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en_skoroszyt"/>
  <mc:AlternateContent xmlns:mc="http://schemas.openxmlformats.org/markup-compatibility/2006">
    <mc:Choice Requires="x15">
      <x15ac:absPath xmlns:x15ac="http://schemas.microsoft.com/office/spreadsheetml/2010/11/ac" url="C:\Users\mlewczuk\Desktop\Rada Wydziału\Posiedzenia Rady Wydziału 2024-2025\RW 12.03.2025\"/>
    </mc:Choice>
  </mc:AlternateContent>
  <xr:revisionPtr revIDLastSave="0" documentId="13_ncr:1_{D45AF59A-F0EB-4002-BD84-9DD998DD4C57}" xr6:coauthVersionLast="36" xr6:coauthVersionMax="47" xr10:uidLastSave="{00000000-0000-0000-0000-000000000000}"/>
  <bookViews>
    <workbookView xWindow="-105" yWindow="-105" windowWidth="19425" windowHeight="10305" tabRatio="450" xr2:uid="{00000000-000D-0000-FFFF-FFFF00000000}"/>
  </bookViews>
  <sheets>
    <sheet name="Plan" sheetId="174" r:id="rId1"/>
    <sheet name="1.J.ang.sem I" sheetId="128" r:id="rId2"/>
    <sheet name="1.J.ang sem II" sheetId="127" r:id="rId3"/>
    <sheet name="2.Podstawy statystyki" sheetId="129" r:id="rId4"/>
    <sheet name="3. Metodyka badań nauko " sheetId="132" r:id="rId5"/>
    <sheet name="4. BHP" sheetId="138" r:id="rId6"/>
    <sheet name="5.Zastosowanie metod obraz." sheetId="139" r:id="rId7"/>
    <sheet name="6.Fitokosmetyki i dermo." sheetId="98" r:id="rId8"/>
    <sheet name="7.Wybrane zagad. onkologii" sheetId="140" r:id="rId9"/>
    <sheet name="8. Zdrowie publiczne" sheetId="201" r:id="rId10"/>
    <sheet name="9.Wybrane zagadnienia ch wewn. " sheetId="86" r:id="rId11"/>
    <sheet name="10.Dermatologia w kosmetolo" sheetId="202" r:id="rId12"/>
    <sheet name="11.Aromaterapia i perfumeria" sheetId="184" r:id="rId13"/>
    <sheet name="12. Wybrane zagad.endokryn." sheetId="142" r:id="rId14"/>
    <sheet name="13.Kluczowe aspekty prawa" sheetId="131" r:id="rId15"/>
    <sheet name="14. Elementy bakt.myk.paraz." sheetId="130" r:id="rId16"/>
    <sheet name="15. Wybrane zagad. psychodietet" sheetId="183" r:id="rId17"/>
    <sheet name="16. Promocja zdrowia" sheetId="203" r:id="rId18"/>
    <sheet name="17.Biomedyczny model" sheetId="135" r:id="rId19"/>
    <sheet name="18a.Somaestetyczne Asp. Pię" sheetId="185" r:id="rId20"/>
    <sheet name="18b. Techniki relaksacjyne i " sheetId="186" r:id="rId21"/>
    <sheet name="19a.Zarządzanie innowacjami w k" sheetId="187" r:id="rId22"/>
    <sheet name="19b.Zarządzanie zasobami" sheetId="188" r:id="rId23"/>
    <sheet name="20.Kosm.piel. M w onkologii" sheetId="205" r:id="rId24"/>
    <sheet name="20.Kosm. piel. K w onkologii" sheetId="204" r:id="rId25"/>
    <sheet name="21.Kosmetologia  anti-aging" sheetId="122" r:id="rId26"/>
    <sheet name="22.Kosmet. w medycynie estety" sheetId="182" r:id="rId27"/>
    <sheet name="23.Kosmetologia w ontogenezie" sheetId="181" r:id="rId28"/>
    <sheet name="24. Kosmet. skóry prob. 25-50" sheetId="206" r:id="rId29"/>
    <sheet name="24.Kosmet. skóry prob. 50-75" sheetId="207" r:id="rId30"/>
    <sheet name="25.Nutrikosm.i suplem." sheetId="208" r:id="rId31"/>
    <sheet name="26.Komunikacja w branży b." sheetId="126" r:id="rId32"/>
    <sheet name="27.Ziołolecznictwo" sheetId="180" r:id="rId33"/>
    <sheet name="28.Prozdrowotna akt. fizyczna" sheetId="179" r:id="rId34"/>
    <sheet name="29.Kosmetologia aparaturowa" sheetId="178" r:id="rId35"/>
    <sheet name="30.Badania naukowe i publ. w " sheetId="108" r:id="rId36"/>
    <sheet name="31.Fizjo. w kosmet. i med." sheetId="177" r:id="rId37"/>
    <sheet name="32.Lasery w medycynie i kosmet." sheetId="176" r:id="rId38"/>
    <sheet name="33.Powikłania po zabiegach" sheetId="124" r:id="rId39"/>
    <sheet name="34.Toksykologia kosmetyków" sheetId="88" r:id="rId40"/>
    <sheet name="35.Makijaż medyczny " sheetId="175" r:id="rId41"/>
    <sheet name="36.Nadzór sanitarno-epidem." sheetId="152" r:id="rId42"/>
    <sheet name="37.Nowe trendy w kosmet." sheetId="153" r:id="rId43"/>
    <sheet name="38.Fizykochemia produktów" sheetId="105" r:id="rId44"/>
    <sheet name="39a. Projekt. zab.kosm i med." sheetId="193" r:id="rId45"/>
    <sheet name="39b. Projekt. zab. SPA &amp; Well. " sheetId="194" r:id="rId46"/>
    <sheet name="40.Seminarium magisterskie III" sheetId="103" r:id="rId47"/>
    <sheet name="40.Seminarium magisterskie IV" sheetId="156" r:id="rId48"/>
    <sheet name="41.Praktyka gabinetowa I" sheetId="195" r:id="rId49"/>
    <sheet name="41. Praktyka kliniczna I" sheetId="196" r:id="rId50"/>
    <sheet name="42.Praktyka gabinetowa II" sheetId="197" r:id="rId51"/>
    <sheet name="42. Praktyka uzdrowiskowa II" sheetId="198" r:id="rId52"/>
    <sheet name="43.Praktyka gabinetowa III" sheetId="199" r:id="rId53"/>
    <sheet name="43. Praktyka medyczna III" sheetId="200" r:id="rId54"/>
  </sheets>
  <definedNames>
    <definedName name="_xlnm._FilterDatabase" localSheetId="0" hidden="1">Plan!$A$8:$Z$62</definedName>
    <definedName name="_ftn1" localSheetId="22">'19b.Zarządzanie zasobami'!$L$82</definedName>
    <definedName name="_ftn1" localSheetId="3">'2.Podstawy statystyki'!$L$69</definedName>
    <definedName name="_ftn1" localSheetId="32">'27.Ziołolecznictwo'!$L$87</definedName>
    <definedName name="_ftn2" localSheetId="22">'19b.Zarządzanie zasobami'!$L$83</definedName>
    <definedName name="_ftn2" localSheetId="3">'2.Podstawy statystyki'!$L$70</definedName>
    <definedName name="_ftn2" localSheetId="32">'27.Ziołolecznictwo'!$L$88</definedName>
    <definedName name="_ftn3" localSheetId="22">'19b.Zarządzanie zasobami'!$L$84</definedName>
    <definedName name="_ftn3" localSheetId="3">'2.Podstawy statystyki'!$L$71</definedName>
    <definedName name="_ftn3" localSheetId="32">'27.Ziołolecznictwo'!$L$89</definedName>
    <definedName name="_ftnref1" localSheetId="22">'19b.Zarządzanie zasobami'!#REF!</definedName>
    <definedName name="_ftnref1" localSheetId="3">'2.Podstawy statystyki'!#REF!</definedName>
    <definedName name="_ftnref1" localSheetId="32">'27.Ziołolecznictwo'!#REF!</definedName>
    <definedName name="_ftnref2" localSheetId="22">'19b.Zarządzanie zasobami'!#REF!</definedName>
    <definedName name="_ftnref2" localSheetId="3">'2.Podstawy statystyki'!#REF!</definedName>
    <definedName name="_ftnref2" localSheetId="32">'27.Ziołolecznictwo'!#REF!</definedName>
    <definedName name="_ftnref3" localSheetId="22">'19b.Zarządzanie zasobami'!$P$60</definedName>
    <definedName name="_ftnref3" localSheetId="3">'2.Podstawy statystyki'!$P$46</definedName>
    <definedName name="_ftnref3" localSheetId="32">'27.Ziołolecznictwo'!$P$64</definedName>
    <definedName name="_xlnm.Print_Area" localSheetId="18">'17.Biomedyczny model'!$A$1:$K$48</definedName>
    <definedName name="_xlnm.Print_Area" localSheetId="0">Plan!$A$3:$Z$67</definedName>
  </definedNames>
  <calcPr calcId="191029"/>
</workbook>
</file>

<file path=xl/calcChain.xml><?xml version="1.0" encoding="utf-8"?>
<calcChain xmlns="http://schemas.openxmlformats.org/spreadsheetml/2006/main">
  <c r="H46" i="174" l="1"/>
  <c r="D12" i="174"/>
  <c r="E12" i="174"/>
  <c r="H12" i="174"/>
  <c r="I12" i="174"/>
  <c r="D13" i="174"/>
  <c r="E13" i="174"/>
  <c r="H13" i="174"/>
  <c r="I13" i="174"/>
  <c r="I16" i="174" s="1"/>
  <c r="D14" i="174"/>
  <c r="E14" i="174"/>
  <c r="H14" i="174"/>
  <c r="E15" i="174"/>
  <c r="H15" i="174"/>
  <c r="C16" i="174"/>
  <c r="F16" i="174"/>
  <c r="G16" i="174"/>
  <c r="J16" i="174"/>
  <c r="K16" i="174"/>
  <c r="L16" i="174"/>
  <c r="M16" i="174"/>
  <c r="N16" i="174"/>
  <c r="O16" i="174"/>
  <c r="P16" i="174"/>
  <c r="Q16" i="174"/>
  <c r="R16" i="174"/>
  <c r="S16" i="174"/>
  <c r="T16" i="174"/>
  <c r="U16" i="174"/>
  <c r="V16" i="174"/>
  <c r="W16" i="174"/>
  <c r="X16" i="174"/>
  <c r="Y16" i="174"/>
  <c r="E18" i="174"/>
  <c r="H18" i="174"/>
  <c r="E19" i="174"/>
  <c r="H19" i="174"/>
  <c r="E20" i="174"/>
  <c r="H20" i="174"/>
  <c r="E21" i="174"/>
  <c r="H21" i="174"/>
  <c r="E22" i="174"/>
  <c r="H22" i="174"/>
  <c r="E23" i="174"/>
  <c r="H23" i="174"/>
  <c r="E24" i="174"/>
  <c r="H24" i="174"/>
  <c r="E25" i="174"/>
  <c r="H25" i="174"/>
  <c r="E26" i="174"/>
  <c r="E27" i="174"/>
  <c r="H27" i="174"/>
  <c r="E28" i="174"/>
  <c r="H28" i="174"/>
  <c r="E29" i="174"/>
  <c r="H29" i="174"/>
  <c r="E30" i="174"/>
  <c r="H30" i="174"/>
  <c r="E31" i="174"/>
  <c r="H31" i="174"/>
  <c r="E32" i="174"/>
  <c r="H32" i="174"/>
  <c r="C33" i="174"/>
  <c r="D33" i="174"/>
  <c r="F33" i="174"/>
  <c r="G33" i="174"/>
  <c r="I33" i="174"/>
  <c r="J33" i="174"/>
  <c r="K33" i="174"/>
  <c r="L33" i="174"/>
  <c r="M33" i="174"/>
  <c r="N33" i="174"/>
  <c r="O33" i="174"/>
  <c r="P33" i="174"/>
  <c r="Q33" i="174"/>
  <c r="R33" i="174"/>
  <c r="S33" i="174"/>
  <c r="T33" i="174"/>
  <c r="U33" i="174"/>
  <c r="V33" i="174"/>
  <c r="W33" i="174"/>
  <c r="X33" i="174"/>
  <c r="Y33" i="174"/>
  <c r="E35" i="174"/>
  <c r="H35" i="174"/>
  <c r="E36" i="174"/>
  <c r="H36" i="174"/>
  <c r="E37" i="174"/>
  <c r="E38" i="174"/>
  <c r="H38" i="174"/>
  <c r="E39" i="174"/>
  <c r="E40" i="174"/>
  <c r="H40" i="174"/>
  <c r="E41" i="174"/>
  <c r="H41" i="174"/>
  <c r="E42" i="174"/>
  <c r="H42" i="174"/>
  <c r="E43" i="174"/>
  <c r="H43" i="174"/>
  <c r="E44" i="174"/>
  <c r="H44" i="174"/>
  <c r="E45" i="174"/>
  <c r="H45" i="174"/>
  <c r="E46" i="174"/>
  <c r="E47" i="174"/>
  <c r="H47" i="174"/>
  <c r="E48" i="174"/>
  <c r="H48" i="174"/>
  <c r="E49" i="174"/>
  <c r="H49" i="174"/>
  <c r="E50" i="174"/>
  <c r="H50" i="174"/>
  <c r="E51" i="174"/>
  <c r="H51" i="174"/>
  <c r="E52" i="174"/>
  <c r="H52" i="174"/>
  <c r="E53" i="174"/>
  <c r="H53" i="174"/>
  <c r="E54" i="174"/>
  <c r="H54" i="174"/>
  <c r="E55" i="174"/>
  <c r="H55" i="174"/>
  <c r="C56" i="174"/>
  <c r="D56" i="174"/>
  <c r="F56" i="174"/>
  <c r="G56" i="174"/>
  <c r="I56" i="174"/>
  <c r="J56" i="174"/>
  <c r="K56" i="174"/>
  <c r="L56" i="174"/>
  <c r="M56" i="174"/>
  <c r="N56" i="174"/>
  <c r="O56" i="174"/>
  <c r="P56" i="174"/>
  <c r="Q56" i="174"/>
  <c r="R56" i="174"/>
  <c r="S56" i="174"/>
  <c r="T56" i="174"/>
  <c r="U56" i="174"/>
  <c r="V56" i="174"/>
  <c r="W56" i="174"/>
  <c r="X56" i="174"/>
  <c r="Y56" i="174"/>
  <c r="H59" i="174"/>
  <c r="H60" i="174"/>
  <c r="D61" i="174"/>
  <c r="E61" i="174"/>
  <c r="F61" i="174"/>
  <c r="G61" i="174"/>
  <c r="I61" i="174"/>
  <c r="M61" i="174"/>
  <c r="H16" i="174" l="1"/>
  <c r="P62" i="174"/>
  <c r="E56" i="174"/>
  <c r="U62" i="174"/>
  <c r="H61" i="174"/>
  <c r="T62" i="174"/>
  <c r="E16" i="174"/>
  <c r="E33" i="174"/>
  <c r="E62" i="174" s="1"/>
  <c r="C62" i="174"/>
  <c r="M62" i="174"/>
  <c r="L62" i="174"/>
  <c r="X62" i="174"/>
  <c r="Q62" i="174"/>
  <c r="H56" i="174"/>
  <c r="Y62" i="174"/>
  <c r="I62" i="174"/>
  <c r="F62" i="174"/>
  <c r="H33" i="174"/>
  <c r="W62" i="174"/>
  <c r="S62" i="174"/>
  <c r="O62" i="174"/>
  <c r="K62" i="174"/>
  <c r="V62" i="174"/>
  <c r="R62" i="174"/>
  <c r="N62" i="174"/>
  <c r="J62" i="174"/>
  <c r="G62" i="174"/>
  <c r="D16" i="174"/>
  <c r="D62" i="174" s="1"/>
  <c r="H62" i="17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I8" authorId="0" shapeId="0" xr:uid="{00000000-0006-0000-0000-000001000000}">
      <text>
        <r>
          <rPr>
            <sz val="11"/>
            <color indexed="8"/>
            <rFont val="Helvetica Neue"/>
            <family val="2"/>
          </rPr>
          <t>Zaimportowany autor:
kkusmierczyk:</t>
        </r>
      </text>
    </comment>
  </commentList>
</comments>
</file>

<file path=xl/sharedStrings.xml><?xml version="1.0" encoding="utf-8"?>
<sst xmlns="http://schemas.openxmlformats.org/spreadsheetml/2006/main" count="8168" uniqueCount="2474">
  <si>
    <t>Jednostka organizacyjna</t>
  </si>
  <si>
    <t>WWFiZ</t>
  </si>
  <si>
    <t>Nazwa i kod przedmiotu</t>
  </si>
  <si>
    <t>Kierunek i poziom studiów</t>
  </si>
  <si>
    <t>Rok/semestr</t>
  </si>
  <si>
    <t>Liczba godzin</t>
  </si>
  <si>
    <t>Liczba punktów ECTS</t>
  </si>
  <si>
    <t>Typ przedmiotu</t>
  </si>
  <si>
    <t>Język wykładowy</t>
  </si>
  <si>
    <t>*stacjonarny, niestacjonarny, e-learningowy</t>
  </si>
  <si>
    <t xml:space="preserve">Sposób realizacji zajęć* </t>
  </si>
  <si>
    <t>stacjonarny</t>
  </si>
  <si>
    <t>Forma realizacji przedmiotu**</t>
  </si>
  <si>
    <t>**wykłady, ćwiczenia, laboratoria, warsztaty, projekty samodzielne prowadzenie zajęć przez studenta</t>
  </si>
  <si>
    <t xml:space="preserve">Wymagania wstępne </t>
  </si>
  <si>
    <t>Brak wymagań wstępnych.</t>
  </si>
  <si>
    <t>Cel przedmiotu</t>
  </si>
  <si>
    <t>Wiedza</t>
  </si>
  <si>
    <t>Umiejętności</t>
  </si>
  <si>
    <t>Kompetencje społeczne</t>
  </si>
  <si>
    <t>Metody oceny efektów uczenia się#</t>
  </si>
  <si>
    <t>#-ocenianie ciągłe /bieżące przygotowanie do zajęć/, śródsemestralne zaliczenie pisemne, śródsemestralne zaliczenie ustne, końcowe zaliczenia pisemne, końcowe zaliczenia ustne, egzamin pisemny, egzamin ustny, praca semestralna, ocena umiejętności ruchowych, praca dyplomowa, projekt, kontrola obecności</t>
  </si>
  <si>
    <t>Typ oceny##</t>
  </si>
  <si>
    <t>Formująca i podsumowująca.</t>
  </si>
  <si>
    <t>##-formująca, podsumowująca</t>
  </si>
  <si>
    <t>Treści programowe</t>
  </si>
  <si>
    <t>Forma dydaktyczna zajęć (liczba godzin) ###</t>
  </si>
  <si>
    <t>Przedmiotowe efekty uczenia się</t>
  </si>
  <si>
    <t>Kierunkowe efekty uczenia się</t>
  </si>
  <si>
    <t>###-wykład, ćwiczenia, laboratoria, zajęcia kliniczne, samodzielne prowadzenie zajęć przez studenta</t>
  </si>
  <si>
    <t>Narzędzia dydaktyczne</t>
  </si>
  <si>
    <t>Warunki zaliczenia przedmiotu</t>
  </si>
  <si>
    <t>Przykładowe zagadnienia zaliczeniowe</t>
  </si>
  <si>
    <t>Zalecana literatura</t>
  </si>
  <si>
    <t>Forma realizacji i przygotowania do przedmiotu (obciążenie pracą studenta)</t>
  </si>
  <si>
    <t>Liczba godzin zajęć wymagających udziału prowadzącego</t>
  </si>
  <si>
    <t>Liczba godzin zajęć niewymagających udziału prowadzącego^^</t>
  </si>
  <si>
    <t>^^-zadania poza uczelnią, przygotowanie się do egzaminu, zaliczenia</t>
  </si>
  <si>
    <t>Łączna liczba godzin/liczba punktów ECTS</t>
  </si>
  <si>
    <t>Prowadzący przedmiot                                                                                   (e-mail)</t>
  </si>
  <si>
    <t>I rok/I semestr</t>
  </si>
  <si>
    <t>Przedmiotowe efekty uczenia się (z odniesieniem do efektów kierunkowych/charakterystyk I/ II stopnia/ kształcenia przygotowujących do wykonywania zawodu kosmetologa)</t>
  </si>
  <si>
    <t>ćwiczenia (2)</t>
  </si>
  <si>
    <t>50/2</t>
  </si>
  <si>
    <t>obowiązkowy</t>
  </si>
  <si>
    <t>polski</t>
  </si>
  <si>
    <t>wykłady/ćwiczenia</t>
  </si>
  <si>
    <t>1. Projektor multimedialny.</t>
  </si>
  <si>
    <t>wykłady</t>
  </si>
  <si>
    <t>wykład (1)</t>
  </si>
  <si>
    <t>Obecność na wykładach, zaliczenie w formie pisemnej.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</si>
  <si>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 xml:space="preserve"> 25/1</t>
  </si>
  <si>
    <t>dr hab. prof. AWF Elżbieta Huk-Wieliczuk  (elzbieta.huk.wieliczuk@awf.edu.pl)</t>
  </si>
  <si>
    <t>15/30</t>
  </si>
  <si>
    <t>75/3</t>
  </si>
  <si>
    <t>Pozytywna ocena z kolokwiów i zaliczeń cząstkowych, aktywny udział na zajęciach.Student,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</si>
  <si>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Liczba godzin zajęć wymagających udziału prowadzącego^</t>
  </si>
  <si>
    <t>2. Kosmetyki.</t>
  </si>
  <si>
    <t>3. Aparaty kosmetyczne.</t>
  </si>
  <si>
    <t>4. Lampy diagnostyczne.</t>
  </si>
  <si>
    <t>1. Goliszewska A. i wsp. (2010). Kosmetologia Pielęgnacyjna. Wydawnictwo Wyższej Szkoły Kosmetyki i Pielęgnacji Zdrowia w Warszawie, Warszawa.</t>
  </si>
  <si>
    <t>2. Martini M.C. (2009). Kosmetologia i farmakologia skóry. Wydawnictwo Lekarskie PZWL, Warszawa.</t>
  </si>
  <si>
    <t>3. Marzec A. (2010). Chemia Nowoczesnych Kosmetyków. Wydawnictwo Dom Organizatora TNOiK, Toruń.</t>
  </si>
  <si>
    <t xml:space="preserve">4. Peters J.B. (2007). Kosmetyka – podręcznik do nauki zawodu. Warszawa. </t>
  </si>
  <si>
    <t>5. Petsitis X., Kipper K. (2005). Kosmetyka ozdobna i pielęgnacyjna twarzy. Wydawnictwo MedFarm, Wrocław.</t>
  </si>
  <si>
    <t xml:space="preserve"> </t>
  </si>
  <si>
    <t>1. Zapoznanie studenta z celami i efektami kształcenia oraz sposobami ich weryfikacji, treścią programową ćwiczeń, literaturą oraz z zasadami bezpieczeństwa i higieną pracy.</t>
  </si>
  <si>
    <t>3. Preparaty kosmetyczno-pielęgnacyjne wspomagające i ułatwiające do masaż.</t>
  </si>
  <si>
    <t>5. Ręczniki papierowe i podkłady jednorazowe.</t>
  </si>
  <si>
    <t>4. Wymień wskazania i przeciwwskazania do zabiegów na ciało.</t>
  </si>
  <si>
    <t>5. Wymień substancje aktywne  w walce z cellulitem.</t>
  </si>
  <si>
    <t xml:space="preserve">ćwiczenia (10) </t>
  </si>
  <si>
    <t>3. Urządzenia do sterylizacji i dezynfekcji.</t>
  </si>
  <si>
    <t>4. Akcesoria do wizażu.</t>
  </si>
  <si>
    <t xml:space="preserve">1. Kamińska A., Jabłońska K., Drobnik A. (2014). Praktyczna kosmetologia krok po kroku. Wydawnictwo Lekarskie PZWL, Warszawa. </t>
  </si>
  <si>
    <t xml:space="preserve">Czasopisma: Beauty Forum, Kosmetologia Estetyczna, LNE. </t>
  </si>
  <si>
    <t>Kosmetologia (II stopień)</t>
  </si>
  <si>
    <t>Fizjoterapia w kosmetologii i medycynie estetycznej</t>
  </si>
  <si>
    <t>Anatomia człowieka, fizykoterapia i masaż.</t>
  </si>
  <si>
    <t>2. Wprowadzenie do fizjoterapii w kosmetologii i medycynie estetycznej. Zapoznanie studentów historią fizjoterapii,  definicjami oraz zakresem fizjoterapii stosowanej w kosmetologii i medycynie estetycznej.
Geneza dyscypliny, rozwój technik, rola fizjoterapeuty w zespole medyczno-kosmetologicznym.</t>
  </si>
  <si>
    <t xml:space="preserve">3. Przypomnienie treści z anatomii i fizjologii skóry – podstawa zabiegów estetycznych.
Dogłębne omówienie struktury skóry i jej funkcji przy planowaniu zabiegów. Warstwy skóry, mikrokrążenie, procesy starzenia, regeneracja komórkowa.
</t>
  </si>
  <si>
    <t>4.Podstawy kinezjologii i biomechaniki w terapii estetycznej. Zrozumienie mechanizmów ruchowych ciała i ich wpływu na estetykę sylwetki.
Zasady biomechaniki, analiza postawy, korekcja wad postawy w kontekście zabiegów estetycznych.</t>
  </si>
  <si>
    <t>6. Zabiegi mezoterapii i techniki iniekcyjne. Omówienie zasad i technik mezoterapii stosowanych do rewitalizacji skóry. Rodzaje koktajli mezoterapeutycznych, techniki iniekcyjne, efekty zabiegowe oraz możliwe komplikacje.</t>
  </si>
  <si>
    <t>7. Fizjoterapia w modelowaniu sylwetki – endermologia, kriolipoliza i inne metody. Poznanie metod modelowania sylwetki wspieranych fizjoterapeutycznie.
Mechanizmy działania endermologii, kriolipolizy, ultradźwiękowej lipolizy; efektywność i bezpieczeństwo.</t>
  </si>
  <si>
    <t xml:space="preserve">8. Masaż i terapia manualna w medycynie estetycznej. Zrozumienie roli masażu i technik manualnych w poprawie kondycji skóry oraz układu mięśniowego.
Techniki masażu leczniczego i estetycznego, ich wpływ na mikrokrążenie, uelastycznienie tkanek oraz relaksację klienta.
</t>
  </si>
  <si>
    <t>11. Rola fizjoterapeuty w opiece przed- i pozabiegowej. Podkreślenie znaczenia kompleksowej opieki w procesie leczenia i estetycznej rehabilitacji. Ocena stanu klienta przed zabiegiem, planowanie terapii wspomagającej, monitorowanie procesu rekonwalescencji.</t>
  </si>
  <si>
    <t xml:space="preserve">12. Interdyscyplinarne podejście – współpraca fizjoterapeuty, kosmetologa i lekarza.  Zaprezentowanie korzyści wynikających z pracy zespołowej w zakresie medycyny estetycznej. Modele współpracy, przykłady interdyscyplinarnych terapii, komunikacja z klientem.
</t>
  </si>
  <si>
    <t xml:space="preserve">13. Higiena i bezpieczeństwo w praktykach estetycznych.  Przekaz wiedzy o standardach bezpieczeństwa i higieny w gabinetach medycyny estetycznej. Procedury dezynfekcji, normy sanitarno-epidemiologiczne, postępowanie w sytuacjach awaryjnych.
</t>
  </si>
  <si>
    <t>14. Monitorowanie efektów terapii – metody oceny skuteczności zabiegów. Przedstawienie metod oceny efektywności stosowanych terapii. Narzędzia diagnostyczne, metody obrazowania, dokumentacja fotograficzna, analiza subiektywna i obiektywna.</t>
  </si>
  <si>
    <t xml:space="preserve">15. Trendy i innowacje w fizjoterapii estetycznej – perspektywy na przyszłość. Omówienie najnowszych osiągnięć i przewidywanych kierunków rozwoju w dziedzinie. Nowe technologie, badania naukowe, rozwój technik terapeutycznych, prognozy rynkowe. Podsumowanie wiadomości.  </t>
  </si>
  <si>
    <t>1. Zapoznanie studenta z celami i efektami kształcenia i sposobami ich weryfikacji, treścią programową ćwiczeń, literaturą oraz z zasadami bezpieczeństwa i higieną pracy. Praktyczna analiza anatomii skóry i tkanek podskórnych. Ugruntowanie wiedzy anatomicznej poprzez identyfikację warstw skóry, naczyń krwionośnych oraz struktur podskórnych.</t>
  </si>
  <si>
    <t>2. Stoły do masażu.</t>
  </si>
  <si>
    <t>6.Ward A, Robertson V, Low J, Reed H. (2009). Fizykoterapia. Aspekty kliniczne i biofizyczne. Elsevier Urban&amp;Partner, wyd. I polskie, Wrocław.</t>
  </si>
  <si>
    <r>
      <t>P_W01. Posiada wiedzę anatomiczną mięśni twarzy, szyi, a także zna funkcje układów mających wpływ na prawidłowe funkcjonowanie organizmu. Zna budowę tkanki tłuszczowej co wpływa na prawidłowe wykonanie zabiegów kosmetologicznych (</t>
    </r>
    <r>
      <rPr>
        <b/>
        <sz val="11"/>
        <color indexed="8"/>
        <rFont val="Calibri"/>
        <family val="2"/>
      </rPr>
      <t>K_W02</t>
    </r>
    <r>
      <rPr>
        <sz val="11"/>
        <color indexed="8"/>
        <rFont val="Calibri"/>
        <family val="2"/>
      </rPr>
      <t>/</t>
    </r>
    <r>
      <rPr>
        <sz val="11"/>
        <color indexed="8"/>
        <rFont val="Calibri"/>
        <family val="2"/>
      </rPr>
      <t xml:space="preserve"> P7U_W/ P7S_WG).
</t>
    </r>
  </si>
  <si>
    <r>
      <t>P_W02. Ma rozszerzoną wiedzę na temat fizjologii skóry, budowy skóry i jej przydatków, a także zna funkcje bariery hydrolipidowej (</t>
    </r>
    <r>
      <rPr>
        <b/>
        <sz val="11"/>
        <color indexed="8"/>
        <rFont val="Calibri"/>
        <family val="2"/>
      </rPr>
      <t>K_W05</t>
    </r>
    <r>
      <rPr>
        <sz val="11"/>
        <color indexed="8"/>
        <rFont val="Calibri"/>
        <family val="2"/>
      </rPr>
      <t>/ P7U_W/ P7S_WG).</t>
    </r>
  </si>
  <si>
    <t xml:space="preserve">10. Biostymulacja i terapie komórkowe w medycynie estetycznej. Rola fizjoterapii. Omówienie nowoczesnych terapii wspomagających naturalne procesy regeneracyjne skóry. Metody biostymulacji, zastosowanie komórek macierzystych, innowacyjne preparaty i ich efekty.
</t>
  </si>
  <si>
    <t>P_U03, P_U05, P_U06, P_U07, P_U35</t>
  </si>
  <si>
    <t xml:space="preserve">6. Zastosowanie elektroterapii i elektrostymulacji w modelowaniu sylwetki i ujędrnianiu skóry. Metodyka i technika wykonania. Wskazania i przeciwwskazania.
</t>
  </si>
  <si>
    <t>5. Terapie fizykalne w kosmetologii: ultradźwięki, fale radiowe, laseroterapia. Zabiegi z wykorzystaniem aparatury specjalistycznej. Wskazania i przeciwwskazania.</t>
  </si>
  <si>
    <t xml:space="preserve">7. Krioterapia i termoterapia w fizjoterapii – wpływ temperatury na metabolizm tkankowy. Wskazania i przeciwwskazania.
</t>
  </si>
  <si>
    <t>8. Terapie antycellulitowe i techniki modelujące uciskowe – metody manualne i wzmacniające (np. bańki chińskie, masaż podciśnieniowy). Wskazania i przeciwwskazania.</t>
  </si>
  <si>
    <t>9. Hydroterapia i balneoterapia w kosmetologii i efektach – wpływ wody na zdrowie i wygląd skóry.</t>
  </si>
  <si>
    <t xml:space="preserve">11. Nowoczesne technologie w fizjoterapii estetycznej – radiofrekwencja, HIFU, mikronakłuwanie.
</t>
  </si>
  <si>
    <t xml:space="preserve">10.Terapie blizn i rozstępów – metody regeneracyjne w fizjoterapii terapeutycznej.
</t>
  </si>
  <si>
    <t>Przedmiotowe efekty uczenia się (z odniesieniem do efektów kierunkowych/charakterystyki II stopnia/ kształcenia przygotowujących do wykonywania zawodu kosmetologa)</t>
  </si>
  <si>
    <t xml:space="preserve">Celem przedmiotu jest przygotowanie studentów do pracy w interdyscyplinarnych zespołach, wykorzystujących nowoczesne metody terapii i zabiegów kosmetologii estetycznej. Uczestnicy zdobędą wiedzę z zakresu fizjoterapii oraz technologii stosowanych w kosmetologii i medycynie estetycznej, co pozwoli  na świadome podejmowanie decyzji terapeutycznych oraz zapewnienie bezpiecznych i skutecznych zabiegów.
</t>
  </si>
  <si>
    <t>Celem przedmiotu jest pogłębienie i zaktualizowanie zasad bezpieczeństwa i higieny pracy obowiązujących w gabinecie kosmetycznym.</t>
  </si>
  <si>
    <t xml:space="preserve">1. Dudziak R. (2019). Bezpieczeństwo i higiena pracy. Wydawnictwo Edicon, Poznań. </t>
  </si>
  <si>
    <t>3. Rączkowski B. (2016). BHP w praktyce. Wydawnictwo ODDK, Warszawa.</t>
  </si>
  <si>
    <t xml:space="preserve">2. Wymień czynniki biologiczne i chemiczne. Krótka charakterystyka. </t>
  </si>
  <si>
    <t xml:space="preserve">2.  Zagrożenie dla życia i zdrowia w trakcie trwania zajęć dydaktycznych. Zajęcia w grupach, zajęcia z urządzeniami i aparaturą kosmetologiczną. </t>
  </si>
  <si>
    <t>obligatoryjny</t>
  </si>
  <si>
    <t>język polski</t>
  </si>
  <si>
    <t>stacjonarny/e-learningowy</t>
  </si>
  <si>
    <t>Prowadzący przedmiot</t>
  </si>
  <si>
    <t>Zastosowanie metod cyfrowych badania obrazu w kosmetologii</t>
  </si>
  <si>
    <t>Celem przedmiotu jest zapoznanie studentów z nowoczesnymi metodami cyfrowymi wykorzystywanymi w analizie i ocenie stanu skóry oraz efektów zabiegów kosmetologicznych. Studenci zdobędą wiedzę na temat technik obrazowania skóry, takich jak dermatoskopia cyfrowa, analiza spektralna, fotografia UV i fluorescencyjna, a także metod komputerowego przetwarzania obrazu w diagnostyce kosmetologicznej.</t>
  </si>
  <si>
    <t>1. Wprowadzenie do metod cyfrowych w kosmetologii – podstawowe pojęcia i technologie obrazowania skóry.</t>
  </si>
  <si>
    <t>2. Fotografia kosmetologiczna – standardy dokumentacji stanu skóry – techniki wykonywania zdjęć do analizy skóry.</t>
  </si>
  <si>
    <t xml:space="preserve">3. Dermatoskopia cyfrowa w kosmetologii – zastosowanie i interpretacja wyników. </t>
  </si>
  <si>
    <t>4. Analiza spektralna i multispektralna skóry – wykorzystanie światła do oceny kondycji skóry.</t>
  </si>
  <si>
    <t>6. Zastosowanie mikroskopii cyfrowej w kosmetologii – analiza struktury skóry i włosów.</t>
  </si>
  <si>
    <t>7. Systemy komputerowej analizy skóry – omówienie nowoczesnych narzędzi diagnostycznych.</t>
  </si>
  <si>
    <t>8. Cyfrowa analiza zmarszczek i elastyczności skóry – metody oceny starzenia się skóry.</t>
  </si>
  <si>
    <t>9. Obrazowanie zmian pigmentacyjnych i przebarwień – nowoczesne metody wykrywania i monitorowania.</t>
  </si>
  <si>
    <t>10. Metody cyfrowe w badaniu nawilżenia i bariery hydrolipidowej skóry – ocena poziomu nawilżenia i funkcji ochronnej skóry.</t>
  </si>
  <si>
    <t>11. Sztuczna inteligencja w analizie obrazu skóry – zastosowanie algorytmów AI w kosmetologii.</t>
  </si>
  <si>
    <t>12. Porównanie metod cyfrowych z tradycyjnymi metodami diagnostyki skóry – zalety i ograniczenia technologii cyfrowych.</t>
  </si>
  <si>
    <t>13. Cyfrowe technologie w analizie skuteczności kosmetyków i zabiegów – monitorowanie efektów terapii.</t>
  </si>
  <si>
    <t>14. Aplikacje mobilne i urządzenia do domowej analizy skóry – rozwój technologii dostępnych dla konsumentów.</t>
  </si>
  <si>
    <t>15. Przyszłość metod cyfrowych w kosmetologii – rozwój innowacyjnych technologii i ich potencjalne zastosowania.</t>
  </si>
  <si>
    <t>5. Obrazowanie UV i fluorescencyjne oraz videokapilaroskopia w diagnostyce kosmetologicznej – identyfikacja problemów skórnych niewidocznych w świetle dziennym.</t>
  </si>
  <si>
    <t>K_W17, K_W21, K_U15, K_U24, K_K01, K_K03</t>
  </si>
  <si>
    <t>K_W17, K_W21, K_U15, K_U24, K_K01, K_K04</t>
  </si>
  <si>
    <t>K_W17, K_W21, K_U15, K_U24, K_K01, K_K05</t>
  </si>
  <si>
    <t>K_W17, K_W21, K_U15, K_U24, K_K01, K_K06</t>
  </si>
  <si>
    <t>Celem przedmiotu jest zapoznanie studentów z podstawowymi zagadnieniami onkologii w kontekście kosmetologii, ze szczególnym uwzględnieniem profilaktyki, wczesnego wykrywania zmian skórnych oraz zasad postępowania z klientami onkologicznymi. Studenci zdobędą wiedzę na temat nowotworów skóry, ich etiologii, czynników ryzyka oraz metod diagnostycznych i terapeutycznych.
W ramach zajęć omówione zostaną zmiany skórne mogące wskazywać na rozwój chorób nowotworowych, a także wpływ terapii onkologicznych na stan skóry, włosów i paznokci. Studenci nauczą się dobierać odpowiednie zabiegi kosmetologiczne wspierające pielęgnację skóry pacjentów onkologicznych oraz poznają zasady bezpiecznej pracy z osobami po leczeniu onkologicznym.
Przedmiot ma na celu rozwinięcie umiejętności rozpoznawania zmian wymagających konsultacji lekarskiej oraz świadomego stosowania kosmetologii jako wsparcia w poprawie komfortu życia pacjentów onkologicznych.</t>
  </si>
  <si>
    <t>9. Zmiany skórne mogące wskazywać na rozwój choroby nowotworowej – kiedy skierować klienta do lekarza?</t>
  </si>
  <si>
    <t>K_W01, K_W08, K_U01, K_U19, K_K02, K_K04</t>
  </si>
  <si>
    <t>Celem przedmiotu jest zapoznanie studentów z podstawowymi chorobami wewnętrznymi, które mogą mieć wpływ na stan skóry, włosów i paznokci, a tym samym na praktykę kosmetologiczną. Studenci zdobędą wiedzę na temat etiologii, objawów oraz mechanizmów powstawania schorzeń układu pokarmowego, oddechowego, krążenia, hormonalnego, immunologicznego i metabolicznego.
Szczególny nacisk zostanie położony na choroby ogólnoustrojowe, których objawy mogą manifestować się na skórze, takie jak cukrzyca, choroby tarczycy, zaburzenia hormonalne, schorzenia autoimmunologiczne oraz choroby zakaźne. Studenci nauczą się rozpoznawać zmiany skórne mogące wskazywać na problemy zdrowotne oraz zrozumieją znaczenie współpracy kosmetologa z lekarzem w celu zapewnienia bezpieczeństwa klientów.
Przedmiot ma na celu rozwinięcie świadomości wpływu chorób wewnętrznych na kondycję skóry oraz wyposażenie studentów w wiedzę niezbędną do odpowiedniego planowania i dostosowywania zabiegów kosmetologicznych do potrzeb klientów z chorobami przewlekłymi.</t>
  </si>
  <si>
    <t>K_W02, K_W05, K_U01, K_U03, K_K02, K_K03</t>
  </si>
  <si>
    <t>Kosmetologia w ontogenezie</t>
  </si>
  <si>
    <t>4. Okres dojrzewania a zmiany skórne – trądzik młodzieńczy, łojotok i inne problemy dermatologiczne</t>
  </si>
  <si>
    <t>6. Kosmetologia wieku dorosłego – pielęgnacja skóry w zależności od stylu życia i czynników środowiskowych</t>
  </si>
  <si>
    <t>9. Procesy starzenia się skóry – zmiany strukturalne i funkcjonalne</t>
  </si>
  <si>
    <t>1. Analiza skóry w różnych grupach wiekowych – diagnostyka komputerowa skóry, ocena nawilżenia, elastyczności, wydzielania sebum.</t>
  </si>
  <si>
    <t>2. Ocena zmian skórnych u dzieci, młodzieży i osób dorosłych – identyfikacja problemów takich jak atopowe zapalenie skóry (AZS), trądzik młodzieńczy, skóra sucha u seniorów.</t>
  </si>
  <si>
    <t>4. Kosmetologia wieku młodzieńczego – pielęgnacja skóry trądzikowej – oczyszczanie manualne, peelingi enzymatyczne, terapia LED.</t>
  </si>
  <si>
    <t>5. Indywidualne podejście do pielęgnacji skóry dorosłej – diagnostyka, dobór kosmetyków, opracowanie planu pielęgnacyjnego.</t>
  </si>
  <si>
    <t>6. Zabiegi nawilżające i wzmacniające barierę hydrolipidową skóry – sonoforeza, mezoterapia bezigłowa, infuzja tlenowa.</t>
  </si>
  <si>
    <t>7. Pielęgnacja skóry w ciąży i po porodzie – zabiegi na rozstępy, bezpieczne metody depilacji, zabiegi relaksacyjne.</t>
  </si>
  <si>
    <t>8. Skóra w okresie menopauzy – zabiegi ujędrniające i regenerujące – radiofrekwencja, mikroprądy, kwasy stymulujące.</t>
  </si>
  <si>
    <t>9. Profilaktyka fotostarzenia – zabiegi regeneracyjne po ekspozycji na słońce – maski antyoksydacyjne, zabiegi z witaminą C.</t>
  </si>
  <si>
    <t>10. Holistyczne podejście do pielęgnacji skóry – masaż twarzy i refleksologia – masaże relaksacyjne, drenaż limfatyczny.</t>
  </si>
  <si>
    <t>14. Kosmetologia estetyczna w różnych grupach wiekowych – wprowadzenie do zaawansowanych zabiegów kosmetologicznych.</t>
  </si>
  <si>
    <t>1. Projektor multimedialny, laptop.</t>
  </si>
  <si>
    <t>Celem przedmiotu jest zapoznanie studentów z podstawowymi zagadnieniami toksykologii w kontekście kosmetologii, w tym mechanizmami działania substancji toksycznych, metodami oceny bezpieczeństwa kosmetyków oraz wpływem różnych związków chemicznych na organizm człowieka. Studenci zdobędą wiedzę na temat substancji szkodliwych, alergenów, konserwantów oraz potencjalnych zagrożeń wynikających z ich stosowania w kosmetykach.
Szczególny nacisk zostanie położony na analizę toksykologiczną składników kosmetycznych, zasady bezpieczeństwa ich stosowania oraz regulacje prawne dotyczące kosmetyków. Studenci nauczą się identyfikować substancje niebezpieczne, oceniać ryzyko związane z ich ekspozycją oraz poznają procedury testowania kosmetyków pod kątem bezpieczeństwa dermatologicznego.
Przedmiot ten przygotuje przyszłych kosmetologów do świadomego i odpowiedzialnego doboru produktów kosmetycznych oraz zapewnienia bezpieczeństwa klientów podczas wykonywania zabiegów.</t>
  </si>
  <si>
    <t>Celem przedmiotu jest zapoznanie studentów z technikami makijażu medycznego stosowanego w celu kamuflażu i poprawy wyglądu skóry dotkniętej różnymi schorzeniami, bliznami, przebarwieniami czy defektami estetycznymi. Studenci zdobędą wiedzę na temat specjalistycznych kosmetyków i preparatów stosowanych w makijażu medycznym oraz nauczą się technik aplikacji dostosowanych do indywidualnych potrzeb pacjentów.
Szczególny nacisk zostanie położony na praktyczne zastosowanie makijażu w przypadkach takich jak: blizny pooperacyjne i pourazowe, przebarwienia skóry, bielactwo, trądzik różowaty, rozległe naczyniaki, oparzenia czy skutki terapii onkologicznej. Studenci poznają również zasady współpracy kosmetologa z dermatologami i chirurgami plastycznymi oraz aspekty psychologiczne związane z poprawą komfortu życia pacjentów.
Przedmiot ten przygotuje przyszłych kosmetologów do pracy z osobami potrzebującymi specjalistycznego makijażu korekcyjnego, który ma na celu poprawę jakości życia i samopoczucia pacjentów.</t>
  </si>
  <si>
    <t>1. Analiza skóry i dobór odpowiednich kosmetyków do makijażu medycznego – diagnostyka skóry, identyfikacja defektów skórnych, wybór podkładów i korektorów.</t>
  </si>
  <si>
    <t>2. Techniki aplikacji podkładów i korektorów kryjących – dobór odcieni, techniki warstwowego krycia, blendowanie produktów.</t>
  </si>
  <si>
    <t>3. Kamuflaż blizn potrądzikowych i pooperacyjnych – korekta nierówności skóry, maskowanie zaczerwienień i zagłębień.</t>
  </si>
  <si>
    <t>4. Makijaż medyczny w przebarwieniach skórnych (melasma, bielactwo, piegi) – neutralizacja kolorów, stosowanie pigmentów kompensujących.</t>
  </si>
  <si>
    <t>5. Maskowanie trądziku różowatego i zmian naczyniowych – techniki korygujące zaczerwienienia, stosowanie zielonych i żółtych korektorów.</t>
  </si>
  <si>
    <t>6. Makijaż medyczny dla skóry po oparzeniach i z bliznami hipertroficznymi – specjalne techniki aplikacji produktów na skórę z nierównościami.</t>
  </si>
  <si>
    <t>7. Makijaż dla osób po chemioterapii – rekonstrukcja brwi i rzęs – techniki rysowania brwi, aplikacja sztucznych rzęs i zagęszczanie linii rzęs.</t>
  </si>
  <si>
    <t>8. Makijaż dla skóry wrażliwej i atopowej – dobór hipoalergicznych kosmetyków i techniki aplikacji minimalizujące podrażnienia.</t>
  </si>
  <si>
    <t>9. Makijaż dla osób po zabiegach chirurgicznych (plastycznych, rekonstrukcyjnych) – dostosowanie kosmetyków do skóry po operacji.</t>
  </si>
  <si>
    <t>10. Makijaż medyczny dla mężczyzn – naturalne techniki korygujące niedoskonałości skóry bez efektu makijażu.</t>
  </si>
  <si>
    <t>11. Zastosowanie makijażu permanentnego jako uzupełnienie makijażu medycznego – omówienie technik mikropigmentacji i ich zastosowanie.</t>
  </si>
  <si>
    <t>12. Wpływ oświetlenia i fotografii na efekt makijażu medycznego – nauka o świetle, testowanie makijażu w różnych warunkach.</t>
  </si>
  <si>
    <t>13. Utrwalanie i długotrwałość makijażu medycznego – zastosowanie fixerów, pudrów, metod przedłużających trwałość makijażu.</t>
  </si>
  <si>
    <t>14. Bezpieczeństwo i higiena w makijażu medycznym – omówienie przeciwwskazań, zasady dezynfekcji narzędzi i kosmetyków.</t>
  </si>
  <si>
    <t>15. Indywidualne dopasowanie makijażu medycznego do potrzeb pacjenta – analiza przypadku, dobór technik i produktów w zależności od rodzaju defektu skórnego oraz stylu życia pacjenta.</t>
  </si>
  <si>
    <t>ćwiczenia (20)</t>
  </si>
  <si>
    <t>K_W30, K_W33, K_W34, K_W36, K_W37, K_W38, K_U01, K_U19,  K_U30,  K_U37,  K_K04, K_K05</t>
  </si>
  <si>
    <t>1. Wyposażenie gabinetu kosmetycznego: aparatura kosmetyczna do mikrodermabrazji, waponizacji, kawitacji, d'Arsonvalizacji, sonoforezy, depilacji, lampy.</t>
  </si>
  <si>
    <t>2. Narzędzia i akcesoria do manicure i pedicure.</t>
  </si>
  <si>
    <t>Anita Makowska-Warmijak (anita.makowska@awf.edu.pl)</t>
  </si>
  <si>
    <t>Przedmiotowe efekty uczenia się (z odniesieniem do efektów kierunkowych/charakterystyki  II stopnia/ kształcenia przygotowujących do wykonywania zawodu kosmetologa)</t>
  </si>
  <si>
    <t xml:space="preserve">ćwiczenia (30) </t>
  </si>
  <si>
    <t>6.  Pielęgnacja i upiększanie dłoni i stóp 
Przygotowanie stanowiska do wykonania zabiegów pielęgnacyjnych kończyn dolnych i górnych (ramiona, łokcie, dłonie).
Wykonanie manicure tradycyjnego i biologicznego. Pielęgnacja naturalnych paznokci oraz wykorzystanie metod ich zdobienia.
Kompleksowa pielęgnacja kończyny dolnych. Wykonanie pedicure kosmetycznego oraz leczniczego. Umiejętne posługiwanie się
przyrządami niezbędnymi do wykonania zabiegów. Przeprowadzenie zabiegu parafinowego. Ponadto depilacja kończyn dolnych i
górnych za pomocą wosku zimnego i ciepłego. Usunięcie nadmiernego owłosienia z zastosowaniem wosku twardego, miękkiego lub pasty cukrowej. Mechaniczne
oczyszczanie twarzy. Wykonanie zabiegu złuszczania naskórka: mechanicznego, chemicznego, fizycznego, enzymatycznego lub
skojarzonego.
Pielęgnacja i upiększanie oprawy oczu mające na celu: poprawę nawilżenia, ujędrnienie skóry, ochrona przed wczesnym
starzeniem, zmniejszenie obrzęków oraz opuchnięć, wzmocnienie cienkiej skóry pod oczami. Przeprowadzenie farbowania brwi i
rzęs zgodnie z wskazaniami i przeciwwskazaniami. Wymodelowanie kształtu brwi z uwzględnieniem kształtu twarzy pacjenta.
Wykonanie zabiegu za pomocą pęsety, wosku lub pasty cukrowej. Realizacja zabiegu przedłużania i zagęszczania rzęs, zgodnie z
wizją klienta.</t>
  </si>
  <si>
    <r>
      <t>P_W03. Zna i stosuje zasady bhp i przestrzega reżimu sanitarnego w obszarze gabinety kosmetologicznego (</t>
    </r>
    <r>
      <rPr>
        <b/>
        <sz val="11"/>
        <rFont val="Calibri"/>
        <family val="2"/>
        <charset val="1"/>
      </rPr>
      <t>K_W22</t>
    </r>
    <r>
      <rPr>
        <sz val="11"/>
        <rFont val="Calibri"/>
        <family val="2"/>
        <charset val="1"/>
      </rPr>
      <t xml:space="preserve"> /</t>
    </r>
    <r>
      <rPr>
        <sz val="11"/>
        <color rgb="FF000000"/>
        <rFont val="Calibri"/>
        <family val="2"/>
        <charset val="1"/>
      </rPr>
      <t>P7U_W/ P7S_WG).</t>
    </r>
  </si>
  <si>
    <r>
      <t>P_K02. Potrafi odpowiedzialnie projektować zadania służące do realizacji procedur kosmetologicznych, aby spełnić oczekiwania klientów (</t>
    </r>
    <r>
      <rPr>
        <b/>
        <sz val="11"/>
        <rFont val="Calibri"/>
        <family val="2"/>
        <charset val="1"/>
      </rPr>
      <t>K_K04</t>
    </r>
    <r>
      <rPr>
        <sz val="11"/>
        <rFont val="Calibri"/>
        <family val="2"/>
        <charset val="1"/>
      </rPr>
      <t>/</t>
    </r>
    <r>
      <rPr>
        <sz val="11"/>
        <color rgb="FF000000"/>
        <rFont val="Calibri"/>
        <family val="2"/>
        <charset val="1"/>
      </rPr>
      <t>P7U_K/ P7S_KK, P7S_KO).</t>
    </r>
  </si>
  <si>
    <t>K_W33, K_W05, K_W16, K_W17, K_W18, K_W22</t>
  </si>
  <si>
    <t>5. Omówienie kompleksowej pielęgnacji kończyn dolnych.</t>
  </si>
  <si>
    <t xml:space="preserve">2. Omówienie pielęgnacji biustu i dekoltu poprzez zabiegi ujędrniające, modelujące oraz nawilżająco-odżywcze. </t>
  </si>
  <si>
    <t>dr lek. Paweł Chwaluk (paweł.chwaluk@awf.edu.pl)</t>
  </si>
  <si>
    <t>Prozdrowotna aktywność fizyczna w kosmetologii</t>
  </si>
  <si>
    <t xml:space="preserve"> ćwiczenia</t>
  </si>
  <si>
    <t>brak</t>
  </si>
  <si>
    <t>Jest kształtowanie świadomości znaczenia aktywności fizycznej w pracy kosmetologa oraz jej wpływu na zdrowie, sylwetkę i kondycję, ze szczególnym uwzględnieniem profilaktyki wad postawy, redukcji napięć mięśniowych i ergonomii pracy. Studenci zdobędą praktyczne umiejętności w zakresie doboru i wykonywania ćwiczeń wspierających regenerację organizmu, poprawę mobilności oraz utrzymanie sprawności fizycznej niezbędnej w zawodzie kosmetologa.</t>
  </si>
  <si>
    <t>Ocenianie ciągłe i zaliczenie praktyczne.</t>
  </si>
  <si>
    <t>1. Zajęcia organizacyjne.  Omówienie celów i założeń przedmiotu, jego znaczenia w kontekście pracy kosmetologa oraz warunków zaliczenia przedmiotu.  Przedstawiona zostanie rola aktywności fizycznej w profilaktyce dolegliwości wynikających z charakteru pracy.</t>
  </si>
  <si>
    <t>P_W01, P_W02, P_K01</t>
  </si>
  <si>
    <t>2. „Silne ciało – zdrowy kręgosłup” –  trening wzmacniający, ćwiczenia funkcjonalne i wzmacniające mięśnie stabilizujące kręgosłup.</t>
  </si>
  <si>
    <t>P_W01, P_U02, P_K01</t>
  </si>
  <si>
    <t>3. Nauka świadomego oddechu i praktyczne ćwiczenia relaksacyjne - jak techniki oddechowe poprawiają krążenie, dotlenienie i redukują stres.</t>
  </si>
  <si>
    <t>P_W02, P_U03, P_K01</t>
  </si>
  <si>
    <t>4. „Sprawne dłonie – zdrowe nadgarstki” – jak zapobiegać przeciążeniom w pracy manualnej?
Mobilizacja, wzmacnianie i regeneracja nadgarstków, łokci i barków.</t>
  </si>
  <si>
    <t xml:space="preserve">P_W01, P_U01, P_K01
</t>
  </si>
  <si>
    <t>5.  Stretching i mobility dla zdrowych stawów. Ćwiczenia poprawiające zakres ruchu i zapobiegające sztywności mięśni.</t>
  </si>
  <si>
    <t xml:space="preserve">P_W01, P_U02, P_K02
</t>
  </si>
  <si>
    <t>6. „Mocny core – fundament zdrowia” – jak stabilizacja wpływa na wytrzymałość i sylwetkę?
Trening wzmacniający mięśnie głębokie, stabilizujące tułów i miednicę.</t>
  </si>
  <si>
    <t xml:space="preserve">P_W01, P_U02, P_K01
</t>
  </si>
  <si>
    <t>7. „Regeneracja to klucz” – techniki relaksacyjne: automasaż, rollery, relaksacyjne ćwiczenia oddechowe i stretching powięziowy.</t>
  </si>
  <si>
    <t xml:space="preserve">P_W02, P_U03, P_K02
</t>
  </si>
  <si>
    <t>8. Jak łączyć trening funkcjonalny z estetyką ruchu? Praktyczne zastosowanie pilatesu dla zdrowia i lepszego samopoczucia.</t>
  </si>
  <si>
    <t>9. „Ruch jako terapia” – aktywność fizyczna w profilaktyce bólów kręgosłupa. Ćwiczenia wspierające regenerację i niwelujące napięcia powstałe w wyniku pracy manualnej.</t>
  </si>
  <si>
    <t xml:space="preserve">10. „Sprint do zdrowia – poprawa refleksu i dynamiki”. </t>
  </si>
  <si>
    <t>11. Ćwiczenia wzmacniające obręcz barkową, plecy i core z wykorzystaniem piłek lekarskich.</t>
  </si>
  <si>
    <t>12. „Terenowa mobilność i równowaga” – ćwiczenia stabilizacyjne i propriocepcyjne na nierównym podłożu, poprawiające koordynację i świadomość ciała.</t>
  </si>
  <si>
    <t>13. "Trening obwodowy na świeżym powietrzu"
– Kompleksowe ćwiczenia angażujące całe ciało z wykorzystaniem naturalnych przeszkód i sprzętu treningowego.</t>
  </si>
  <si>
    <t xml:space="preserve">14. Praktyczne zaliczenia przedmiotu: "Kosmetolog w ruchu – Challenge 12 tygodni".  </t>
  </si>
  <si>
    <t xml:space="preserve">P_W01, P_W02, P_U01, P_U02, P_U03, P_K01, P_K02
</t>
  </si>
  <si>
    <t>15. Praktyczne zaliczenia przedmiotu: "Kosmetolog w ruchu – Challenge 12 tygodni". Analiza efektów oraz prezentacja wybranego zestawu ćwiczeń. Dokumentacja postępów – dziennik ćwiczeń, zdjęcia/video, analiza ergonomii pracy Autorefleksja – opis największych wyzwań, wniosków i zastosowania w przyszłej pracy.</t>
  </si>
  <si>
    <t>1. Zaproponuj konkretne rozwiązania dla osób pracujących w gabinetach kosmetycznych, które pozwolą na redukcję napięć, poprawę mobilności i profilaktykę bólu.</t>
  </si>
  <si>
    <t>2. Przedstaw dokumentację swojego udziału w wyzwaniu (dziennik ćwiczeń, zdjęcia/video, analiza zmian w samopoczuciu).</t>
  </si>
  <si>
    <t>3. Uzasadnij dobór ćwiczeń, odnosząc się do zasad ergonomii oraz ich wpływu na zdrowie.</t>
  </si>
  <si>
    <t xml:space="preserve">3. Jerath, R., Edry, J. W., Barnes, V. A., &amp; Jerath, V. (2006). Physiology of long pranayamic breathing: Neural respiratory elements may provide a mechanism that explains how slow deep breathing shifts the autonomic nervous system. Medical Hypotheses, 67(3), 566–571. </t>
  </si>
  <si>
    <t>dr Beata Makaruk                                                                                         (beata.makaruk@awf.edu.pl)</t>
  </si>
  <si>
    <t>Wymiar godzin</t>
  </si>
  <si>
    <t>Zajęcia kontak-towe**</t>
  </si>
  <si>
    <t>Praca własna</t>
  </si>
  <si>
    <t>Łączna liczba godzin</t>
  </si>
  <si>
    <t>ECTS</t>
  </si>
  <si>
    <t>Forma zalicz.</t>
  </si>
  <si>
    <t>W</t>
  </si>
  <si>
    <t>Ćw</t>
  </si>
  <si>
    <t>Og.</t>
  </si>
  <si>
    <t>pw</t>
  </si>
  <si>
    <t>E</t>
  </si>
  <si>
    <t xml:space="preserve">PRZEDMIOTY KSZTAŁCENIA OGÓLNEGO </t>
  </si>
  <si>
    <t>Język angielski w kosmetologii</t>
  </si>
  <si>
    <t>Z2</t>
  </si>
  <si>
    <t>Podstawy statystyki</t>
  </si>
  <si>
    <t>Metodyka badań naukowych</t>
  </si>
  <si>
    <t>BHP</t>
  </si>
  <si>
    <t>Z1</t>
  </si>
  <si>
    <t>I</t>
  </si>
  <si>
    <t>RAZEM   (poz. 1-4)</t>
  </si>
  <si>
    <t>PRZEDMIOTY PODSTAWOWE</t>
  </si>
  <si>
    <t>Fitokosmetyki i dermokosmetyki</t>
  </si>
  <si>
    <t>E2</t>
  </si>
  <si>
    <t>Zdrowie publiczne i epidemiologia</t>
  </si>
  <si>
    <t>Z3</t>
  </si>
  <si>
    <t>Aromaterapia i perfumeria</t>
  </si>
  <si>
    <t>Z4</t>
  </si>
  <si>
    <t>E1</t>
  </si>
  <si>
    <t>Elementy bakteriologii, mykologii i parazytologii</t>
  </si>
  <si>
    <t>Promocja zdrowia</t>
  </si>
  <si>
    <t>Biomedyczny model współpracy z klientem</t>
  </si>
  <si>
    <t>II</t>
  </si>
  <si>
    <t>RAZEM   (poz. 5-18))</t>
  </si>
  <si>
    <t>PRZEDMIOTY KIERUNKOWE</t>
  </si>
  <si>
    <t>Kosmetologia anti-aging</t>
  </si>
  <si>
    <t>Kosmetologia w medycynie estetycznej</t>
  </si>
  <si>
    <t>Nutrikosmetyki i suplementy diety w kosmetologii</t>
  </si>
  <si>
    <t>Komunikacja  w branży beauty</t>
  </si>
  <si>
    <t>Ziołolecznictwo w kosmetologii</t>
  </si>
  <si>
    <t xml:space="preserve">Kosmetologia aparaturowa </t>
  </si>
  <si>
    <t>Lasery w medycynie i kosmetologii</t>
  </si>
  <si>
    <t>Powikłania po zabiegach kosmetologicznych i po zabiegach medycyny estetycznej.</t>
  </si>
  <si>
    <t>E3</t>
  </si>
  <si>
    <t>Makijaż medyczny</t>
  </si>
  <si>
    <t>Nadzór sanitarno-epidemiologiczny w gabinecie kosmetycznym</t>
  </si>
  <si>
    <t>Nowe trendy w kosmetologii</t>
  </si>
  <si>
    <t>Seminarium magisterskie</t>
  </si>
  <si>
    <t>III</t>
  </si>
  <si>
    <t>PRAKTYKA ZAWODOWA</t>
  </si>
  <si>
    <t>41</t>
  </si>
  <si>
    <t>IV</t>
  </si>
  <si>
    <t>RAZEM (poz. 39-41)</t>
  </si>
  <si>
    <t xml:space="preserve">                           PLAN STUDIÓW STACJONARNYCH                              </t>
  </si>
  <si>
    <t>KIERUNKU KOSMETOLOGIA II STOPNIA</t>
  </si>
  <si>
    <t>Akademia Wychowania Fizycznego Józefa Piłsudskiego w Warszawie</t>
  </si>
  <si>
    <t>Semestr</t>
  </si>
  <si>
    <t>Łącznie</t>
  </si>
  <si>
    <t>Egzaminy</t>
  </si>
  <si>
    <t>Zaliczenia</t>
  </si>
  <si>
    <t>ZO - zaliczenie z oceną</t>
  </si>
  <si>
    <t>pw. - praca własna</t>
  </si>
  <si>
    <t>* moduły podlegające wyborowi przez studenta; w przypadku praktyk student wybiera miejsce praktyk</t>
  </si>
  <si>
    <r>
      <rPr>
        <b/>
        <sz val="11"/>
        <color rgb="FF000000"/>
        <rFont val="Times New Roman"/>
        <family val="1"/>
        <charset val="238"/>
      </rPr>
      <t>RAZEM</t>
    </r>
    <r>
      <rPr>
        <b/>
        <sz val="11"/>
        <color indexed="8"/>
        <rFont val="Times New Roman"/>
        <family val="1"/>
        <charset val="238"/>
      </rPr>
      <t xml:space="preserve">   (poz. </t>
    </r>
    <r>
      <rPr>
        <b/>
        <sz val="11"/>
        <color rgb="FF000000"/>
        <rFont val="Times New Roman"/>
        <family val="1"/>
        <charset val="238"/>
      </rPr>
      <t>19</t>
    </r>
    <r>
      <rPr>
        <b/>
        <sz val="11"/>
        <color indexed="8"/>
        <rFont val="Times New Roman"/>
        <family val="1"/>
        <charset val="238"/>
      </rPr>
      <t>-38)</t>
    </r>
  </si>
  <si>
    <t>Formująca, podsumowująca.</t>
  </si>
  <si>
    <t>1. Zapoznanie studentów z celami, efektami kształcenia i sposobami ich weryfikacji, treściami programowymi oraz literaturą. Historia, tło filozoficzne, podstawowe narzędzia i założenia świadomej pracy z ciałem.</t>
  </si>
  <si>
    <t>wykład (2)</t>
  </si>
  <si>
    <t>P_W01, P_W02</t>
  </si>
  <si>
    <t xml:space="preserve">2. Człowiek jako istota biopsychofizyczna. Somatic Movement Education: definicja ciała jako somy: żyjącego, odczuwanego od wewnątrz, świadomego, zdolnego do zmiany i samoregulacji organizmu. Somaestetyka: podejście do somatyki i estetyki w autokreacji wg Richard'a Shusterman'a. </t>
  </si>
  <si>
    <t>P_W01, P_W02, P_U01, P_U02</t>
  </si>
  <si>
    <t xml:space="preserve">3. Przedstawienie podstawowych narzędzi świadomej pracy somatycznej, wspólnych dla wielu metod: słuchanie sygnałów płynących z ciała, obserwacja oddechu, ruch i taniec spontaniczny, świadomy odpoczynek, ekspresja poprzez obraz i słowo. </t>
  </si>
  <si>
    <t>4. Wprowadzenie pojęcia Joga Somatyczna. Omówienie celów ćwiczeń fizycznych jogi (asan) dla zdrowia, dobrego samopoczucia i walorów estetycznych, oraz wskazówek, zaleceń i przeciwwskazań do praktyki asan.</t>
  </si>
  <si>
    <t>5. Wprowadzenie klasyfikacji asan na relaksacyjne, medytacyjne i terapeutyczne. Podział asan terapeutycznych na pozycje ze zgięciami kręgosłupa: do przodu, do tyłu, w bok; ze skrętem tułowia, pozycje odwrócone, równoważne oraz relaksacyjne.
Wstęp do sposobu budowania układu ćwiczeń (lekcji) jogi. Dynamiczne sekwencje póz i ich koordynacja z oddechem: gracja świadomego ruchu.</t>
  </si>
  <si>
    <t>6. Wprowadzenie do ćwiczeń oddechowych, których funkcją jest uspokojenie i oczyszczenie organizmu, a efektem także rozluźnienie mięśni, w tym mięśni twarzy. Ćwiczenia przygotowawcze, obserwacja oddechu. Elementy Jogi Twarzy w pielęgnacji i profilaktyce procesów starzenia się.</t>
  </si>
  <si>
    <t>7. Zaliczenie - Joga Somatyczna (ocena formująca).</t>
  </si>
  <si>
    <t xml:space="preserve">8. Wstęp do praktyki Mindfulness. Co to jest uważność, najważniejsze zasady w podejściu. Dbałość o ciało od wewnątrz. Doświadczenie technik uważności. Świadomość odczuć zmysłowych: praktyka „medytacji jedzenia” („eating meditation”).
Praktyka „body scan”: rozwijanie świadomości własnych odczuć w ciele i ich ekspresja plastyczna; świadomość oddechu. Praktyka komunikowania odczuć. </t>
  </si>
  <si>
    <t>P_W01, P_W02, P_U01, P_U02, P_K01</t>
  </si>
  <si>
    <t>10. Ukazanie wybranych metod i technik w praktyce Life Art Process Anny Halprin.</t>
  </si>
  <si>
    <t>11. Doświadczenie praktyki Life Art Process. Eksploracja „Autoportret”: Praca indywidualna łącząca ruch i taniec spontaniczny, obraz i wyobraźnię, emocje i uczucia z poczuciem tożsamości i pozytywnego obrazu własnej osoby („self-image”).</t>
  </si>
  <si>
    <t>12. "Autoportret" - c. d. Prezentacja stworzonych autoportretów w sposób afirmujący każdego uczestnika, aby poczuł się zauważony i wysłuchany.</t>
  </si>
  <si>
    <t xml:space="preserve">13. Somayog wg Ingi Schorowskiej, a procesy starzenia się organizmu. Joga nidra: Świadomy odpoczynek i relaksacja i ich znaczenie dla zdrowia, samopoczucia i dobrej relacji z ciałem. </t>
  </si>
  <si>
    <t>14. Świadoma praca z ciałem - zajęcia podsumowujące. Projekty.</t>
  </si>
  <si>
    <t>15. Zaliczenia - omówienie projektów. Podsumowanie semestru.</t>
  </si>
  <si>
    <t>Projektor, odtwarzacz muzyki, materiały plastyczne.</t>
  </si>
  <si>
    <t>Obecność na zajęciach, aktywny udział w zajęciach - ciągła ocena umiejętności, zaliczenie z Jogi Somatycznej,  projekt - "Moja somatyczna mapa piękna", pozytywna ocena  z końcowej refleksyjnej pracy pisemnej.</t>
  </si>
  <si>
    <t xml:space="preserve">1. Opisz własne doświadczenia z technik świadomej pracy z ciałem: co wydaje Ci się przydatne w wybranej ścieżce zawodowej? </t>
  </si>
  <si>
    <t>1. Eddy M. (2009). ‘A Brief History of Somatic Practices and Dance: Historical Development of the Field of Somatic Education and its Relationship to Dance’. Journal of Dance and Somatic Practices. 1: 1. pp. 5–27.</t>
  </si>
  <si>
    <t>2. Halprin A. (2010). Taniec jako Sztuka Uzdrawiania. Do Zdrowia przez Ruch. Wizualizację i Twórczą Pracę z Uczuciami. Kined.</t>
  </si>
  <si>
    <t>3. Kabat-Zinn J. (2018). Życie, Piękna Katastrofa. Mądrością ciała i umysłu możesz pokonać stres, choroby i ból. Czarna Owca.</t>
  </si>
  <si>
    <t>4. Kulmatycki L. (1997). Joga dla zdrowia: podręcznik ćwiczeń. Książka i Wiedza. Warszawa.</t>
  </si>
  <si>
    <t>5. Olsen A. &amp; McHose. C. (1998). Body Stories. A Guide to Experiential Anatomy.</t>
  </si>
  <si>
    <t>mgr Weronika Grantham (weronika.grantham@awf.edu.pl)</t>
  </si>
  <si>
    <t>Fitokosmetyki i dermokosmetyki (K/II/st/6)</t>
  </si>
  <si>
    <t>ćwiczenia</t>
  </si>
  <si>
    <t>Podstawowa wiedza i umiejętności z chemii kosmetycznej i receptury kosmetycznej.</t>
  </si>
  <si>
    <t>Poznanie głównych cech fitokosmetyków i dermokosmetyków. Nabycie umiejętności odczytywania  i analizy składu tych produktów oraz ich właściwego zastosowania.</t>
  </si>
  <si>
    <r>
      <t>P_U01. Umie odczytać i przeanalizować skład kosmetyku oraz dobrać właściwy kosmetyk w zależności od stanu i kondycji skóry, włosów i paznokci (</t>
    </r>
    <r>
      <rPr>
        <b/>
        <sz val="11"/>
        <color rgb="FF000000"/>
        <rFont val="Calibri"/>
        <family val="2"/>
        <scheme val="minor"/>
      </rPr>
      <t>K_U08</t>
    </r>
    <r>
      <rPr>
        <sz val="11"/>
        <color rgb="FF000000"/>
        <rFont val="Calibri"/>
        <family val="2"/>
        <charset val="238"/>
        <scheme val="minor"/>
      </rPr>
      <t>/P7U_U/P7S_UW).</t>
    </r>
  </si>
  <si>
    <t>1. Kosmetyk a lek.</t>
  </si>
  <si>
    <t>P_W01, P_W02, P_U01, P_U02, P_U03, P_K01, P_K02</t>
  </si>
  <si>
    <t>K_W13, K_W15, K_U08, K_U13, K_U14, K_K01, K_K02</t>
  </si>
  <si>
    <t>2. Czym wyróżniają się fitokosmetyki i dermokosmetyki?</t>
  </si>
  <si>
    <t>3. Zasady odczytywania składu kosmetyku zapisanego w INCI. Podział składników ze względu na pełnioną funkcję.</t>
  </si>
  <si>
    <t>4. Substancje aktywne w kosmetykach.</t>
  </si>
  <si>
    <t>7. Kolokwium 1.</t>
  </si>
  <si>
    <t>8. Kosmetyki naturalne i wegańskie.</t>
  </si>
  <si>
    <t>9. Najważniejsze składniki pochodzenia roślinnego stosowane w kosmetykach.</t>
  </si>
  <si>
    <t>10. Trwałość i bezpieczeństwo kosmetyków.</t>
  </si>
  <si>
    <t>11. Dermokosmetyki a zwykłe kosmetyki - podobieństwa i różnice.</t>
  </si>
  <si>
    <t>12. Kosmetyki profesjonalne a zwykłe kosmetyki - podobieństwa i różnice.</t>
  </si>
  <si>
    <t>14. Kolokwium 2.</t>
  </si>
  <si>
    <t>wykład/ćwiczenia</t>
  </si>
  <si>
    <t xml:space="preserve">wykład (1) </t>
  </si>
  <si>
    <t xml:space="preserve">wykład (2) </t>
  </si>
  <si>
    <t>P_W01, P_U01, P_U02, P_K01, P_K02</t>
  </si>
  <si>
    <t>P_W02</t>
  </si>
  <si>
    <t xml:space="preserve">ćwiczenie (2) </t>
  </si>
  <si>
    <t xml:space="preserve">ćwiczenie (1) </t>
  </si>
  <si>
    <t xml:space="preserve">ćwiczenie (3) </t>
  </si>
  <si>
    <t>ćwiczenia (1)</t>
  </si>
  <si>
    <t xml:space="preserve">1. Masaż aromaterapeutyczny - wskazania i przeciwskazania. </t>
  </si>
  <si>
    <t>2. Wymień i opisz zastosowanie w gabinetach SPA.</t>
  </si>
  <si>
    <t>3. Charakterystyka pachnideł w starożytności.</t>
  </si>
  <si>
    <t>4. Substancje zapachowe w medycynie niekonwencjonalnej.</t>
  </si>
  <si>
    <t>5. Opisz i scharakteryzuj swoje ulubione perfumy.</t>
  </si>
  <si>
    <t>Prowadzący przedmiot
(e-mail)</t>
  </si>
  <si>
    <t>mgr Marta Leszko (marta.leszko@awf.edu.pl)</t>
  </si>
  <si>
    <t>^-włącznie z konsultacjami</t>
  </si>
  <si>
    <t>Kosmetologia (II stopnia)</t>
  </si>
  <si>
    <t>14. Masaż podciśnieniowy - zabiegi typu endermologia</t>
  </si>
  <si>
    <t xml:space="preserve">2. Jaroszewska B., Korbiewska I. (2010). Kosmetologia współczesna. Wyd  Atena, Warszawa. </t>
  </si>
  <si>
    <t>Dorota Sobolewska-Matusiak (dorota.sobolewska-matusiak@awf.edu.pl)</t>
  </si>
  <si>
    <t>Wiedza i umiejętności z przedmiotu kosmetologia pielęgnacyjna i upiększająca, anatomia i dermatologia.</t>
  </si>
  <si>
    <t>Celem nauczania przedmiotu jest zapoznanie studentów z najnowszymi osiągnięciami w dziedzinie kosmetologii oraz ich praktycznym zastosowaniem. Studenci zdobędą wiedzę na temat współczesnych metod pielęgnacji skóry, uwzględniających minimalizm kosmetyczny, wpływ mikrobiomu oraz personalizację pielęgnacji przy wykorzystaniu nowoczesnych technologii. Przedmiot obejmuje również innowacyjne zabiegi kosmetologiczne, takie jak światłoterapia, nanotechnologia oraz różne metody stymulacji skóry wspierające jej regenerację. Przedmiot przygotowuje studentów do pracy w dynamicznie rozwijającej się branży beauty oraz współpracy z ekspertami z zakresu kosmetologii, dermatologii estetycznej i medycyny regeneracyjnej.</t>
  </si>
  <si>
    <t>Forma dydaktyczna zajęć (15)</t>
  </si>
  <si>
    <t>1. Zapoznanie studenta z celami, efektami kształcenia i sposobami ich weryfikacji oraz z treścią programową.</t>
  </si>
  <si>
    <t xml:space="preserve">2. Skinimalizm. Minimalistyczna pielęgnacja skóry twarzy. </t>
  </si>
  <si>
    <t>7. Biostymulatory w kosmetologii – naturalna regeneracja bez skalpela.</t>
  </si>
  <si>
    <t>1. Laptop</t>
  </si>
  <si>
    <t>2. Projektor multimedialny</t>
  </si>
  <si>
    <t xml:space="preserve">Pozytywna ocena z kolokwium i zaliczenia końcowego, aktywny udział na zajęciach.Student,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</si>
  <si>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 xml:space="preserve">1. Kołodziejczak A. (2024). Kosmetologia kliniczna tom 3. Wydawnictwo Lekarskie PZWL,  Warszawa. </t>
  </si>
  <si>
    <t xml:space="preserve">2. Zejfer A. (2022). Kompleksowa terapia problemów skórnych. Wydawnictwo Lekarskie PZWL,  Warszawa. </t>
  </si>
  <si>
    <t xml:space="preserve">3. Molski M. (2014). Nowoczesna kosmetologia. Tom 1 i 2. Wydawnictwo Lekarskie PZWL,  Warszawa. </t>
  </si>
  <si>
    <t xml:space="preserve">Czasopisma: Kosmetologia estetyczna, LNE, art of BEAUTY. </t>
  </si>
  <si>
    <t>mgr Weronika Suchecka (weronika.suchecka@awf.edu.pl)</t>
  </si>
  <si>
    <t>Celem praktyki zawodowej jest przygotowanie studenta do pracy w zawodzie kosmetologa poprzez zdobycie umiejętności praktycznych oraz poszerzenie i utrwalenie wiedzy zdobytej podczas zajęć na uczelni. Praktyki umożliwiają studentowi weryfikację i rozwój kompetencji zawodowych w ramach kierunku kosmetologii, a także zdobycie wiedzy specjalistycznej i ogólnej, umiejętność jej praktycznego wykorzystania oraz kształtowanie właściwych postaw wobec przyszłych pracodawców i współpracowników. Praktyki zawodowe są nieodłącznym elementem procesu edukacyjnego i podlegają obowiązkowemu zaliczeniu.</t>
  </si>
  <si>
    <t>K_W17, K_W18, K_U03, K_U05, K_U07, K_K01, K_K06</t>
  </si>
  <si>
    <t xml:space="preserve">4. Profesjonalne kosmetyki pielęgnacyjne i upiększające.	</t>
  </si>
  <si>
    <t>Zrealizowanie przez studenta przewidzianej w programie praktyki ilości godzin. Uczestnictwo w realizowanych zadaniach praktyki zawodowej. Poprawne wypełnienie dziennika praktyk. Omówienie praktyk z opiekunem z ramienia AWF.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</si>
  <si>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1. Przeanalizuj możliwości zawodowe kosmetologa i perspektywy rozwoju w branży.</t>
  </si>
  <si>
    <t>2. Scharakteryzuj rynek profesjonalnych produktów kosmetycznych, wskazując jego specyfikę i dynamikę.</t>
  </si>
  <si>
    <t>3. Omów współczesne kierunki rozwoju kosmetologii – innowacyjna aparatura, technologie i składniki aktywne.</t>
  </si>
  <si>
    <t xml:space="preserve">Czasopisma branżowe: Kosmetologia estetyczna, LNE, art of BEAUTY. </t>
  </si>
  <si>
    <t>Zna podstawy metodologii badań naukowych. Potrafi wyszukiwać potrzebne informacje w czasopismach naukowych.</t>
  </si>
  <si>
    <t>Zapoznanie z wymaganiami formalnymi i strukturą pracy magisterskiej. Zdobycie umiejętności klarownego przedstawienia wyników swoich badań. Przygotowanie do obrony pracy magisterskiej.</t>
  </si>
  <si>
    <t>Ocenianie ciągłe i zaliczenie pisemne (prezentacja pracy dyplomowej).</t>
  </si>
  <si>
    <t>K_W36, K_W21, K_U22, K_U40, K_K01</t>
  </si>
  <si>
    <t xml:space="preserve">4. Prezentacja literatury naukowej potrzebnej do realizacji badań. </t>
  </si>
  <si>
    <t>1. Dyskusja.</t>
  </si>
  <si>
    <t>2. Prezentacje multimedialne.</t>
  </si>
  <si>
    <t>Obecność i aktywny udział w zajęciach. Prezentacja ostatecznej wersji pracy magisterskie zatwierdzona przez promotora.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</si>
  <si>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1. Jaka wygląda struktura pracy dyplomowej?</t>
  </si>
  <si>
    <t>2. Jakie są zasady sporządzania bibliografii?</t>
  </si>
  <si>
    <t>3. Jakie są wymagania bioetyczne przy prowadzeniu badań naukowych?</t>
  </si>
  <si>
    <t>1. Siuda P., Wasylczyk P. (2018).  Publikacje naukowe. Praktyczny poradnik dla studentów, doktorantów i nie tylko. PWN, Warszawa.</t>
  </si>
  <si>
    <t>2. Serafin L. i inni (2022). Badania naukowe w pielęgniarstwie. Edra Urban &amp; Partner, Wrocław.</t>
  </si>
  <si>
    <t>3. Hall S., Getchell N. (2014). Research methods in kinesiology and the health sciences. LWW, Baltimore USA.</t>
  </si>
  <si>
    <t>dr hab. prof. AWF Wojciech Piasecki (wojciech.piasecki@awf.edu.pl)</t>
  </si>
  <si>
    <t>Zapoznanie studentów ze zjawiskami jakie zachodzą w układach koloidalnych oraz na granicy faz oraz ich znaczeniem dla działania kosmetyków.</t>
  </si>
  <si>
    <t>1. Chemia powierzchni a kosmetyki.</t>
  </si>
  <si>
    <t>2. Właściwości fizykochemiczne wody.</t>
  </si>
  <si>
    <t>3. Napięcie powierzchniowe.</t>
  </si>
  <si>
    <t>4. Monowarstwy na powierzchniach cieczy.</t>
  </si>
  <si>
    <t>5. Zwilżanie powierzchni ciał stałych.</t>
  </si>
  <si>
    <t>6. Elektrochemia powierzchni - podwójna warstwa elektryczna.</t>
  </si>
  <si>
    <t>7. Samoorganizacja cząsteczek amfifilowych roztworach.</t>
  </si>
  <si>
    <t>8. Właściwości roztworów polimerów.</t>
  </si>
  <si>
    <t>9. Adsorpcja.</t>
  </si>
  <si>
    <t>10. Stabilność układów koloidalnych.</t>
  </si>
  <si>
    <t>11. Reologia układów koloidalnych.</t>
  </si>
  <si>
    <t>12. Emulsje i piany.</t>
  </si>
  <si>
    <t>13. Właściwości fizykochemiczne membran biologicznych.</t>
  </si>
  <si>
    <t>14. Nanomateriały.</t>
  </si>
  <si>
    <t>15. Kolokwium zaliczeniowe z wykładu.</t>
  </si>
  <si>
    <t>1. Pomiar właściwości fizykochemicznych roztworów wodnych.</t>
  </si>
  <si>
    <t>2. Pomiar napięcia powierzchniowego różnych cieczy metodą stalagmometryczną.</t>
  </si>
  <si>
    <t>3. Pomiar napięcia powierzchniowego roztworów surfaktantów.</t>
  </si>
  <si>
    <t>4. Wyznaczania krytycznego stężenia micelizacji surfaktantu metodą kondukometryczną.</t>
  </si>
  <si>
    <t>5. Otrzymywania nanokrzemionki metodą zol-żel.</t>
  </si>
  <si>
    <t>6. Otrzymywanie mezoporowatej krzemionki.</t>
  </si>
  <si>
    <t>7. Kolokwium nr 1.</t>
  </si>
  <si>
    <t>8. Wyznaczanie rozmiaru cząstek koloidalnych metodą dynamicznego rozpraszania światła.</t>
  </si>
  <si>
    <t>9. Badanie wpływu stężenia soli na potencjał elektrokinetyczny cząstek koloidalnych.</t>
  </si>
  <si>
    <t>10. Lipofilizacja powierzchni bawełny.</t>
  </si>
  <si>
    <t>11. Adsorpcja na węglu aktywnym.</t>
  </si>
  <si>
    <t>Sprzęt laboratoryjny i odczynniki chemiczne, stalagmometr, konduktometr, mikroskop.</t>
  </si>
  <si>
    <t>Aparaty Zetasizer Nano ZS oraz Kinexus firmy Malvern.</t>
  </si>
  <si>
    <t>Obecność na zajęciach i aktywny w nich udział. Zaliczenie wszystkich kolokwiów.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</si>
  <si>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1. Co to jest napięcie powierzchniowe?</t>
  </si>
  <si>
    <t>2. Co to jest cmc i jak je można wyznaczyć?</t>
  </si>
  <si>
    <t>3. Co to jest potencjał elektrokinetyczny i jak wpływa na trwałość układów koloidalnych?</t>
  </si>
  <si>
    <t>Znajomość języka angielskiego umożliwiająca czytanie ze zrozumieniem literatury naukowej z dziedziny kosmetologii.</t>
  </si>
  <si>
    <t xml:space="preserve">Zapoznanie się z rodzajami badań naukowych prowadzonych w dziedzinie kosmetologii. Nauczenie się wyszukiwania, czytania i  analizowania artykułów naukowych. </t>
  </si>
  <si>
    <t>Ocenianie ciągłe i zaliczenie końcowe.</t>
  </si>
  <si>
    <t>1. Miejsce kosmetologii pośród innych dziedzin nauki.</t>
  </si>
  <si>
    <t>P_W01, P_W02, P_U01, P_U02, P_K01, P_K02</t>
  </si>
  <si>
    <t>2. Typy badań naukowych prowadzonych w obszarze kosmetologii.</t>
  </si>
  <si>
    <t>3. Uwarunkowania bioetyczne badań naukowych.</t>
  </si>
  <si>
    <t>4. Najważniejsze bazy danych z literaturą naukową.</t>
  </si>
  <si>
    <t xml:space="preserve">5. Ocena rzetelności różnych źródeł internetowych. </t>
  </si>
  <si>
    <t>7. Typowa struktura artykułu opisującego oryginalne badania naukowego.</t>
  </si>
  <si>
    <t>8. Omówienie publikacji w języku polskim z czasopisma branżowego.</t>
  </si>
  <si>
    <t>9. Omówienie publikacji w języku polskim z czasopisma naukowego.</t>
  </si>
  <si>
    <t xml:space="preserve">10. Analiza artykułu przeglądowego w języku angielskim. </t>
  </si>
  <si>
    <t>11. Analiza pracy badawczej dotyczącej skuteczności zabiegu kosmetycznego.</t>
  </si>
  <si>
    <t>12. Analiza pracy badawczej dotyczącej działania kosmetyków.</t>
  </si>
  <si>
    <t>13. Omówienie możliwości badań jakie mogą wykonać studenci do swojej pracy magisterskiej.</t>
  </si>
  <si>
    <t>14. Zaliczenie w postaci samodzielnej analizy wybranej publikacji naukowej w języku angielskim.</t>
  </si>
  <si>
    <t>15. Zaliczenie poprawkowe.</t>
  </si>
  <si>
    <t>1. Prezentacje multimedialne, wybrane artykuły naukowe.</t>
  </si>
  <si>
    <t>2. Bazy danych z literaturą naukowe (Scopus, Web of Science, PubMed).</t>
  </si>
  <si>
    <t>Obecność i aktywny udział w zajęciach. Przeprowadzenie krytycznej analizy artykułu naukowego.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</si>
  <si>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1. Jak można ocenić znaczenie danej publikacji naukowej?</t>
  </si>
  <si>
    <t>2. Jak można ocenić rzetelność źródeł literaturowych?</t>
  </si>
  <si>
    <t>3. Czy w danej publikacji została sformułowana hipoteza badawcza?</t>
  </si>
  <si>
    <t>15/15</t>
  </si>
  <si>
    <t>BHP (K/II/st/4)</t>
  </si>
  <si>
    <t>Prezentacje multimedialne.</t>
  </si>
  <si>
    <t>Listy składników wybranych kosmetyków.</t>
  </si>
  <si>
    <t>Obecność na zajęciach i aktywny w nich udział. Zaliczenie kolokwiów.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</si>
  <si>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1. Podaj istotne różnice między kosmetykiem a lekiem.</t>
  </si>
  <si>
    <t>2. Podaj przykłady substancji aktywnych często stosowanych w kosmetykach.</t>
  </si>
  <si>
    <t>3. Jakie znasz metody oceny skuteczności kosmetyku?</t>
  </si>
  <si>
    <t>1. Uzdrowska K. (2023). Recepturowanie kosmetyków i proces ich wdrożenia. PWN, Warszawa.</t>
  </si>
  <si>
    <t>2. Arct J., Pytkowska K.  i inni (2014). Leksykon surowców kosmetycznych. Wydawnictwo Wyższej Szkoły Zawodowej Kosmetyki i Pielęgnacji Zdrowia, Warszawa.</t>
  </si>
  <si>
    <t>3. Lamer-Zarawska E. i inni (2011). Rośliny w kosmetyce i kosmetologii przeciwstarzeniowej. PZWL, Warszawa.</t>
  </si>
  <si>
    <t>4. Fink E. (2011). Kosmetyka – przewodnik po substancjach czynnych i pomocniczych.  Wydawnictwo MedPharm, Wrocław.</t>
  </si>
  <si>
    <t>dr hab. prof. AWF Wojciech Piasecki                                                               (wojciech.piasecki@awf.edu.pl)</t>
  </si>
  <si>
    <t>ćwiczenie (1)</t>
  </si>
  <si>
    <t>ćwiczenie (2)</t>
  </si>
  <si>
    <t xml:space="preserve">Prace zaliczeniowe.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uzyskuję ocenę dobrą (4,0);  wykazując umiarkowane braki (61-70% przyjętych kryteriów) w zakresie założonych efektów uczenia się uzyskuję ocenę dostateczną plus (3,5); wykazując znaczne, ale nieliczne braki w zakresie założonych efektów uczenia się (51-60%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</si>
  <si>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2. Kosmetyki dedykowane skórze onkologicznej.</t>
  </si>
  <si>
    <t>mgr Anita Makowska-Warmijak (anita.makowska@awf.edu.pl)</t>
  </si>
  <si>
    <t>Dermatologia w kosmetologii</t>
  </si>
  <si>
    <t>Badania naukowe i publikacje w kosmetologii</t>
  </si>
  <si>
    <t>Toksykologia kosmetyków</t>
  </si>
  <si>
    <t>Fizykochemia produktów</t>
  </si>
  <si>
    <t>Celem nauczania przedmiotu jest zapoznanie studentów z zasadami nadzoru sanitarno-epidemiologicznego w gabinecie kosmetycznym oraz ich praktycznym zastosowaniem. Studenci zdobędą wiedzę na temat aktualnych przepisów prawnych, norm higieny oraz procedur mających na celu zapewnienie bezpieczeństwa sanitarnego zarówno klientów, jak i personelu. Przedmiot obejmuje zagadnienia związane z dezynfekcją i sterylizacją narzędzi, kontrolą jakości środowiska pracy oraz profilaktyką zakażeń. Omówione zostaną również zasady postępowania w przypadku zagrożeń epidemiologicznych, a także rola instytucji nadzorczych w branży beauty. Przedmiot przygotowuje studentów do prowadzenia działalności zgodnej z wymogami sanitarno-epidemiologicznymi oraz współpracy z odpowiednimi służbami i specjalistami w celu zapewnienia najwyższych standardów bezpieczeństwa w gabinecie kosmetycznym.</t>
  </si>
  <si>
    <t>1. Gospodarek E., Mikucka A.(2013). Mikrobiologia w kosmetologii. Wydawnictwo Lekarskie PZWL, Warszawa.</t>
  </si>
  <si>
    <t>1. Podstawy nadzoru sanitarno-epidemiologicznego – definicje, cele i znaczenie w branży kosmetycznej.</t>
  </si>
  <si>
    <t>2. Podstawy prawne i regulacje sanitarno-epidemiologiczne – obowiązujące przepisy krajowe i międzynarodowe.</t>
  </si>
  <si>
    <t>3. Mikrobiologia w kosmetologii – rodzaje drobnoustrojów, ich wpływ na skórę i metody eliminacji zagrożeń.</t>
  </si>
  <si>
    <t>4. Higiena personelu i stanowiska pracy – procedury zapewnienia bezpieczeństwa sanitarnego.</t>
  </si>
  <si>
    <t>5. Dezynfekcja i sterylizacja w gabinecie kosmetycznym – metody, środki i urządzenia.</t>
  </si>
  <si>
    <t>6. Zasady postępowania z odpadami medycznymi i kosmetycznymi – klasyfikacja, przechowywanie i utylizacja.</t>
  </si>
  <si>
    <t>8. Zakażenia i choroby przenoszone w gabinecie kosmetycznym – profilaktyka i procedury postępowania.</t>
  </si>
  <si>
    <t>9. Bezpieczeństwo pracy w gabinecie kosmetycznym – ochrona zdrowia pracowników i klientów.</t>
  </si>
  <si>
    <t>10. Rola instytucji kontrolnych i nadzorczych – sanepid, GIS i inne organy kontrolne.</t>
  </si>
  <si>
    <t>11. Nowoczesne technologie w zapewnianiu higieny – innowacyjne środki i urządzenia.</t>
  </si>
  <si>
    <t>12. Procedury postępowania w sytuacjach kryzysowych – pandemia, skażenie biologiczne, awarie sanitarne.</t>
  </si>
  <si>
    <t>13. Psychologia i edukacja zdrowotna w gabinecie kosmetycznym – budowanie świadomości klientów i personelu.</t>
  </si>
  <si>
    <t>14. Higiena a skuteczność zabiegów kosmetycznych – wpływ czystości na efektywność terapii.</t>
  </si>
  <si>
    <t>1. Analiza przepisów sanitarno-epidemiologicznych – interpretacja aktów prawnych.</t>
  </si>
  <si>
    <t>2. Ocena zagrożeń mikrobiologicznych w gabinecie – identyfikacja potencjalnych ryzyk.</t>
  </si>
  <si>
    <t>3. Higiena rąk i dezynfekcja stanowiska pracy – prawidłowe techniki mycia i odkażania.</t>
  </si>
  <si>
    <t>4. Dobór metod sterylizacji i dezynfekcji – zastosowanie środków i urządzeń w praktyce.</t>
  </si>
  <si>
    <t>5. Opracowanie procedur sanitarnych dla gabinetu kosmetycznego – tworzenie instrukcji higienicznych.</t>
  </si>
  <si>
    <t>6. Postępowanie z odpadami kosmetycznymi i medycznymi – segregacja, przechowywanie, utylizacja.</t>
  </si>
  <si>
    <t>7. Symulacja kontroli sanitarnej w gabinecie kosmetycznym – przygotowanie dokumentacji, audyt wewnętrzny.</t>
  </si>
  <si>
    <t>8. Postępowanie w przypadku zakażenia klienta lub pracownika – ćwiczenia z procedur postępowania.</t>
  </si>
  <si>
    <t>10. Testowanie środków dezynfekujących – skuteczność, kompatybilność z narzędziami.</t>
  </si>
  <si>
    <t>11. Planowanie przestrzeni gabinetu zgodnie z normami sanitarnymi – projektowanie ergonomicznego i bezpiecznego miejsca pracy.</t>
  </si>
  <si>
    <t>12. Opracowanie procedury postępowania w sytuacji epidemicznej – przygotowanie planu awaryjnego.</t>
  </si>
  <si>
    <t>13. Przygotowanie materiałów edukacyjnych dla klientów – broszury, instrukcje, zasady higieny.</t>
  </si>
  <si>
    <t>14. Zastosowanie nowych technologii w higienie gabinetu kosmetycznego – analiza innowacyjnych rozwiązań.</t>
  </si>
  <si>
    <t>K_W07, K_W22, K_U37, K_K01, K_K03, K_K06</t>
  </si>
  <si>
    <t>K_W07, K_W22, K_U37, K_K01, K_K03, K_K07</t>
  </si>
  <si>
    <t>K_W07, K_W22, K_U37, K_K01, K_K03, K_K08</t>
  </si>
  <si>
    <t>K_W07, K_W22, K_U37, K_K01, K_K03, K_K09</t>
  </si>
  <si>
    <t>K_W07, K_W22, K_U37, K_K01, K_K03, K_K11</t>
  </si>
  <si>
    <t>K_W07, K_W22, K_U37, K_K01, K_K03, K_K13</t>
  </si>
  <si>
    <t>K_W07, K_W22, K_U37, K_K01, K_K03, K_K15</t>
  </si>
  <si>
    <t>Celem przedmiotu jest zapoznanie studentów z zasadami działania laserów oraz ich zastosowaniem w medycynie i kosmetologii. Studenci zdobędą wiedzę na temat różnych rodzajów laserów, ich parametrów technicznych, mechanizmów oddziaływania na tkanki oraz zasad bezpieczeństwa ich stosowania. Program obejmuje zarówno aspekty teoretyczne, jak i praktyczne, umożliwiając studentom zdobycie umiejętności w zakresie doboru odpowiednich procedur laserowych, analizy wskazań i przeciwwskazań oraz oceny skuteczności zabiegów.</t>
  </si>
  <si>
    <t>1. Wprowadzenie do laseroterapii – historia rozwoju technologii laserowej, podstawowe pojęcia.</t>
  </si>
  <si>
    <t>3. Bezpieczeństwo i procedury ochrony przy pracy z laserami – normy sanitarne, ochrona oczu i skóry.</t>
  </si>
  <si>
    <t>2. Podstawy fizyczne działania laserów – długość fali, energia, moc, absorpcja i rozpraszanie światła w tkankach.</t>
  </si>
  <si>
    <t>4. Rodzaje laserów stosowanych w medycynie i kosmetologii – lasery ablacyjne i nieablacyjne, laser diodowy, CO₂, Nd:YAG, Er:YAG, frakcyjne.</t>
  </si>
  <si>
    <t>5. Fototermoliza selektywna – mechanizm działania laserów na tkanki.</t>
  </si>
  <si>
    <t>6. Lasery w dermatologii estetycznej – usuwanie przebarwień, naczynek, blizn i rozstępów.</t>
  </si>
  <si>
    <t>7. Laserowe usuwanie owłosienia – technologie stosowane w epilacji laserowej, porównanie skuteczności różnych systemów.</t>
  </si>
  <si>
    <t>8. Laserowe odmładzanie skóry i resurfacing – techniki laserowego odmładzania skóry.</t>
  </si>
  <si>
    <t>9. Lasery w leczeniu trądziku i blizn potrądzikowych – mechanizmy działania, wskazania i efekty terapeutyczne.</t>
  </si>
  <si>
    <t>10. Zastosowanie laserów w medycynie regeneracyjnej – biostymulacja laserowa, terapia światłem LED.</t>
  </si>
  <si>
    <t>12. Powikłania i skutki uboczne zabiegów laserowych – jak ich unikać i jak postępować w przypadku komplikacji.</t>
  </si>
  <si>
    <t>13. Nowoczesne technologie laserowe – przyszłość laseroterapii w kosmetologii i medycynie.</t>
  </si>
  <si>
    <t>14. Przegląd przypadków klinicznych – analiza skuteczności zabiegów laserowych.</t>
  </si>
  <si>
    <t>1. Zasady bezpieczeństwa i higieny pracy przy stosowaniu laserów – szkolenie z obsługi urządzeń.</t>
  </si>
  <si>
    <t xml:space="preserve">2. Charakterystyka i parametry różnych typów laserów – analiza sprzętu i dobór odpowiednich parametrów do zabiegów. </t>
  </si>
  <si>
    <t>3. Procedury laserowego usuwania owłosienia – ćwiczenia praktyczne.</t>
  </si>
  <si>
    <t>4. Analiza przypadków klinicznych w laseroterapii przebarwień i naczynek.</t>
  </si>
  <si>
    <t>5. Wykonanie laserowego odmładzania skóry – ocena skuteczności zabiegów frakcyjnych.</t>
  </si>
  <si>
    <t>6. Laserowe leczenie trądziku – praktyczne zastosowanie technologii laserowej w terapii skórnej.</t>
  </si>
  <si>
    <t>8. Diagnostyka skóry przed i po zabiegach laserowych – analiza efektów terapii.</t>
  </si>
  <si>
    <t>9. Postępowanie w przypadku powikłań po zabiegach laserowych – praktyczne scenariusze kliniczne.</t>
  </si>
  <si>
    <t>11. Porównanie skuteczności laserów ablacyjnych i nieablacyjnych w regeneracji skóry.</t>
  </si>
  <si>
    <t>12. Zastosowanie światłoterapii LED w kosmetologii – terapia fotobiomodulacyjna.</t>
  </si>
  <si>
    <t>13.Wpływ parametrów lasera na efektywność zabiegów – analiza różnych ustawień urządzenia i ich wpływu na tkankę.</t>
  </si>
  <si>
    <t>14. Ocena fototypu skóry według skali Fitzpatricka – dobór odpowiednich parametrów lasera do rodzaju skóry.</t>
  </si>
  <si>
    <t>10. Personalizacja planów terapeutycznych dla pacjentów – opracowanie indywidualnych schematów leczenia laserowego.</t>
  </si>
  <si>
    <t>dr. n. med. lek. Anna Szponar-Bojda (anna.szponar-bojda@awf.edu.pl)</t>
  </si>
  <si>
    <t>1. Najczęstsze infekcje skóry i przydatków – obraz kliniczny, diagnostyka, profilaktyka.</t>
  </si>
  <si>
    <t>2. Fotoprotekcja skóry – mechanizmy działania, zasady skutecznej ochrony.</t>
  </si>
  <si>
    <t>3. Mikrobiom skóry – rola mikroflory w funkcjonowaniu skóry.</t>
  </si>
  <si>
    <t>Celem przedmiotu jest zapoznanie studentów z najczęstszymi schorzeniami skóry i jej przydatków, metodami diagnostycznymi oraz możliwościami terapeutycznymi stosowanymi w dermatologii i kosmetologii. Studenci zdobędą wiedzę na temat zmian nowotworowych, infekcyjnych i metabolicznych manifestujących się w obrębie skóry, a także nauczą się rozpoznawać objawy skórne chorób ogólnoustrojowych.</t>
  </si>
  <si>
    <t>Celem przedmiotu jest zapoznanie studentów z podstawowymi zagadnieniami dotyczącymi budowy, funkcji oraz regulacji układu hormonalnego. Studenci poznają mechanizmy działania hormonów, ich wpływ na homeostazę organizmu oraz zależności między układem endokrynnym a innymi układami ciała. Szczególny nacisk zostanie położony na zaburzenia endokrynologiczne, ich diagnostykę oraz wpływ na stan skóry, metabolizm i ogólną kondycję organizmu.</t>
  </si>
  <si>
    <t xml:space="preserve">Wiedza i umiejętności z przedmiotu anatomia, fizjologia, biochemia, patofizjologia </t>
  </si>
  <si>
    <t xml:space="preserve">Pozytywna ocena z kolokwium i zaliczenia końcowego, aktywny udział na zajęciach.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</si>
  <si>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Celem przedmiotu "Kosmetologia w medycynie estetycznej" jest zapoznanie studentów z nowoczesnymi metodami pielęgnacji, regeneracji i odmładzania skóry, stosowanymi w kosmetologii estetycznej oraz ich integracją z zabiegami medycyny estetycznej.</t>
  </si>
  <si>
    <t>17. Skóra przebarwiona - makijaż medyczny, wybór kosmetyków.</t>
  </si>
  <si>
    <t>1. Wymienić i opisać nowotwory paznokci.</t>
  </si>
  <si>
    <t>3. Wymień stany przednowotworowe skóry.</t>
  </si>
  <si>
    <t>12.Zastosowanie kinesiotapingu w kosmetologii i  medycynie estetycznej. Techniki i metodyka wykonania aplikacji. Ćwiczenie I.</t>
  </si>
  <si>
    <t xml:space="preserve">13. Zastosowanie kinesiotapingu w kosmetologii i  medycynie estetycznej. Techniki i metodyka wykonania aplikacji. Ćwiczenie II.
</t>
  </si>
  <si>
    <t xml:space="preserve">14. Wpływ aktywności fizycznej i ruchowej na estetykę ciała i skóry. </t>
  </si>
  <si>
    <t>4. Aparatura i urządzenia do fizykoterapii, taśmy kinezjologiczne, kamienie do masażu, rolery.</t>
  </si>
  <si>
    <t xml:space="preserve">2. Na czym polega fotoodmładzanie?
</t>
  </si>
  <si>
    <t>mgr Anita Makowska-Warmijak                                                              (anita.makowska@awf.edu.pl)</t>
  </si>
  <si>
    <t>Nowoczesna aparatura w gabinecie kosmetycznym, kosmetologia pielęgnacyjna, dermatologia, medyczne podstawy kosmetologii.</t>
  </si>
  <si>
    <t>Joanna Kozłowiec (joanna.kozłowiec@awf.edu.pl)</t>
  </si>
  <si>
    <t>2. Aparatura i specjalistyczne narzędzia diagnostyczne.</t>
  </si>
  <si>
    <t>1. Wprowadzenie do onkologii skóry – podstawowe pojęcia i mechanizmy powstawania nowotworów.</t>
  </si>
  <si>
    <t>2. Nowotwory skóry – rodzaje, etiologia i czynniki ryzyka.</t>
  </si>
  <si>
    <t>3. Czerniak i raki skóry – objawy, diagnostyka i leczenie.</t>
  </si>
  <si>
    <t>4. Znaczenie profilaktyki nowotworowej w kosmetologii – rola edukacji i wczesnego wykrywania zmian skórnych.</t>
  </si>
  <si>
    <t>5. Wpływ terapii onkologicznych (chemioterapia, radioterapia, immunoterapia) na stan skóry, włosów i paznokci.</t>
  </si>
  <si>
    <t>6. Bezpieczna pielęgnacja skóry pacjentów onkologicznych – dobór kosmetyków i zabiegów.</t>
  </si>
  <si>
    <t>7. Kosmetologia a wsparcie pacjentów onkologicznych – aspekty psychologiczne i estetyczne.</t>
  </si>
  <si>
    <t>8. Fotoprotekcja i jej rola w profilaktyce nowotworów skóry.</t>
  </si>
  <si>
    <t>10. Dieta i styl życia a ryzyko nowotworów skóry – zalecenia dla pacjentów.</t>
  </si>
  <si>
    <t>11. Onkokosmetologia – nowoczesne podejście do pielęgnacji skóry osób po leczeniu onkologicznym.</t>
  </si>
  <si>
    <t>12. Rekonstrukcja estetyczna po leczeniu onkologicznym – mikropigmentacja, makijaż medyczny, kosmetyka korekcyjna.</t>
  </si>
  <si>
    <t>13. Bezpieczne zabiegi kosmetologiczne u osób w trakcie i po leczeniu onkologicznym.</t>
  </si>
  <si>
    <t>14. Wpływ radioterapii i chemioterapii na skórę – pielęgnacja i regeneracja.</t>
  </si>
  <si>
    <t>15. Praca kosmetologa z pacjentem onkologicznym – aspekty etyczne i komunikacyjne. Zaliczenie przedmiotu.</t>
  </si>
  <si>
    <t>1. Wprowadzenie do chorób wewnętrznych – znaczenie dla kosmetologii. Interpretacja podstawowych wyników badań laboratoryjnych.</t>
  </si>
  <si>
    <t xml:space="preserve">3. Zaburzenia metaboliczne i ich wpływ na skórę – insulinooporność, otyłość, hipercholesterolemia. Cukrzyca i stany przedcukrzycowe. </t>
  </si>
  <si>
    <t>6. Choroby wątroby i żołądka, ich objawy skórne – żółtaczka, świąd, rumień wątrobowy.</t>
  </si>
  <si>
    <t>7. Choroby układu pokarmowego a skóra – celiakia, choroba Leśniowskiego-Crohna, refluks.</t>
  </si>
  <si>
    <t>14. Wpływ niedoborów witamin i minerałów na skórę, włosy i paznokcie. Używki a wygląd skóry.</t>
  </si>
  <si>
    <t>13. Zaburzenia neurologiczne i ich objawy skórne – neuropatie, stres a kondycja skóry. Zmiany wyglądu i barwy skóry w wybranych schorzeniach internistycznych.</t>
  </si>
  <si>
    <t>9. Choroby bakteryjne, wirusowe (ospa, półpasiec, odra) i grzybicze – wpływ na skórę i bezpieczeństwo pracy kosmetologa (giargioza, owsica, glistnica, tasiemczyca).</t>
  </si>
  <si>
    <t>11. Alergie i nietolerancje pokarmowe – mechanizmy, objawy skórne i diagnostyka - bulimia i anoreksja.</t>
  </si>
  <si>
    <t>10. Choroby nowotworowe i ich wpływ na stan skóry – zmiany skórne jako objawy nowotworów wewnętrznych.</t>
  </si>
  <si>
    <t>12. Choroby układu oddechowego a skóra – wpływ astmy, POChP i niedotlenienia na cerę. Pomoc doraźna w wybranych stanach nagłych. Wstrząs anafilaktyczny. Padaczka.</t>
  </si>
  <si>
    <t>15. Podstawowa klasyfikacja oparzeń i postepowanie w przypadku oparzeń. Bezpieczna praca kosmetologa z klientem z chorobami wewnętrznymi – przeciwwskazania i zalecenia.</t>
  </si>
  <si>
    <t>2. Plansze medyczno-anatomiczne.</t>
  </si>
  <si>
    <t>1. Objawy skórne zaburzeń neurologicznych.</t>
  </si>
  <si>
    <t>3. Wpływ zaburzeń metabolicznych na skórę.</t>
  </si>
  <si>
    <t>2. Jakie są objawy chorób pasożytniczych na skórze.</t>
  </si>
  <si>
    <t>2. Skóra noworodka i niemowlęcia – budowa, funkcje i pielęgnacja.</t>
  </si>
  <si>
    <t>3. Kosmetologia wieku dziecięcego – specyfika pielęgnacji skóry u dzieci.</t>
  </si>
  <si>
    <t>5. Hormony a skóra – wpływ zmian hormonalnych w różnych fazach życia.</t>
  </si>
  <si>
    <t>7. Ciąża i połóg – zmiany skórne oraz bezpieczne zabiegi kosmetologiczne.</t>
  </si>
  <si>
    <t>8. Wpływ diety i mikrobioty jelitowej na kondycję skóry w różnych etapach życia.</t>
  </si>
  <si>
    <t>10. Kosmetologia anti-aging – strategie pielęgnacyjne i zabiegi odmładzające.</t>
  </si>
  <si>
    <t>11. Skóra w okresie menopauzy – zmiany hormonalne i ich wpływ na kondycję skóry.</t>
  </si>
  <si>
    <t>12. Wpływ czynników środowiskowych (promieniowanie UV, zanieczyszczenia, stres) na starzenie się skóry.</t>
  </si>
  <si>
    <t>13. Zaburzenia dermatologiczne charakterystyczne dla różnych grup wiekowych.</t>
  </si>
  <si>
    <t>14. Kosmetologia estetyczna w ontogenezie – dobór zabiegów w zależności od wieku i potrzeb skóry.</t>
  </si>
  <si>
    <t>1.Podstawowe definicje: toksykologia. toksykologia kosmetyków, trucizna, toksyna, ksenobiotyk, dawki, toksyczność, stopnie toksyczności, rodzaje zatruć.</t>
  </si>
  <si>
    <t>2. Drogi wchłaniania substancji toksycznych przez skórę, układ oddechowy i pokarmowy. Szacowanie ryzyka w warunkach narażenia na substancje toksyczne.</t>
  </si>
  <si>
    <t>3. Historia trucizn i zatruć. Trucizny podawane w kosmetykach. Metody oceny toksyczności substancji stosowanych w kosmetologii.</t>
  </si>
  <si>
    <t>4. Zatrucia roślinami. Roślinne surowce kosmetyczne i farmaceutyczne o działaniu toksycznym.</t>
  </si>
  <si>
    <t>5. Promieniowanie UV – mechanizmy działania. Reaktywne formy tlenu.</t>
  </si>
  <si>
    <t>6. Choroby skóry związane z toksycznym działaniem substancji kosmetycznych. Alergeny i substancje drażniące w kosmetykach – mechanizmy działania i objawy alergii skórnych.</t>
  </si>
  <si>
    <t>7.Zanieczyszczenia mikrobiologiczne kosmetyków.  Konserwanty i ich wpływ na skórę – bezpieczeństwo stosowania w kosmetykach.</t>
  </si>
  <si>
    <t>8. Testowanie wyrobów kosmetycznych – metody współczesne i historyczne. Parabeny, ftalany, silikony i inne kontrowersyjne składniki kosmetyków.</t>
  </si>
  <si>
    <t>9. Kosmetyki ekologiczne – zasady certyfikacji. Nanotechnologia w kosmetologii – potencjalne zagrożenia i korzyści.</t>
  </si>
  <si>
    <t>10. Substancje uczulające w kosmetykach. Substancje rakotwórcze i mutagenne w kosmetykach – analiza ryzyka.</t>
  </si>
  <si>
    <t>11. Toksyczność dioksyn i PCB. Bezpieczeństwo stosowania filtrów UV w kosmetykach przeciwsłonecznych.</t>
  </si>
  <si>
    <t>12. Toksykologia metali. Interakcje składników kosmetycznych z lekami i innymi substancjami.</t>
  </si>
  <si>
    <t>13. Toksyczne substancje o właściwościach estrogennych w kosmetykach i innych wyrobach. Regulacje prawne dotyczące bezpieczeństwa kosmetyków w Unii Europejskiej i na świecie.</t>
  </si>
  <si>
    <t>14. Toksykologia nanocząstek. Metody testowania kosmetyków pod kątem toksykologicznym – badania in vitro i in vivo.</t>
  </si>
  <si>
    <t>15. Współpraca przemysłu kosmetycznego i toksykologów klinicznych (COLIPA, EAPCCT). Zasady bezpiecznego stosowania kosmetyków w praktyce kosmetologicznej.</t>
  </si>
  <si>
    <t>1. Zapoznanie studenta z celami, efektami kształcenia i sposobami ich weryfikacji, treściami programowymi, literaturą oraz sprawami organizacyjnymi.</t>
  </si>
  <si>
    <t>2. Narażenie na substancje toksyczne w przemyśle kosmetycznym. Good manufacturing practice.</t>
  </si>
  <si>
    <t>3. Raport bezpieczeństwa. Kontrola jakości kosmetyków. Oznakowanie kosmetyków.</t>
  </si>
  <si>
    <t>4. Konserwanty w kosmetykach.</t>
  </si>
  <si>
    <t>5. Olejki eteryczne i inne substancje zapachowe.</t>
  </si>
  <si>
    <t>7. Toksyczność barwników występujących w kosmetykach kolorowych.</t>
  </si>
  <si>
    <t>8. Oleje mineralne w kosmetykach.</t>
  </si>
  <si>
    <t>9. Detergenty w kosmetykach.</t>
  </si>
  <si>
    <t xml:space="preserve"> 11. Toksyczność farb do włosów.</t>
  </si>
  <si>
    <t>10. Działania niepożądane retinoidów stosowanych systemowo i miejscowo.
28. Toksyczność mikroplastiku.
29. Toksyczność wyrobów chemicznych powszechnego użytku.
30. Toksyczność leków OTC i suplementów diety.</t>
  </si>
  <si>
    <t>12. Toksyczność farb do włosów. Toksyczność perfluorowanych związków alifatycznych (PFAS). 13. Toksyczność mikroplastiku.</t>
  </si>
  <si>
    <t>13. Toksyczność mikroplastiku.</t>
  </si>
  <si>
    <t xml:space="preserve">14. Toksyczność mikroplastiku.
</t>
  </si>
  <si>
    <t>15. Toksyczność leków OTC i suplementów diety.</t>
  </si>
  <si>
    <t>1. Wprowadzenie do praktyki zawodowej.</t>
  </si>
  <si>
    <t xml:space="preserve">1. Wprowadzenie. Standardy i procedury realizacji praktyki zawodowej. </t>
  </si>
  <si>
    <t xml:space="preserve">9. Usuwanie nadmiernego i zbędnego owłosienia. </t>
  </si>
  <si>
    <t>mgr Anna Kulik (anna.kulik@awf.edu.pl)</t>
  </si>
  <si>
    <t>1. Wpływ kortykosteroidów na ogranizm człowieka.</t>
  </si>
  <si>
    <t>2. Regulacja gospodarki energetycznej.</t>
  </si>
  <si>
    <t xml:space="preserve">Celem przedmiotu jest zapoznanie się z poszerzoną wiedzą z zakresu procedur kosmetologicznych zmierzających w kierunku zmniejszenia procesów starzenia, a także nauka analizy i oceny problemów skóry dojrzałej. Kluczowym zadaniem jest dobór i nauka technik w obszarze kosmetologii i planu zabiegów w gabinecie oraz pielęgnacji domowej. </t>
  </si>
  <si>
    <t>Znajomość podstaw: anatomii, fizjologii, biochemii, żywienia człowieka.</t>
  </si>
  <si>
    <t>Formułująca i podsumowująca.</t>
  </si>
  <si>
    <t>wykłady (2)</t>
  </si>
  <si>
    <t>P_W01</t>
  </si>
  <si>
    <t>K_W01</t>
  </si>
  <si>
    <t>K_W01, K_W16</t>
  </si>
  <si>
    <t>K_W01, K_W16, K_U18</t>
  </si>
  <si>
    <t>P_W01, P_W02, P_U01,P_U02,K_K01, K_K02</t>
  </si>
  <si>
    <t>K_W01, K_W16, K_U18, K_U36, K_K01, K_K08</t>
  </si>
  <si>
    <t>1. Laptop oraz projektor multimedialny.</t>
  </si>
  <si>
    <t>2. Filmy dydaktyczne.</t>
  </si>
  <si>
    <t>Jakie są różnice między lekiem a suplementem diety?</t>
  </si>
  <si>
    <t>Jakie znaczenie pełni mikrobiota jelitowa w kosmetologii?</t>
  </si>
  <si>
    <t>Wskazania i przeciwskazania do stosowania nutriceutyków w praktyce kosmetologicznej.</t>
  </si>
  <si>
    <t xml:space="preserve">Omówienie najczęściej występujących powikłań do jakich dochodzi podczas wykonywania zabiegów kosmetologicznych oraz z obszaru medydycny estetycznej. Przekazana zostanie wiedza na temat unikania takich problemów. Studenci otrzymają wiedzę na temat edukacji pacjenta po zabiegach kosmetologicznych. Omówiony zostanie sposób pielęgnacji oraz uzyskają wiedzę na teamt obsługi urządzeń wspomagających terapię. </t>
  </si>
  <si>
    <t>P_W01, P_W02, P_W03</t>
  </si>
  <si>
    <t xml:space="preserve">9. Powikłania po zabiegach kosmetologicznych. Bezpieczeństwo pacjenta. Kwalifikacja do zabiegów. </t>
  </si>
  <si>
    <t xml:space="preserve">10. Nietolerancja na składniki preparatów kosmetologicznych. Rekcja nadwrażliwości. </t>
  </si>
  <si>
    <t>5. Kontis T.C., Lacombe V.G., 2019: Techniki iniekcyjne w zabiegach medycyny estetycznej. Edra Urban&amp;Partner, Wrocław.</t>
  </si>
  <si>
    <t>W jaki sposób należy zachować dyskrecję i poufność w relacjach z klientami?</t>
  </si>
  <si>
    <t>Jakie znaczenie ma spójność komunikacji w budowaniu wizerunku profesjonalisty w branży beauty?</t>
  </si>
  <si>
    <t>Czym jest komunikacja werbalna i niewerbalna w kontekście branży beauty?</t>
  </si>
  <si>
    <t>1. Rzutnik, projektor multimedialny, plansze dydaktyczne.</t>
  </si>
  <si>
    <t>P_W01, P_U01, P_K01, P_K02</t>
  </si>
  <si>
    <t>15. Podsumowanie zajęć. Samoocena studentów. Wystawienie ocen.</t>
  </si>
  <si>
    <t xml:space="preserve">P_W01, P_W02, P_U01, P_U02, P_U03, </t>
  </si>
  <si>
    <t>12. Kultura beauty i jej wpływ na postrzeganie profesjonalistów kosmetycznych – jak media, influencerzy i społeczeństwo kształtują wizerunek kosmetologów i wpływają na ich relacje z klientami.</t>
  </si>
  <si>
    <t>10. Etyka komunikacji w branży beauty – jak zapewnić transparentność, uczciwość i szacunek wobec klienta przy prezentowaniu produktów i usług kosmetycznych.</t>
  </si>
  <si>
    <t>9. Zrozumienie potrzeb klientów w kontekście usług kosmetycznych – jak dobrze słuchać klienta i dostosować ofertę do jego indywidualnych potrzeb oraz oczekiwań.</t>
  </si>
  <si>
    <t>8. Komunikacja w zespole kosmetologicznym: analiza skutecznych metod komunikacji w miejscu pracy, zarządzania zespołem i współpracy z innymi specjalistami.</t>
  </si>
  <si>
    <t xml:space="preserve">P_W01, P_W02, P_U01, P_U02, P_U03, P_K01, </t>
  </si>
  <si>
    <t xml:space="preserve">6. Komunikacja w sytuacjach konfliktowych. Negocjowanie i rozwiązywanie konfliktów z klientami w branży beauty. </t>
  </si>
  <si>
    <t>K_W20, K_W40, K_U26, K_U37, K_K01, K_K03</t>
  </si>
  <si>
    <t xml:space="preserve"> P_W02, P_U01, P_U02, P_U03, P_K01, P_K02</t>
  </si>
  <si>
    <t>3. Bariery w komunikacji. Aktywne słuchanie.</t>
  </si>
  <si>
    <t xml:space="preserve">P_W01, P_W02, P_U01, </t>
  </si>
  <si>
    <t>2. Podstawy komunikacji interpersonalnej  (definicja komunikacji, jej proces i modele). Komunikacja werbalna i niewerbalna – analiza roli słów i gestów w komunikacji.</t>
  </si>
  <si>
    <t xml:space="preserve">1. Zapoznanie studentów z celami i tematyką przedmiotu. Wyjaśnienie zasad i kryteriów zaliczenia. </t>
  </si>
  <si>
    <t xml:space="preserve">Celem przedmiotu  jest rozwijanie umiejętności efektywnej komunikacji w kontekście pracy w branży kosmetycznej. Zajęcia te mają na celu wyposażenie studentów w kompetencje niezbędne w procesie komunikować się z klientami, współpracownikami i innymi specjalistami w branży. </t>
  </si>
  <si>
    <t>mgr Jerzy Skrodziuk                          (jerzy.skrodziuk@awf.edu.pl)                                                           mgr Mariusz Buszta                            (mariusz.buszta@awf.edu.pl)                                                           mgr Piotr Pytasz                                        (piotr.pytasz@awf.edu.pl)</t>
  </si>
  <si>
    <t>7. Watcyn-Jones P., Farrell M. (2002). Test Your Vocabulary 5. Pearson, Harlow.</t>
  </si>
  <si>
    <t>6. Walkley A., Dellar H. (2019). Poadmap B1+. Pearson, Harlow.</t>
  </si>
  <si>
    <t>5. Szarfemberg T. (1996). Czasy w języku angielskim - zasady użycia i ćwiczenia. Altravox Press, Włocławek.</t>
  </si>
  <si>
    <t>4. PowellD., WalkerE., ElsworthS. (2008). Grammar Practice for Intermediate Students. Pearson, Harlow.</t>
  </si>
  <si>
    <t>3. Jasińska B., Jaślan J., Woytowicz- NeymannM. (1996). Język angielski - repetytorium gramatyki z ćwiczeniami. PWN, Warszawa.</t>
  </si>
  <si>
    <t>2. Gotwicka- WolińskaT., Potoka Z. M. (2008). Język angielski dla kosmetyczek i kosmetologów. Wydawnictwo Lekarskie PZWL, Warszawa.</t>
  </si>
  <si>
    <t>1. CottonD., Falvey D., Kent S. (2014). New Language Leader Upper-Intermediate. Pearson Education Limited, Harlow.</t>
  </si>
  <si>
    <t>5. Opisz wpływ pięciu witamin na zdrowie i urodę człowieka.</t>
  </si>
  <si>
    <t>4. Ułóż pięć zdań ze słownictwem dotyczącym różnego rodzaju sprzętu używanego w salonie kosmetycznym.</t>
  </si>
  <si>
    <t>3. Wstaw odpowiednią formę czasownika w stronie biernej w wykropkowane miejsca.</t>
  </si>
  <si>
    <t>2. Przedstaw zalety i wady stosowania ziół w kosmetologii.</t>
  </si>
  <si>
    <t>3. Sprzęt A/V</t>
  </si>
  <si>
    <t>2. Tablica</t>
  </si>
  <si>
    <t>1. Podręcznik</t>
  </si>
  <si>
    <t>15. Sprawdzian wiedzy z zakresu omówionych i ćwiczonych w trakcie zajęć 9-14 form gramatycznych i słownictwa - forma teoretyczna i praktyczna.</t>
  </si>
  <si>
    <t>14. Ćwiczenia powtórzeniowe.</t>
  </si>
  <si>
    <t>K_U26, K_K01</t>
  </si>
  <si>
    <t>P_U02, P_K02</t>
  </si>
  <si>
    <t>13. Wprowadzenie słownictwa dotyczącego przyjmowania witamin i minerałów dla lepszego zdrowia i urody, oraz jego praktyczne użycie w ćwiczeniach komunikacyjnych z czytania i mówienia (Vitamins and Minerals for Health and Beauty).</t>
  </si>
  <si>
    <t>P_U01</t>
  </si>
  <si>
    <t>12. Zapoznanie studenta z konstrukcją 'have/get something done'. Omówienie i doskonalenie poprzez ćwiczenia praktyczne.</t>
  </si>
  <si>
    <t>P_W01, P_K01</t>
  </si>
  <si>
    <t>11. Wprowadzenie słownictwa dotyczącego mediów oraz jego praktyczne użycie w ćwiczeniach komunikacyjnych z czytania i mówienia.</t>
  </si>
  <si>
    <t>10. Zapoznanie ze zwrotami służącymi do opisu zaawansowanego technicznie sprzętu używanego w salonie kosmetycznym - ćwiczenia praktyczne z czytania i mówienia (Advanced Technology in the Beauty Salon).</t>
  </si>
  <si>
    <t>9. Strona biarna. Omówienie i realizacja poprzez ćwiczenia praktyczne.</t>
  </si>
  <si>
    <t>8. Sprawdzian wiedzy z zakresu omówionych i ćwiczonych w trakcie zajęć 1-7 form gramatycznych i słownictwa - forma teoretyczna i praktyczna.</t>
  </si>
  <si>
    <t>7. Ćwiczenia praktyczne na rozumienie tekstów: czytanego i słuchanego dotyczących edukacji.</t>
  </si>
  <si>
    <t>6. Zapoznanie studenta z użyciem form gramatycznych określających przyszłość. Omówienie i ćwiczenia praktyczne.</t>
  </si>
  <si>
    <t>5. Wprowadzenie słownictwa dotyczącego manicure'u i pedicure'u oraz jego praktyczne użycie w ćwiczeniach komunikacyjnych z czytania i mówienia (Manicure and Pedicure).</t>
  </si>
  <si>
    <t>4. Zapoznanie studenta z przysłówkami używanymi w czasie Present Perfect. Omówienie i doskonalenie poprzez ćwiczenia praktyczne.</t>
  </si>
  <si>
    <t>3. Ćwiczenia praktyczne na rozumienie tekstów: czytanego i słuchanego dotyczących prowadzenia własnej działalności gospodarczej.</t>
  </si>
  <si>
    <t>2. Zapoznanie ze zwrotami służącymi do opisu rodzajów ziół i ich zastosowaniem w kosmetologii - ćwiczenia praktyczne z czytania i mówienia (Herbs for Health and Beauty).</t>
  </si>
  <si>
    <t>1. Mowa zależna. Omówienie i realizacja poprzez ćwiczenia praktyczne.</t>
  </si>
  <si>
    <t>Ocenianie ciągłe / bieżące przygotowanie do zajęć / kontrola obecności / końcowe zaliczenia pisemne.</t>
  </si>
  <si>
    <t>Opanowanie umiejętności językowych zgodnie z wymaganiami dla poziomu B2+ Europejskiego Systemu Opisu Kształcenia Językowego oraz opanowanie słownictwa specjalistycznego z zakresu kosmetologii.</t>
  </si>
  <si>
    <t>polski/angielski</t>
  </si>
  <si>
    <t>I rok/II semestr</t>
  </si>
  <si>
    <t>5. Opisz pięć obyczajów obowiązujących w wybranych przez siebie krajach.</t>
  </si>
  <si>
    <t>4. Ułóż pięć zdań ze słownictwem dotyczącym różnego rodzaju makijażu.</t>
  </si>
  <si>
    <t>3. Wstaw odpowiedni czasownik modalny w wykropkowane miejsca.</t>
  </si>
  <si>
    <t>2. Przedstaw wyzwania stojące przed pracownikiem zmieniającym miejsce pracy.</t>
  </si>
  <si>
    <t>1. Wstaw czasowniki w nawiasach w odpowiedniej formie używając konstrukcji 'used to', 'would' lub czasu Past Simple.</t>
  </si>
  <si>
    <t>14. Zapoznanie studenta z czasem Past Perfect Simple. Omówienie i doskonalenie w zestawieniu z czasem Past Simple.</t>
  </si>
  <si>
    <t>13. Wprowadzenie słownictwa dotyczącego cellulitu i jego praktyczne użycie w ćwiczeniach komunikacyjnych z czytania i mówienia (Cellulite).</t>
  </si>
  <si>
    <t>12. Ćwiczenia praktyczne na rozumienie tekstów: czytanego i słuchanego dotyczących obyczajów i reguł panujących w różnych krajach.</t>
  </si>
  <si>
    <t>11. Wprowadzenie słownictwa dotyczącego skarg i zażaleń w miejscu pracy i jego praktyczne użycie w ćwiczeniach komunikacyjnych z czytania i mówienia.</t>
  </si>
  <si>
    <t>10. Zapoznanie ze zwrotami służącymi do opisu suchej skóry twarzy - ćwiczenia praktyczne z czytania i mówienia (Dry Skin).</t>
  </si>
  <si>
    <t>9. Czasy Past Simple / Continuous. Omówienie i realizacja poprzez ćwiczenia praktyczne.</t>
  </si>
  <si>
    <t>7. Ćwiczenia praktyczne na rozumienie tekstów: czytanego i słuchanego dotyczących błędów i wypadków podczas pracy.</t>
  </si>
  <si>
    <t>6. Zapoznanie studenta z użyciem czasowników modalnych obowiązku i przyzwolenia. Omówienie i ćwiczenia praktyczne.</t>
  </si>
  <si>
    <t>5. Wprowadzenie słownictwa dotyczącego sztuki makijażu i jego praktyczne użycie w ćwiczeniach komunikacyjnych z czytania i mówienia (The Art of Make-up).</t>
  </si>
  <si>
    <t>4. Czasy Present Perfect Simple / Continuous. Omówienie i realizacja poprzez ćwiczenia praktyczne.</t>
  </si>
  <si>
    <t>3. Ćwiczenia praktyczne na rozumienie tekstów: czytanego i słuchanego dotyczących pierwszych dni w nowej pracy.</t>
  </si>
  <si>
    <t>2. Zapoznanie ze zwrotami służącymi do opisu cery trądzikowej - ćwiczenia praktyczne z czytania i mówienia (Acne).</t>
  </si>
  <si>
    <t>1. Zapoznanie studenta z konstrukcją 'used to'. Omówienie i doskonalenie w zestawieniu z 'would' i czasem Past Simple.</t>
  </si>
  <si>
    <t>dr Igor Cieśliński (igorcieslinski@gmail.com)</t>
  </si>
  <si>
    <t>P_W03,  P_U01</t>
  </si>
  <si>
    <t>P_W02,  P_U02,  P_K01, P_K02</t>
  </si>
  <si>
    <t>P_W02,  P_U01,  P_U02</t>
  </si>
  <si>
    <t>11. Przykłady wykorzystania uczenia maszynowego bez nadzoru – grupowanie hierarchiczne i k-średnie.</t>
  </si>
  <si>
    <t>P_W02,  P_U01,  P_U02,  P_K01</t>
  </si>
  <si>
    <t>10. Przykłady wykorzystania algorytmów uczenia maszynowego z nadzorem. Proste drzewa decyzyjne, lasy losowe.</t>
  </si>
  <si>
    <t>P_W02,  P_U02</t>
  </si>
  <si>
    <t xml:space="preserve">9. Modele liniowe – analiza regresji. Diagnostyka modelu regresji. </t>
  </si>
  <si>
    <t>8. Testowanie hipotez – testy nieparametryczne. P. Testy nieparametryczne dla badań obserwacyjnych opartych na metodzie sondażowej.</t>
  </si>
  <si>
    <t xml:space="preserve">7. Testowanie hipotez – ANOVA dwu i wieloczynnikowa. </t>
  </si>
  <si>
    <t>6. Podstawy testowania hipotez – t.testy, ANOVA jednokierunkowa dla pomiarów niezależnych i powtarzanych. Symulacje dla danych spełniających i niespełniających założeń.</t>
  </si>
  <si>
    <t>5. Wykorzystanie i graficzna prezentacja współzależności między zmiennymi.</t>
  </si>
  <si>
    <t>P_W03,  P_U01,  P_K01</t>
  </si>
  <si>
    <t>4. Obliczanie podstawowych charakterystyk z próby. Symulacje zachowania estymatorów dla różnych danych. Prezentacja graficzna i jej znacznie w rozumieniu danych.</t>
  </si>
  <si>
    <t>P_W01,  P_U01,  P_K01</t>
  </si>
  <si>
    <t>2. Wczytywanie i przeglądanie danych z różnych źródeł. Formaty *.xlsx, *.csv. Przygotowanie i czyszczenie danych do analizy jako kluczowy element ścieżki analizy. Podstawowa,  eksploracja danych z wykorzystaniem MS Excel, prezentacja pakietów DataExplorer i DataMaid do automatycznej eksploracji danych.</t>
  </si>
  <si>
    <t>P_W01,  P_K01,  P_U01</t>
  </si>
  <si>
    <t>1. Zaznajomienie z narzędziami, które będą wykorzystywane w pierwszej praktycznej części zajęć. Charakterystyka i instalacja pakietów i narzędzi MS EXCEL, JASP, R i R Studio. Korzystanie z konsoli. Wyszukiwanie i instalowanie bibliotek. Wyszukiwanie i korzystanie z wiedzy społecznościowej., Przegląd podstawowych możliwości graficznych.</t>
  </si>
  <si>
    <t>Umjejętności</t>
  </si>
  <si>
    <t xml:space="preserve">Wyposażenie studentów w kompetencje (wiedza, umiejętności, kwalifikacje społeczne) umożliwiające wykorzystanie metod analizy i wizualizacji danych w badaniach naukowych i praktyce zawodowej  w kosmetologii w oparciu o dostępne narzędzia analityczne. </t>
  </si>
  <si>
    <t>dr Wojciech Hołub
(wojciech.holub@awf.edu.pl)</t>
  </si>
  <si>
    <t>Uzyskanie na zaliczeniu końcowym oceny pozytywnej z treści przedstawionych podczas ćwiczeń. Student, który opanował wiedzą,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</si>
  <si>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K_W07, K_W22, K_U02, K_U03, K_U25, K_U31, K_K01, K_K06</t>
  </si>
  <si>
    <t>K_W07, K_W22</t>
  </si>
  <si>
    <t>13. Obserwacja mikroskopowa preparatów bakterii, grzybów, pasożytów</t>
  </si>
  <si>
    <t>1. Sprawy organizacyjne; przypomnienie budowy i zasad działania mikroskopu świetlnego.</t>
  </si>
  <si>
    <t>11. Źródła oraz sposoby transmisji grzybów</t>
  </si>
  <si>
    <t>P_W02, P_U01, P_U02, P_K01, P_K02</t>
  </si>
  <si>
    <t>K_W07, K_W22, K_U02, K_U03, K_U25, K_U31, K_K06</t>
  </si>
  <si>
    <t>P_W02, P_U01, P_U02, P_K01</t>
  </si>
  <si>
    <t>K_W07, K_W22, K_U02, K_U25, K_K06</t>
  </si>
  <si>
    <t>P_W02, P_U02, P_K01</t>
  </si>
  <si>
    <t>P_W01, P_W02, P_U02, P_K01</t>
  </si>
  <si>
    <t>Zapoznanie studentów z zakażającymi skórę pasożytami, bakteriami, grzybami oraz wirusami, wywoływanymi przez nie objawami chorobowymi, ich czynnikami zjadliwości, budową, cyklami życiowymi.</t>
  </si>
  <si>
    <t>Znajomość podstaw biologii, mikrobiologii, dermatologii</t>
  </si>
  <si>
    <t>1. Góralczyk W. jr (2023). Podstawy prawa. Wyd. 3. Wydawnictwo Wolters Kluwer Polska, Warszawa.</t>
  </si>
  <si>
    <t>3. Prawne aspekty bezpieczeństwa stosowania produktów kosmetycznych.</t>
  </si>
  <si>
    <t xml:space="preserve">2. Ubezpieczenia w kosmetologii. </t>
  </si>
  <si>
    <t xml:space="preserve">1. Odpowiedzialność prwna kosmetologa - rodzaje. </t>
  </si>
  <si>
    <t>Obecność na zajęciach, zaliczenie pisemnego kolokwium.</t>
  </si>
  <si>
    <t>3. Wzorce umów, akty prawne, polisy ubezpieczeniowe.</t>
  </si>
  <si>
    <t>2. Internet.</t>
  </si>
  <si>
    <t>1. Środki audiowizualne.</t>
  </si>
  <si>
    <t>K_W18, K_W34, K_K01</t>
  </si>
  <si>
    <t>P_W01, P_W04, P_K01</t>
  </si>
  <si>
    <t xml:space="preserve">Zaliczenie końcowe wykładów. </t>
  </si>
  <si>
    <t>K_W18, K_W34, K_U20, K_U28, K_K03, K_K06</t>
  </si>
  <si>
    <t>P_W01, P_W04, P_U01, P_U02, P_K02, P_K03</t>
  </si>
  <si>
    <t>Własność intelektualna i reklama produktów kosmetycznych.</t>
  </si>
  <si>
    <t>K_W18, K_W31, K_W34, K_U28, K_K01, K_K06</t>
  </si>
  <si>
    <t>P_W01, P_W03, P_W04, P_U02, P_K01, P_K03</t>
  </si>
  <si>
    <t>Produkty kosmetyczne a produkty lecznicze i wyroby medyczne.</t>
  </si>
  <si>
    <t>K_W18, K_W22, K_W34, K_U20, K_K01,K_K03, K_K06</t>
  </si>
  <si>
    <t>P_W01, P_W02, P_W04, P_U01, P_K01, P_K02, P_K03</t>
  </si>
  <si>
    <t>Zakładanie i prowadzenie działalności gospodarczej w kosmetologii.</t>
  </si>
  <si>
    <t>K_W18, K_W34, K_U20, K_K06</t>
  </si>
  <si>
    <t>P_W01, P_W04, P_U01, P_K03</t>
  </si>
  <si>
    <t>Podstawowe zagadnienia prawa pracy.</t>
  </si>
  <si>
    <t>K_W18, K_W22, K_W31, K_W34, K_U20, K_K06</t>
  </si>
  <si>
    <t>P_W01, P_W02, P_W03, P_W04, P_U01, P_K03</t>
  </si>
  <si>
    <t>Ubezpieczenia w kosmetologii.</t>
  </si>
  <si>
    <t>K_W18, K_W22, K_W31, K_W34, K_U20, K_U28, K_K06</t>
  </si>
  <si>
    <t>P_W01, P_W02, P_W03, P_W04, P_U01, P_U02, P_K03</t>
  </si>
  <si>
    <t>Analiza orzecznictwa sądowego związanego z niewłaściwym wykonaniem zabiegu.</t>
  </si>
  <si>
    <t>Odpowiedzialność cywilna kosmetologa.</t>
  </si>
  <si>
    <t>K_W18, K_W31, K_W34, K_U20, K_U28, K_K06</t>
  </si>
  <si>
    <t>P_W01, P_W03, P_W04, P_U01, P_U02, P_K03</t>
  </si>
  <si>
    <t>Podstawy prawa karnego. Odpowiedzialność karna kosmetologa.</t>
  </si>
  <si>
    <t xml:space="preserve">Rodzaje i zasady odpowiedzialności prawnej kosmetologa. </t>
  </si>
  <si>
    <t>K_W18, K_W22, K_W34, K_U20, K_K01, K_K06</t>
  </si>
  <si>
    <t>P_W01, P_W02, P_W04, P_U01, P_K01, P_K03</t>
  </si>
  <si>
    <t>Wymagania organizacyjno-prawne dotyczące pomieszczeń i urządzeń podmiotu wykonującego działalność w zakresie kosmetologii.</t>
  </si>
  <si>
    <t xml:space="preserve">Zasady wykonywania zawodu kosmetolog, kompetencje zawodowe. Współpraca kosmetologa ze specjalistami innych zawodów. </t>
  </si>
  <si>
    <t>K_W18</t>
  </si>
  <si>
    <t xml:space="preserve">Internetowe bazy aktów prawnych – zasady korzystania, wyszukiwanie. Źródła prawa w kosmetologii. </t>
  </si>
  <si>
    <t>Podstawowe pojęcia prawa.</t>
  </si>
  <si>
    <t>Cele i zadania przedmiotu, wymagania programowe, literatura przedmiotu. Wstęp do prawa.</t>
  </si>
  <si>
    <t>Podsumowująca.</t>
  </si>
  <si>
    <t xml:space="preserve">Przekazanie wiedzy z zakresu podstaw prawa, otoczenia prawnego w kosmetologii oraz poznanie podstawowych aktów prawnych. Nabycie umiejętności w wyszukiwaniu i posługiwaniu się aktami prawnymi regulującymi działalność w zakresie kosmetologii. </t>
  </si>
  <si>
    <t>Język angielski K/II/st/1</t>
  </si>
  <si>
    <t>9. Materiały dostępne na taskview/clinicaltrials.</t>
  </si>
  <si>
    <t>8. Materiały dostępne na r-project.org.</t>
  </si>
  <si>
    <t>6. Oostendorp R., Nijhuis-van der Sanden M., Heerkens Y., Hendriks E., Huijbregts P. (2008). Rehabilitacja medyczna i fizjoterapia oparte na wiarygodnych i aktualnych publikacjach – ocena krytyczna. Rehabilitacja Medyczna, 11. nr 1, 9-15.</t>
  </si>
  <si>
    <t>5. Petrie A., Sabin C. (2006). Statystyka medyczna w zarysie. Wydawnictwo Lekarskie PZWL, Warszawa.</t>
  </si>
  <si>
    <t xml:space="preserve">2. Jędrychowski W. (2004). Zasady planowania i prowadzenia badań naukowych w medycynie. Wydawnictwo UJ, Kraków. </t>
  </si>
  <si>
    <t>1. Gajewski P., Jaeschke R., Brożek J. (red.). (2008). Podstawy EBM. Medycyna Praktyczna, Kraków.</t>
  </si>
  <si>
    <t>1. Zinterpretuj zasady zawarte w tzw. „triadzie EBM”.</t>
  </si>
  <si>
    <t>1. Rzutnik, projektor multimedialny, komputery osobiste z dostępem do sieci Internet.</t>
  </si>
  <si>
    <t xml:space="preserve">15. Wybrane plany eksperymentalne z puntu widzenia analizy danych. </t>
  </si>
  <si>
    <t xml:space="preserve">14. Analiza danych z podstawowych typów badań obserwacyjnych i eksperymentalnych. </t>
  </si>
  <si>
    <t xml:space="preserve">13. Znaczenie wizualizacji i metody wizualizacji danych. Część II. </t>
  </si>
  <si>
    <t xml:space="preserve">12. Znaczenie wizualizacji i metody wizualizacji danych. Część I. </t>
  </si>
  <si>
    <t xml:space="preserve">9. Analiza narzędzia pomiaru (narzędzia diagnostycznego). Rzetelność i powtarzalność wyników. Weryfikacja wyników. </t>
  </si>
  <si>
    <t xml:space="preserve">4. Wyszukiwanie informacji naukowych, formułowanie zapytań do baz danych. Przeglądy bibliograficzne, słowa kluczowe. </t>
  </si>
  <si>
    <t xml:space="preserve">3.  Metody badań. Metody jakościowe i ilościowe. Problem kwantyfikacji badań oraz powtarzalności wyników. </t>
  </si>
  <si>
    <t>2. Hipotezy badawcze, zmienne, wskaźniki. Punkty końcowe i miary wyników. Formułowanie problemów i pytań badawczych zgodnie z zasadą PICO.</t>
  </si>
  <si>
    <t>1. Proces badawczy i jego etapy. Prace oryginalne, poglądowe i kazuistyczne. Prace obserwacyjne i eksperymentalne. Przeglądy narracyjne i systematyczne oraz meta-analizy. Badania jakościowe i meta-syntezy. Wytyczne postępowania. Monografie i rozprawy.</t>
  </si>
  <si>
    <t>0/30</t>
  </si>
  <si>
    <t>Metodyka badań naukowych (K/II/st/3)</t>
  </si>
  <si>
    <t>Zastosowanie metod cyfrowych badania obrazu w kosmetologii (K/II/st/5)</t>
  </si>
  <si>
    <t>P_W01, P_W02, P_U01, P_U02, P_U03,P_K01</t>
  </si>
  <si>
    <t>K_W20, K_W23, K_U12, K_U18, K_K07, K_K08</t>
  </si>
  <si>
    <t>K_W20, K_W23</t>
  </si>
  <si>
    <t>1. Cele i zadania przedmiotu, wymagania programowe, literatura przedmiotu.</t>
  </si>
  <si>
    <t>Typ oceny#</t>
  </si>
  <si>
    <t>Metody oceny efektów uczenia się##</t>
  </si>
  <si>
    <r>
      <t xml:space="preserve"> P_W01.  Rozumie wpływ środowiska na funkcjonowanie człowieka w społeczeństwie w różnych sferach życia (</t>
    </r>
    <r>
      <rPr>
        <b/>
        <sz val="11"/>
        <color rgb="FF000000"/>
        <rFont val="Calibri"/>
        <family val="2"/>
        <charset val="238"/>
        <scheme val="minor"/>
      </rPr>
      <t>K_W20</t>
    </r>
    <r>
      <rPr>
        <sz val="11"/>
        <color rgb="FF000000"/>
        <rFont val="Calibri"/>
        <family val="2"/>
        <charset val="238"/>
        <scheme val="minor"/>
      </rPr>
      <t>/P7U_W, P67_WG).</t>
    </r>
  </si>
  <si>
    <t>Obecność na zajęciach, zaliczenie pisemnego egzaminu ozytywna ocena z kolokwiów i testów cząstkowych, obecność na zajęciach dydaktycznych, aktywne uczestnictwo w zajęciach dydaktycznych. Student, który opanował wiedzę, umiejętności i kompetencje społeczne w zakresie przedmiotu: w pełnym stopniu opanowując wszystkie efekty uczenia się (91-100% przyjętych kryteriów) uzyskuje ocenę bardzo dobrą (5,0); uzyskując minimalne braki (81-90% przyjętych kryteriów) w zakresie założonych kryteriów uczenia się uzyskuje ocenę dobrą plus (4,5); wykazując nieliczne i/lub nieznaczne braki (71-80% przyjętych kryteriów) w zakresie założónych kryteriów uczenia się uzyskuje ocenę dobrą (4,0); uzyskując umiarkowane braki (61-70% przyjętych kryteriów) w zakresie założónych efektów uczenia się uzyskuje ocenę dostateczną plus (3,5); wykazując znaczne, ale nieliczne braki w zakresie założonych efektów uczenia się (51-60%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</si>
  <si>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30/0</t>
  </si>
  <si>
    <t>dr Martyna Jarocka (martyna.jarocka@awf.edu.pl)</t>
  </si>
  <si>
    <t>Obecność na zajęciach, aktywny udział w zajęciach.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</si>
  <si>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0/45</t>
  </si>
  <si>
    <t>4. Kasprzak W. (2010). Fizjoterapia kliniczna. Wydawnictwo Lekarskie PZWL, Warszawa.</t>
  </si>
  <si>
    <t>Na co zwrócić szczególną uwagę u klienta w wieku starszym?</t>
  </si>
  <si>
    <t>4. Praca z klientem reumatologicznym- specyfika deformacji - potrzeba kamuflażu? Jak wydobyć naturalne piękno?</t>
  </si>
  <si>
    <t>6. Pacjent chirurgiczny - zabiegi w obrębie dłoni i stóp.</t>
  </si>
  <si>
    <t>9. Charakterystyka pracy z klientem niepełnosprawnym ruchowo.</t>
  </si>
  <si>
    <t>10. Charakterystyka pracy z klientem w spectrum.</t>
  </si>
  <si>
    <t>P_W01,P_K02</t>
  </si>
  <si>
    <t>K_W04, K_W08, K_W10, K_W14, K_K02</t>
  </si>
  <si>
    <t>K_W04, K_W08, K_W10, K_W14, K_W17, K_W20, K_W24, K_W29, K_W35, K_U01, K_U03, K_U05, K_U26, K_U27, K_U36, K_U38, K_K01, K_K02</t>
  </si>
  <si>
    <t>P_W01, P_W02, P_U01, P_U02, P_U03, P_K01</t>
  </si>
  <si>
    <t>6. Lutomski, J. (2003). Ziołolecznictwo: tradycja i przyszłość. Tower Press.</t>
  </si>
  <si>
    <t>5. Lamer-Zarawska, E., Kowal-Gierczak, B., &amp; Niedworok, J. (Red.). (2007). Fitoterapia i leki roślinne. Państwowe Zakłady Wydawnictw Lekarskich.</t>
  </si>
  <si>
    <t>4. Jędrzejko, K., Kowalczyk, B., &amp; Bacler, B. (2006). Rośliny kosmetyczne. Akademia Medyczna.</t>
  </si>
  <si>
    <t>3. Iwaniuk, A. (2006). Atlas ziół krajowych. Wydawnictwo BELLONA.</t>
  </si>
  <si>
    <t xml:space="preserve">2. Farmakopea Polska IX (2017). Urząd Rejestracji Produktów Leczniczych, Wyrobów Medycznych i Produktów Biobójczych, Warszawa. </t>
  </si>
  <si>
    <t>1. Czerpak, R., &amp; Jabłońska-Trypuć, A. (2019). Roślinne surowce kosmetyczne (Wyd. 2 popr. i uzup.). MedPharm Polska.</t>
  </si>
  <si>
    <t>5. Rola suplementów diety w kosmetyce.</t>
  </si>
  <si>
    <t>4. Podaj przykłady i zastosowanie wybranych roślin leczniczych.</t>
  </si>
  <si>
    <t>3. Przedstaw związki aktywne występujące w roślinach leczniczych.</t>
  </si>
  <si>
    <t xml:space="preserve">2. Rola ziołolecznictwa. </t>
  </si>
  <si>
    <t xml:space="preserve">1. Charakterystyka surowców kosmetycznych pochodzenia roślinnego. </t>
  </si>
  <si>
    <t>1. Laptop, projektor multimedialny, plansze dydaktyczne.</t>
  </si>
  <si>
    <t>K_W15, K_W35, K_U14,K_U15, K_K01, K_K02</t>
  </si>
  <si>
    <t>P_W01, P_W02, P_W03, P_U01, P_U02, P_K01, P_K02</t>
  </si>
  <si>
    <t>K_W35, K_U14, K_U15, K_K01, K_K02</t>
  </si>
  <si>
    <t>P_W03, P_U01, P_U02, P_K01, P_K02</t>
  </si>
  <si>
    <t xml:space="preserve">14. Zastosowanie borowiny i glinek w zabiegach kosmetycznych. </t>
  </si>
  <si>
    <t xml:space="preserve">13. Apiterapia – skład chemiczny i właściwości fizykochemiczne oraz zdrowotne miodów. </t>
  </si>
  <si>
    <t>12. Warzywa stosowane w kosmetyce.</t>
  </si>
  <si>
    <t>11. Owoce stosowane w kosmetyce.</t>
  </si>
  <si>
    <t xml:space="preserve">10. Stosowanie preparatów ziołowych u dzieci i osób w podeszłym wieku. </t>
  </si>
  <si>
    <t xml:space="preserve">9. Stosowanie preparatów ziołowych w kosmetyce mężczyzn. </t>
  </si>
  <si>
    <t xml:space="preserve">8. Stosowanie preparatów ziołowych w kosmetyce kobiet. </t>
  </si>
  <si>
    <t>6. Zastosowanie surowców roślinnych w kosmetykach wspomagających odchudzanie.</t>
  </si>
  <si>
    <t>5. Pielęgnacja ciała substancjami pochodzenia roślinnego.</t>
  </si>
  <si>
    <t>4. Pielęgnacja skóry głowy oraz włosów substancjami pochodzenia roślinnego.</t>
  </si>
  <si>
    <t>3. Pielęgnacja skóry twarzy substancjami pochodzenia roślinnego.</t>
  </si>
  <si>
    <t>K_W35, K_U14, K_U15, K_K01</t>
  </si>
  <si>
    <t>2. Kąpiele i masaże z wykorzystaniem wyciągów ziołowych.</t>
  </si>
  <si>
    <t>K_W15, K_U14, K_K01</t>
  </si>
  <si>
    <t>P_W01, P_U01, P_K01</t>
  </si>
  <si>
    <t>1.	Dawne i współczesne naturalne środki pielęgnacyjne.</t>
  </si>
  <si>
    <t>K_W35, K_U14, K_K01</t>
  </si>
  <si>
    <t>P_W03, P_U01, P_K01</t>
  </si>
  <si>
    <t>K_W15, K_K01</t>
  </si>
  <si>
    <t>P_W01, P_W02
P_U01</t>
  </si>
  <si>
    <t>K_W15</t>
  </si>
  <si>
    <t xml:space="preserve">P_W01, P_K01 </t>
  </si>
  <si>
    <t xml:space="preserve">1.  Zapoznanie studenta z celami, efektami kształcenia i spsobami ich weryfikacji. Sprawy organizacyjne. Wprowadzenie do ziołolecznictwa. </t>
  </si>
  <si>
    <t>Przedmiotowe efekty uczenia się (z odniesieniem do efektów kierunkowych/charakterystyk I/ II stopnia/standardów kształcenia przygotowujących do wykonywania zawodu nauczyciela)</t>
  </si>
  <si>
    <t>Zapoznanie studentów z  wiedzą na  temat surowców naturalnych i ziołolecznictwa, pozyskiwania ziół oraz ich stosowania w kosmetologii i dermatologii, jak również w najczęściej występujących schorzeniach.</t>
  </si>
  <si>
    <t>II rok/III semestr</t>
  </si>
  <si>
    <t>6/0</t>
  </si>
  <si>
    <t>15/0</t>
  </si>
  <si>
    <t>dr Przemysław Kędra (przemyslaw.kedra@awf.edu.pl)</t>
  </si>
  <si>
    <t xml:space="preserve">I rok/I sem. </t>
  </si>
  <si>
    <t>wykład</t>
  </si>
  <si>
    <t>0/160</t>
  </si>
  <si>
    <t>200/8</t>
  </si>
  <si>
    <t>Wydział Wychowania Fizycznego i Zdrowia w Białej Podlaskiej</t>
  </si>
  <si>
    <t>OGÓŁEM GODZIN ( I + II + III + IV)</t>
  </si>
  <si>
    <t>Semestralny wymiar godzin</t>
  </si>
  <si>
    <r>
      <t>P_U01. Potrafi obliczyć i zinterpretować podstawowe charakterystyki liczbowe rozkładu empirycznego zmiennej (</t>
    </r>
    <r>
      <rPr>
        <b/>
        <sz val="11"/>
        <color theme="1"/>
        <rFont val="Calibri"/>
        <family val="2"/>
        <charset val="238"/>
        <scheme val="minor"/>
      </rPr>
      <t>K_U29/</t>
    </r>
    <r>
      <rPr>
        <sz val="11"/>
        <color theme="1"/>
        <rFont val="Calibri"/>
        <family val="2"/>
        <charset val="238"/>
        <scheme val="minor"/>
      </rPr>
      <t>P7U_U/P7S_UW).</t>
    </r>
  </si>
  <si>
    <r>
      <t>P_U02. Potrafi zweryfikować hipotezy statystyczne oraz formułować wnioski merytoryczne na podstawie wniosków statystycznych (</t>
    </r>
    <r>
      <rPr>
        <b/>
        <sz val="11"/>
        <color theme="1"/>
        <rFont val="Calibri"/>
        <family val="2"/>
        <charset val="238"/>
        <scheme val="minor"/>
      </rPr>
      <t>K_U29</t>
    </r>
    <r>
      <rPr>
        <sz val="11"/>
        <color theme="1"/>
        <rFont val="Calibri"/>
        <family val="2"/>
        <charset val="238"/>
        <scheme val="minor"/>
      </rPr>
      <t>/P7U_U/P7S_UW).</t>
    </r>
  </si>
  <si>
    <r>
      <t xml:space="preserve"> P_K02. Wykazuję otwartość na nowości w zakresie nowych technik odmładzających </t>
    </r>
    <r>
      <rPr>
        <b/>
        <sz val="11"/>
        <color rgb="FF000000"/>
        <rFont val="Calibri"/>
        <family val="2"/>
        <charset val="238"/>
        <scheme val="minor"/>
      </rPr>
      <t>(K_K03</t>
    </r>
    <r>
      <rPr>
        <sz val="11"/>
        <color rgb="FF000000"/>
        <rFont val="Calibri"/>
        <family val="2"/>
        <charset val="238"/>
        <scheme val="minor"/>
      </rPr>
      <t>/P7U_K/P7S_KK</t>
    </r>
    <r>
      <rPr>
        <b/>
        <sz val="11"/>
        <color rgb="FF000000"/>
        <rFont val="Calibri"/>
        <family val="2"/>
        <charset val="238"/>
        <scheme val="minor"/>
      </rPr>
      <t>, K_K05</t>
    </r>
    <r>
      <rPr>
        <sz val="11"/>
        <color rgb="FF000000"/>
        <rFont val="Calibri"/>
        <family val="2"/>
        <charset val="238"/>
        <scheme val="minor"/>
      </rPr>
      <t>/P7U_K/P7S_KK</t>
    </r>
    <r>
      <rPr>
        <b/>
        <sz val="11"/>
        <color rgb="FF000000"/>
        <rFont val="Calibri"/>
        <family val="2"/>
        <charset val="238"/>
        <scheme val="minor"/>
      </rPr>
      <t>, K_K06</t>
    </r>
    <r>
      <rPr>
        <sz val="11"/>
        <color rgb="FF000000"/>
        <rFont val="Calibri"/>
        <family val="2"/>
        <charset val="238"/>
        <scheme val="minor"/>
      </rPr>
      <t>/P7U_K/P7S_KR</t>
    </r>
    <r>
      <rPr>
        <b/>
        <sz val="11"/>
        <color rgb="FF000000"/>
        <rFont val="Calibri"/>
        <family val="2"/>
        <charset val="238"/>
        <scheme val="minor"/>
      </rPr>
      <t>, K_K07</t>
    </r>
    <r>
      <rPr>
        <sz val="11"/>
        <color rgb="FF000000"/>
        <rFont val="Calibri"/>
        <family val="2"/>
        <charset val="238"/>
        <scheme val="minor"/>
      </rPr>
      <t>/P7U_K/P7S_KO,</t>
    </r>
    <r>
      <rPr>
        <b/>
        <sz val="11"/>
        <color rgb="FF000000"/>
        <rFont val="Calibri"/>
        <family val="2"/>
        <charset val="238"/>
        <scheme val="minor"/>
      </rPr>
      <t xml:space="preserve"> K_K08</t>
    </r>
    <r>
      <rPr>
        <sz val="11"/>
        <color rgb="FF000000"/>
        <rFont val="Calibri"/>
        <family val="2"/>
        <charset val="238"/>
        <scheme val="minor"/>
      </rPr>
      <t>/P7U_K/P7S_KO)</t>
    </r>
    <r>
      <rPr>
        <b/>
        <sz val="11"/>
        <color rgb="FF000000"/>
        <rFont val="Calibri"/>
        <family val="2"/>
        <charset val="238"/>
        <scheme val="minor"/>
      </rPr>
      <t>.</t>
    </r>
  </si>
  <si>
    <t>wykłady/cwiczenia</t>
  </si>
  <si>
    <t>K_W01, K_W03, K_W05, K_W06, K_W07, K_W08, K_W11, K_W15</t>
  </si>
  <si>
    <t>3. Redukcja stresu - zastosowanie olejku różanego, olejek z lawendy, olejek z lawendy w zabiegach na twarz i ciało</t>
  </si>
  <si>
    <t>4. Mechanizm działania olejków eterycznych. Zastosowanie olejków na włosy wysokoporowate. Olejki: jojoba, macadamia, lnianego, ze słodkich migdałow</t>
  </si>
  <si>
    <t>5. Formy kosmetyków aromaterapeutycznych. Oliwki, wody, żele, octy. Samodzielne wykonanie oliwki aromaterapeutycznej</t>
  </si>
  <si>
    <t xml:space="preserve">6. Metody aromaterapii w gabinecie kosmetologicznym. Zastosowanie olejków w zależności od typu cery. </t>
  </si>
  <si>
    <t>K_W01, K_W03, K_W05, K_W06, K_W07, K_W08, K_W11, K_W15, K_U03, K_U05, K_U06, K_U07, K_U11, K_U15, K_U17, K_K03, K_K05, K_K06, K_K07, K_K08</t>
  </si>
  <si>
    <r>
      <t>P_K03. Dba o bezpieczeństwo klientów oraz pracowników, ponosząc odpowiedzialność za ewentualne uchybienia (</t>
    </r>
    <r>
      <rPr>
        <b/>
        <sz val="11"/>
        <color rgb="FF000000"/>
        <rFont val="Calibri"/>
        <family val="2"/>
        <scheme val="minor"/>
      </rPr>
      <t>K_K06</t>
    </r>
    <r>
      <rPr>
        <sz val="11"/>
        <color rgb="FF000000"/>
        <rFont val="Calibri"/>
        <family val="2"/>
        <charset val="238"/>
        <scheme val="minor"/>
      </rPr>
      <t>/P7U_K/P7S_KR).</t>
    </r>
  </si>
  <si>
    <t>P_W01, P_W03, P_W04, P_U01, P_U02, P_K01, P_K02</t>
  </si>
  <si>
    <t>K_W18, K_W31, K_W34, K_U20, K_U28, K_K01, K_K03</t>
  </si>
  <si>
    <r>
      <t>P_U03. Potrafi prawidłowo zaplanować i wykonać zabieg kosmetologiczny wykorzystując specjalistyczną aparaturę i nowe procedury kosmetologiczne (</t>
    </r>
    <r>
      <rPr>
        <b/>
        <sz val="11"/>
        <color rgb="FF000000"/>
        <rFont val="Calibri"/>
        <family val="2"/>
        <charset val="238"/>
        <scheme val="minor"/>
      </rPr>
      <t>K_U07</t>
    </r>
    <r>
      <rPr>
        <sz val="11"/>
        <color rgb="FF000000"/>
        <rFont val="Calibri"/>
        <family val="2"/>
        <charset val="238"/>
        <scheme val="minor"/>
      </rPr>
      <t>/P7U_U/P7S_UO).</t>
    </r>
  </si>
  <si>
    <t>K_W17, K_U05, K_U07, K_K01, K_K06</t>
  </si>
  <si>
    <t>K_W12, K_W15</t>
  </si>
  <si>
    <t xml:space="preserve"> P_W01, P_W02, P_U01, P_U02, P_K01, P_K02</t>
  </si>
  <si>
    <t>K_W12, K_W15, K_U11, K_U13, K_K02, K_K06</t>
  </si>
  <si>
    <t xml:space="preserve">K_W01, K_W03, K_W05, K_W06, K_W07, K_08, K_W15, K_W17 </t>
  </si>
  <si>
    <t>P_W01, P_W02, P_U01, P_U02, P_U03, P_U04, P_K01, P_K02</t>
  </si>
  <si>
    <t xml:space="preserve">5. Zabiegi w gabinecie kosmetologicznym. Oczyszczanie manualne - często występujące powikłania. Uszkodzenie skóry w przypadku agresywnych technik. Otarcia, skaleczenia, oparzenia. </t>
  </si>
  <si>
    <t>6. Zakażenie. Opis przypadku nieprawidłowej procedury manicurie i pedicurie.</t>
  </si>
  <si>
    <t xml:space="preserve">7. Komplikacje pozabiegowe. Grzybice, zakażenia bakteryjne, ortoergie. Zabiegi w gabinecie kosmetologicznym. </t>
  </si>
  <si>
    <t>P_W01, P_W02, P_U01</t>
  </si>
  <si>
    <t xml:space="preserve">3. Peelingi chemiczne. Redukcja powieszchownych zmarszczek. Wyrównanie kolorytu. Kwas glikolowy, bursztynowy. </t>
  </si>
  <si>
    <t>4. Zastosowanie stymulatorów tkankowych. Kwas hialuronowy, kwas poli-L-mlekowy.</t>
  </si>
  <si>
    <t>K_W01, K_W03, K_W05, K_W06, K_W07, K_W08, K_W11, K_W15 , K_U03, K_U05, K_U06, K_U07, K_U11, K_U15, K_U17, K_K03, K_K05, K_K06, K_K07, K_K08</t>
  </si>
  <si>
    <r>
      <t>P_K01. Rozumie konieczność wyposażenia gabinetu kosmetycznego w narzędzia i środki minimalizujące zagrożenia dla klientów i personelu ze strony patogenów (</t>
    </r>
    <r>
      <rPr>
        <b/>
        <sz val="11"/>
        <color rgb="FF000000"/>
        <rFont val="Calibri"/>
        <family val="2"/>
        <charset val="238"/>
        <scheme val="minor"/>
      </rPr>
      <t>K_K06</t>
    </r>
    <r>
      <rPr>
        <sz val="11"/>
        <color rgb="FF000000"/>
        <rFont val="Calibri"/>
        <family val="2"/>
        <charset val="238"/>
        <scheme val="minor"/>
      </rPr>
      <t>/P7U_K/P7S_KR).</t>
    </r>
  </si>
  <si>
    <r>
      <t>P_U02. Rozumie konieczność przestrzegania zasad reżimu sanitarnego w gabinecie kosmetycznym (</t>
    </r>
    <r>
      <rPr>
        <b/>
        <sz val="11"/>
        <color rgb="FF000000"/>
        <rFont val="Calibri"/>
        <family val="2"/>
        <charset val="238"/>
        <scheme val="minor"/>
      </rPr>
      <t>K_U02</t>
    </r>
    <r>
      <rPr>
        <sz val="11"/>
        <color rgb="FF000000"/>
        <rFont val="Calibri"/>
        <family val="2"/>
        <charset val="238"/>
        <scheme val="minor"/>
      </rPr>
      <t xml:space="preserve">/P7U_U/P7S_UW, </t>
    </r>
    <r>
      <rPr>
        <b/>
        <sz val="11"/>
        <color rgb="FF000000"/>
        <rFont val="Calibri"/>
        <family val="2"/>
        <charset val="238"/>
        <scheme val="minor"/>
      </rPr>
      <t>K_U25</t>
    </r>
    <r>
      <rPr>
        <sz val="11"/>
        <color rgb="FF000000"/>
        <rFont val="Calibri"/>
        <family val="2"/>
        <charset val="238"/>
        <scheme val="minor"/>
      </rPr>
      <t>/P7U_U/P7S_UO).</t>
    </r>
  </si>
  <si>
    <t xml:space="preserve">P_W01, </t>
  </si>
  <si>
    <t>P_W01, P_U01, P_K_01, P_K02, P_K03</t>
  </si>
  <si>
    <t>3. Omówienie procedury stosowanej w razie wypadków studenckich.</t>
  </si>
  <si>
    <t xml:space="preserve">P_W01, P_U01, P_K_01, P_K02, </t>
  </si>
  <si>
    <t>4. Omówienie postępowania w przypadku występowania tych zagrożeń - analiza procedury powypadkowej, przykłady.</t>
  </si>
  <si>
    <t xml:space="preserve">5.Omówienie czynników organizacyjnych, technicznych, ludzkich mających wpływ na powstanie okoliczności i zdarzeń niebepziecznych. </t>
  </si>
  <si>
    <t xml:space="preserve">6. Omówienie zagrożeń czynnikami chemicznymi i biologicznymi, stosowanie indywidualnych środków ochrony i środków ochrony zbiorowej. Zaliczenie przedmiotu. </t>
  </si>
  <si>
    <t>3. Omów zastosowanie sztucznej inteligencji w analizie obrazu skóry.</t>
  </si>
  <si>
    <t>2. Wymień różnice między metodami cyfrowymi a tradycyjnymi w diagnostyce skóry.</t>
  </si>
  <si>
    <t>1. Podaj zastosowanie dermatoskopii cyfrowej w kosmetologii.</t>
  </si>
  <si>
    <t>K_W17, K_W21, K_U15, K_U24, K_K01, K_K3</t>
  </si>
  <si>
    <t xml:space="preserve">K_W17, K_W21, </t>
  </si>
  <si>
    <t xml:space="preserve">P_W01, P_W02, </t>
  </si>
  <si>
    <t>3. Pielęgnacja skóry pacjenta onkologicznego .</t>
  </si>
  <si>
    <t xml:space="preserve">2. Zalecenia dla pacjentów onkologicznych. </t>
  </si>
  <si>
    <t>1. Wymień rodzaje nowotworów skóry.</t>
  </si>
  <si>
    <t>2. Modele anatomiczne.</t>
  </si>
  <si>
    <t>2. Braun-Falco O., Burgdorf W.H.C., Plewig G., Wolff H., Landthaler M. (2017). Dermatologia. Wydawnictwo Czelej, Lublin.</t>
  </si>
  <si>
    <t>P_W01, P_W02, P_U01, P_U02, P, P_K01, P_K02</t>
  </si>
  <si>
    <t>4. Zgliczyński W., (2020). Wielka interna - Endokrynologia (Część 1 i 2), Warszawa.</t>
  </si>
  <si>
    <t>2. Bolanowski M., Kuliczkowska-Płaska J., (2019). Endokrynologia w praktyce klinicznej.</t>
  </si>
  <si>
    <t>1. Bednarczuk T., (2017). Podstawy endokrynologii, Warszawa .</t>
  </si>
  <si>
    <t>3. Mechanizmy komunikacji międzykomórkowej.</t>
  </si>
  <si>
    <t>P_W01 P_W02, P_U01, P_U02, P_K01, P_K02</t>
  </si>
  <si>
    <t>15. Hormony a skóra: melanogeneza, gruczoły łojowe i wpływ promieniowania UV. Zaliczenie końcowe.</t>
  </si>
  <si>
    <t>K_W04, K_W14, K_U03, K_U05, K_K02</t>
  </si>
  <si>
    <t>6. Podwzgórze jako nadrzędny regulator układu hormonalnego.</t>
  </si>
  <si>
    <t>5. Gruczoły dokrewne: budowa, funkcje i regulacja wydzielania hormonów.</t>
  </si>
  <si>
    <t>4. Hormony a regulacja ekspresji genów i synteza białek.</t>
  </si>
  <si>
    <t>3. Receptory hormonalne: mechanizmy działania w błonie, cytoplazmie i jądrze komórkowym.</t>
  </si>
  <si>
    <t>2. Mechanizmy komunikacji międzykomórkowej: hormony, neuroprzekaźniki i czynniki wzrostu.</t>
  </si>
  <si>
    <t>K_W04, K_W14</t>
  </si>
  <si>
    <t>P_W01 P_W02</t>
  </si>
  <si>
    <t>1. Podstawowe pojęcia endokrynologii: definicja i klasyfikacja hormonów.</t>
  </si>
  <si>
    <t>3. Składniki pokarmowe i ich rola w organizmie człowieka.</t>
  </si>
  <si>
    <t>2. Składniki diety wpływające na skórę.</t>
  </si>
  <si>
    <t>1. Zasady żywienia w profilaktyce chorób cywilizacyjnych.</t>
  </si>
  <si>
    <t>15. Budowanie motywacji do zmiany nawyków żywieniowych. Powtórzenie wiadomości. Zaliczenie końcowe.</t>
  </si>
  <si>
    <t>14. Psychodermatozy. Sposoby zapobiegania, zabiegi kosmetologiczne.</t>
  </si>
  <si>
    <t>13. Wpływ pożywienia na farmakoterapię.</t>
  </si>
  <si>
    <t>12. Stres, a choroby skóry.</t>
  </si>
  <si>
    <t>9. Potrzeby energetyczne organizmu.</t>
  </si>
  <si>
    <t>8. Dieta, a choroby cywilizacyjne.</t>
  </si>
  <si>
    <t>7. Klasyfikacja diet.</t>
  </si>
  <si>
    <t>6. Dieta - składniki przeciwstarzeniowe.</t>
  </si>
  <si>
    <t>5. Wpływ odżywiania na skórę, włosy i paznokcie.</t>
  </si>
  <si>
    <t>4. Wpływ wybranych składników pokarmowych na funkcje skóry.</t>
  </si>
  <si>
    <t>3. Żywienie, a profilaktyka wybranych chorób skóry.</t>
  </si>
  <si>
    <t>14. Psychodermatozy.</t>
  </si>
  <si>
    <t>12. Wpływ stresu i emocji na odżywianie się .</t>
  </si>
  <si>
    <t>11. Stres, a choroby skóry.</t>
  </si>
  <si>
    <t>10. Zaburzenia odżywiania część II.</t>
  </si>
  <si>
    <t>2. Mechanizmy regulujące pobieranie pokarmu.</t>
  </si>
  <si>
    <t>1. Dietetyka - składniki pokarmowe (makroskładniki, składniki mineralne, witaminy).</t>
  </si>
  <si>
    <t>Nauka umiejętności łączenia zagadnień z zakresu dietetyki, psychologii i zasad zdrowego stylu życia, oraz wpływu tych czynników na zdrowie i wygląd skóry.</t>
  </si>
  <si>
    <t>K_W01, K_W03, K_W08, K_U31, K_U02, K_U06</t>
  </si>
  <si>
    <t>P_W01, P_W02, P_W03, P_U01, P_U02, P_U03, P_K01</t>
  </si>
  <si>
    <t>19. Powtórzenie wiadomości. Zaliczenie przedmiotu.</t>
  </si>
  <si>
    <t>Kontrola obecności. Ocenianie ciągłe. Zaliczenie końcowe.</t>
  </si>
  <si>
    <t>3. Wymień i krótko opisz zabiegi liftingujące.</t>
  </si>
  <si>
    <t>2. Zastosowanie toksyny botulinowej.</t>
  </si>
  <si>
    <t>1. Procedura zamykania naczynek.</t>
  </si>
  <si>
    <t>P_W01, P_W02, P_U01, P_U01, P_K01, P_K02</t>
  </si>
  <si>
    <t>15. Powtórzenie wiadomości. Zaliczenie przedmiotu.</t>
  </si>
  <si>
    <t>K_W01, K_W02, K_W05, K_W07, K_W14, K_W22, K_W27, K_W28, K_W32, K_U03, K_U05, K_U08, K_U26, K_K01, K_K02,K_ K03</t>
  </si>
  <si>
    <t>12. Mikrobiom skóry i probiotyki w kosmetologii – testowanie kosmetyków probiotycznych.</t>
  </si>
  <si>
    <t>11. Nowoczesne technologie w kosmetologii – laseroterapia, radiofrekwencja, mikroprądy.</t>
  </si>
  <si>
    <t>3. Kosmetologia wieku dziecięcego – podstawy pielęgnacji skóry dzieci.</t>
  </si>
  <si>
    <t>1. Ontogeneza skóry – rozwój i funkcje skóry na różnych etapach życia.</t>
  </si>
  <si>
    <t>15. Indywidualne dobieranie terapii kosmetologicznej dla klienta z problemami skórnymi. Zaliczenie końcowe.</t>
  </si>
  <si>
    <t>14. Bezpieczny dobór kosmetyków dla skóry problemowej – analiza składów INCI.</t>
  </si>
  <si>
    <t>13. Laseroterapia i inne technologie wspomagające leczenie problemów skórnych.</t>
  </si>
  <si>
    <t>12. Zastosowanie peelingów chemicznych i enzymatycznych w kosmetologii skóry problemowej.</t>
  </si>
  <si>
    <t>8. Skóra naczyniowa i z rumieniem – wzmacnianie naczyń krwionośnych i redukcja zaczerwienień.</t>
  </si>
  <si>
    <t>6. Skóra sucha i odwodniona – różnice, objawy i metody nawilżania.</t>
  </si>
  <si>
    <t>4. Trądzik różowaty – pielęgnacja i procedury kosmetologiczne dla skóry naczyniowej.</t>
  </si>
  <si>
    <t>15. Mikronakłuwanie - peny do mezoterapii mikroigłowej. Zaliczenie końcowe.</t>
  </si>
  <si>
    <t>P_W01, P_W02, P_W03, P_U01, P_U02, P_U03, P_U04, P_K01, P_K02</t>
  </si>
  <si>
    <t>15. Zaliczenie praktyczne i teoretyczne.</t>
  </si>
  <si>
    <t>3. Zastosowanie światła LED w terapii kosmetologicznej.</t>
  </si>
  <si>
    <t>2. Ocena fototypu skóry według skali Fitzpatricka.</t>
  </si>
  <si>
    <t>1. Na czym polega laserowe usuwanie owłosienia.</t>
  </si>
  <si>
    <t>P_W01, P_W02, P_U01, P_U02,  P_K01, P_K02</t>
  </si>
  <si>
    <t xml:space="preserve">4. Kozłowska-Kołodziejska K. (2011). Akademia makijażu Nr 1 okazje duże i małe. </t>
  </si>
  <si>
    <t xml:space="preserve">3. Makijaż medyczny przy naczyniakach. </t>
  </si>
  <si>
    <t xml:space="preserve">2. Maskowanie zmian trądzikowych. </t>
  </si>
  <si>
    <t>K_W07, K_W22, K_U37, K_K01, K_K03, K_K05</t>
  </si>
  <si>
    <t>K_W07, K_W22, K_U37, K_K01, K_K03, K_K04</t>
  </si>
  <si>
    <t>K_W07, K_W22, K_U37, K_K01, K_K03</t>
  </si>
  <si>
    <t>P_W01, P_W02, P_U01 P_U02, P_U03, P_K01, P_K02</t>
  </si>
  <si>
    <t>5. Karboksyterpaia, endermologia, presoterapia, lasery, mezoterapia aparaturowa, makijaż permanentny.</t>
  </si>
  <si>
    <r>
      <t>P_U03. Potrafi prawidłowo zaplanować i wykonać zabieg kosmetologiczny wykorzystując specjalistyczną aparaturę i nowe procedury kosmetologiczne (</t>
    </r>
    <r>
      <rPr>
        <b/>
        <sz val="11"/>
        <rFont val="Calibri"/>
        <family val="2"/>
        <charset val="1"/>
      </rPr>
      <t>K_U07</t>
    </r>
    <r>
      <rPr>
        <sz val="11"/>
        <rFont val="Calibri"/>
        <family val="2"/>
        <charset val="1"/>
      </rPr>
      <t>/</t>
    </r>
    <r>
      <rPr>
        <sz val="11"/>
        <color rgb="FF000000"/>
        <rFont val="Calibri"/>
        <family val="2"/>
        <charset val="1"/>
      </rPr>
      <t>P7U_W/ P7S_UK).</t>
    </r>
  </si>
  <si>
    <t xml:space="preserve">1. Zapoznanie studenta z celami, efektami kształcenia i sposobami ich weryfikacji, treściami programowymi, sprawami organizacyjnym.  </t>
  </si>
  <si>
    <t xml:space="preserve">2. Wymagania formalne i struktura pracy magisterskiej. </t>
  </si>
  <si>
    <t xml:space="preserve">3. Zapoznanie z rodzajami prac naukowych- wprowadzenie do zagadnienia. </t>
  </si>
  <si>
    <t xml:space="preserve">5.  Formułowanie zakresu badawczego prac magisterskich. </t>
  </si>
  <si>
    <t xml:space="preserve">11. Wybór tematyki pracy magisterskie. </t>
  </si>
  <si>
    <t xml:space="preserve">6. Formułowanie hipotezy. </t>
  </si>
  <si>
    <t>7. Formułowanie celu i pytan badawczych.</t>
  </si>
  <si>
    <t>15. Podsumowanie semestru. Ocena własna studentów.</t>
  </si>
  <si>
    <t>160/6</t>
  </si>
  <si>
    <t>5. Omówienie  wyników badań i związanych z nimi trudności.</t>
  </si>
  <si>
    <t>Technologia informacyjna.</t>
  </si>
  <si>
    <t>13. Praktyczne przykłady wykorzystania modeli liniowych, nieliniowych i elementów uczenia maszynowego w badaniach naukowych w obszarze kosmetologii. Symulacje danych z badań obserwacyjnych i ich analiza.</t>
  </si>
  <si>
    <t xml:space="preserve">12. Praktyczne przykłady wykorzystania modeli liniowych, nieliniowych i elementów uczenia maszynowego w badaniach naukowych w obszarze kosmetologii. Symulacje danych z badań eksperymentalnych i ich analiza. </t>
  </si>
  <si>
    <t>1. Laptop, projektor multimedialny, komputery stacjonarne podłączone do internetu (20).</t>
  </si>
  <si>
    <t xml:space="preserve">ćwiczenia (2) </t>
  </si>
  <si>
    <t>1. 	Oblicz podstawowe charakterystyki liczbowe rozkładu badanej cechy i zinterpretuj otrzymane wyniki.</t>
  </si>
  <si>
    <t>2. 	Oblicz współczynnik korelacji, dopasuj metodę do danych i zinterpretuj wyniki.</t>
  </si>
  <si>
    <t>3. 	Zastosuj test niezależności chi-kwadrat w różnych wariantach do oceny związku zmiennych dyskretnych.</t>
  </si>
  <si>
    <t>4. 	Zweryfikuj hipotezę o równości wartości oczekiwanych w dwóch populacjach.</t>
  </si>
  <si>
    <t>1. 	Ferguson G. A.,  Takane Y. (1999). Analiza statystyczna w psychologii i pedagogice. PWN, Warszawa.</t>
  </si>
  <si>
    <t>2. 	Dokumentacja MS Excel, JASP i CRAN R.</t>
  </si>
  <si>
    <t>3. 	Dokumentacja wykorzystywanych bibliotek.</t>
  </si>
  <si>
    <t>Pozytywna ocena z zaliczenia końcowego, aktywny udział na zajęciach.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</si>
  <si>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15. Zaliczeniowe końcowe.</t>
  </si>
  <si>
    <t>5.  Tworzenie grup badawczych, problem jednorodności grup. Kryteria włączenia i wyłączenia. Grupa kontrolna i placebo oraz terapia pozorowana.</t>
  </si>
  <si>
    <t>6. EBM i EBP w naukach o zdrowiu.</t>
  </si>
  <si>
    <t xml:space="preserve">11. Zasady opracowywania uzyskanych wyników – analiza ilościowa i jakościowa, selekcja, klasyfikacja, prezentacja i interpretacja. </t>
  </si>
  <si>
    <t>7. Zasady projektowania badań i opracowywania protokołu. Prawa badanego, ochrona danych osobowych. Zgoda komisji bioetycznej i zasady publikacji wyników badań.</t>
  </si>
  <si>
    <t>2. Wyjaśnij znaczenie dla praktyki terapeutycznej i dla pacjentów hierarchii wiarygodności doniesień naukowych.</t>
  </si>
  <si>
    <t>3. Porównaj zastosowanie badań kohortowych retrospektywnych i badań randomizowanych.</t>
  </si>
  <si>
    <t>4. Wyjaśnij różnice pomiędzy przeglądami narracyjnymi a przeglądami systematycznymi.</t>
  </si>
  <si>
    <t>prof. Małgorzata Chalimoniuk                   
(mchalimoniuk@awf.edu.pl)</t>
  </si>
  <si>
    <t>7. Płaszewski M. (2006). Praktyka oparta na dowodach – zasady i kierunki rozwoju Evidence Based Practice w fizjoterapii. Rehabilitacja Medyczna,  10, nr 1, 9-14.</t>
  </si>
  <si>
    <t>P_W01, P_U01, P_K_01, P_K02</t>
  </si>
  <si>
    <t>1. Informacje na temat BHP wynikające z przepisów prawa.</t>
  </si>
  <si>
    <t>1. Projektor multimedialny, instrukcje BHP.</t>
  </si>
  <si>
    <t>1. Wymień zagrożenia, które mogą wystąpić podczas zajęć dydaktycznych.</t>
  </si>
  <si>
    <t>3. Omów czynniki mające wpływ na powstanie okoliczności i zdarzeń niebezpiecznych.</t>
  </si>
  <si>
    <t xml:space="preserve">Dermatologia, medyczne podstawy kosmetologii.  </t>
  </si>
  <si>
    <r>
      <t>P_U01.Posiada umiejętność oceny kosmetologicznej i identyfikuje  problemy dermatologiczne i skłonności alergiczne (</t>
    </r>
    <r>
      <rPr>
        <b/>
        <sz val="11"/>
        <color rgb="FF000000"/>
        <rFont val="Calibri"/>
        <family val="2"/>
        <scheme val="minor"/>
      </rPr>
      <t>K_U01/</t>
    </r>
    <r>
      <rPr>
        <sz val="11"/>
        <color rgb="FF000000"/>
        <rFont val="Calibri"/>
        <family val="2"/>
        <charset val="238"/>
        <scheme val="minor"/>
      </rPr>
      <t>P7U_U/P7S_UW).</t>
    </r>
  </si>
  <si>
    <t>Dermatologia, podstawy anatomii, medyczne podstawy kosmetologii.</t>
  </si>
  <si>
    <t>2. Choroby układu hormonalnego a stan skóry – cukrzyca, choroby tarczycy, zespół policystycznych jajników (PCOS).</t>
  </si>
  <si>
    <t>4. Choroby autoimmunologiczne a zmiany skórne – toczeń rumieniowaty, twardzina, łuszczyca.</t>
  </si>
  <si>
    <t>5. Choroby układu krążenia a skóra – nadciśnienie, miażdżyca, żylaki i teleangiektazje. Niedokrwistość – etiologia, objawy, diagnostyka.</t>
  </si>
  <si>
    <t>8. Choroby nerek a kondycja skóry – obrzęki, suchość skóry, świąd nerkowy.</t>
  </si>
  <si>
    <t xml:space="preserve">Wiedza i umiejętności z przedmiotu dermatologia, światłolecznictwo, medyczne podstawy kosmetologii. </t>
  </si>
  <si>
    <t>1. Laptop.</t>
  </si>
  <si>
    <t>2. Projektor multimedialny.</t>
  </si>
  <si>
    <t>3. Plansze dydaktyczne.</t>
  </si>
  <si>
    <t>1. Adamski  Z.,  Kaszuba  A. (2019). Dermatologia  dla  kosmetologów. Wydawnictwo Edra Urban &amp; Partner.</t>
  </si>
  <si>
    <t>Prowadzący przedmiot (e-mail)</t>
  </si>
  <si>
    <t>Podstawy chemii, biologii, receptury kosmetyków i farmakologii.</t>
  </si>
  <si>
    <t>Formująca, podsumowujaca.</t>
  </si>
  <si>
    <t>1. Aromaterapia - definicja.</t>
  </si>
  <si>
    <t>2. Sensoryka. Szlaki sensoryczne. Mechanoreceptory i chemoreceptory.</t>
  </si>
  <si>
    <t>3. Receptory narządów zmysłu. Węchu i smaku - fizjologia.</t>
  </si>
  <si>
    <t>14. Zaliczenie.</t>
  </si>
  <si>
    <t>1. Zastosowanie aromaterapii w zabiegach SPA - kąpiele, zabiegi, masaże.</t>
  </si>
  <si>
    <t>2. Olejki w medycynie niekonwencjonalnej.</t>
  </si>
  <si>
    <t>7. Rośliny zapachowe - przykłady roślin wykorzystywanych w przemyśle perfumeryjnym.</t>
  </si>
  <si>
    <t>10. Rodziny zapachów. Orientalne, kwiatowe, cytrusowe, drzewne, szyprowe - charakterystyka.</t>
  </si>
  <si>
    <t>11.  Perfumiarz, kreator zapachów - znani kreatorzy. Opakowania - zapachowa biżuteria.</t>
  </si>
  <si>
    <t>12. Olejki aromaterapeutyczne w praktyce podologicznej. Zabieg z użyciem olejku z drzewa herbacianego (działanie antygrzybicze), zabieg z olejkiem z szałwi (potliwość stóp).</t>
  </si>
  <si>
    <t>9. Sztuka kompozycji perfum. Proces produkcji - od pomysłu do produktu.</t>
  </si>
  <si>
    <t>Projektor multimedialny, laptop.</t>
  </si>
  <si>
    <t>Akcesoria do zabiegów aromaterapii, zestaw olejków aromaterapeutycznych.</t>
  </si>
  <si>
    <r>
      <t>P_K02. Wykazuję dbałość BHP klientów, otoczenia, pracowników. Ponosi odpowiedzialność za zespół (</t>
    </r>
    <r>
      <rPr>
        <b/>
        <sz val="11"/>
        <color indexed="8"/>
        <rFont val="Calibri"/>
        <family val="2"/>
      </rPr>
      <t>K_K06</t>
    </r>
    <r>
      <rPr>
        <sz val="11"/>
        <color indexed="8"/>
        <rFont val="Calibri"/>
        <family val="2"/>
      </rPr>
      <t>/P7U_K/P7S_KR).</t>
    </r>
  </si>
  <si>
    <t>7. Osie neuroendokrynne: przysadka i jej wpływ na tarczycę, nadnercza i gonady.</t>
  </si>
  <si>
    <t>8. Rola hormonów tarczycy w metabolizmie i rozwoju organizmu.</t>
  </si>
  <si>
    <t>9. Kortykosteroidy i ich wpływ na metabolizm, odporność i stres.</t>
  </si>
  <si>
    <t>10. Hormony płciowe: determinacja płci, rozwój organizmu i funkcje metaboliczne.</t>
  </si>
  <si>
    <t>11. Regulacja gospodarki energetycznej: insulina, glukagon, leptyna i ich rola w cukrzycy i otyłości.</t>
  </si>
  <si>
    <t>12. Neurosekrecja i hormony tylnego płata przysadki: wazopresyna i oksytocyna.</t>
  </si>
  <si>
    <t>13. Wpływ hormonów na funkcje poznawcze i emocjonalne: kortyzol, oksytocyna i melatonina.</t>
  </si>
  <si>
    <t>14. Hormony stresu: fizjologia, skutki adaptacyjne i konsekwencje przewlekłego stresu.</t>
  </si>
  <si>
    <t>3. Jach R, Jakimiuk A, Krzyczkowska-Sendrakowska M. Endokrynologia ginekologiczna- zespół policystycznych jajników, Gdańsk 2020.</t>
  </si>
  <si>
    <t>1. Wprowadzenie do epidemiologii chorób zakaźnych.</t>
  </si>
  <si>
    <t>2. Ekspozycja na biologiczne czynniki chorobotwórcze w pracy kosmetologa.</t>
  </si>
  <si>
    <t>3. Rola wektorów w przenoszeniu patogenów.</t>
  </si>
  <si>
    <t>4. Klasyfikacja pasożytów, cykle życiowe, źródła oraz sposoby transmisji pasożytów.</t>
  </si>
  <si>
    <t>5. Zasady zapobiegania chorobom pasożytniczym.</t>
  </si>
  <si>
    <t>6. Wybrane  pasożyty skóry: wszy, świerzbowce – cykl życiowy, wywoływane objawy chorobowe, przenoszone patogeny.</t>
  </si>
  <si>
    <t>7. Wybrane  pasożyty skóry: pchły, pluskwy – cykl życiowy, wywoływane objawy chorobowe, przenoszone patogeny.</t>
  </si>
  <si>
    <t>8. Wybrane  pasożyty skóry: kleszcze – cykl życiowy, wywoływane objawy chorobowe, przenoszone patogeny.</t>
  </si>
  <si>
    <t>9. Wybrane  pasożyty skóry: komary – cykl życiowy, wywoływane objawy chorobowe, przenoszone patogeny.</t>
  </si>
  <si>
    <t>10. Mechanizmy unikania odpowiedzi układu odpornościowego przez pasożyty.</t>
  </si>
  <si>
    <t>12. Grzybice skóry gładkiej.</t>
  </si>
  <si>
    <t>13. Grzybice skóry owłosionej.</t>
  </si>
  <si>
    <t>14. Grzybice paznokci.</t>
  </si>
  <si>
    <t>15. Mechanizmy unikania odpowiedzi układu odpornościowego przez grzyby.</t>
  </si>
  <si>
    <t>2. Źródła oraz sposoby transmisji bakterii.</t>
  </si>
  <si>
    <t>3. Wybrane zakażenia bakteryjne skóry – zakażenia gronkowcowe.</t>
  </si>
  <si>
    <t>4. Wybrane zakażenia bakteryjne skóry – zakażenia paciorkowcowe.</t>
  </si>
  <si>
    <t>6. Wybrane zakażenia bakteryjne skóry – inne bakteryjne choroby skóry.</t>
  </si>
  <si>
    <t>5. Wybrane zakażenia bakteryjne skóry – mieszane zakażenia paciorkowcowo-gronkowcowe.</t>
  </si>
  <si>
    <t>7. Mechanizmy unikania odpowiedzi układu odpornościowego przez bakterie.</t>
  </si>
  <si>
    <t>9. Wybrane choroby wirusowe – opryszczka, ospa wietrzna, półpasiec.</t>
  </si>
  <si>
    <t>8. Źródła oraz sposoby transmisji wirusów.</t>
  </si>
  <si>
    <t>10. Wybrane choroby wirusowe – wirus mięczaka zakaźnego, wirusy brodawczaka ludzkiego.</t>
  </si>
  <si>
    <t>11. Wybrane choroby wirusowe – grypa, Covid-19.</t>
  </si>
  <si>
    <t>12. Mechanizmy unikania odpowiedzi układu odpornościowego przez wirusy.</t>
  </si>
  <si>
    <t>14. Kolokwium pisemne.</t>
  </si>
  <si>
    <t>15. Zaliczenie ćwiczeń.</t>
  </si>
  <si>
    <t>1. Projektor, laptop.</t>
  </si>
  <si>
    <t>2. Mikroskop, preparaty mikroskopowe.</t>
  </si>
  <si>
    <t>Wymień patogeny, które mogą być przenoszon przez kleszcze.</t>
  </si>
  <si>
    <r>
      <t xml:space="preserve">Prawidłowe postępowanie dermatologa po stwierdzeniu obecności w skórze samicy </t>
    </r>
    <r>
      <rPr>
        <i/>
        <sz val="11"/>
        <rFont val="Calibri"/>
        <family val="2"/>
        <charset val="238"/>
        <scheme val="minor"/>
      </rPr>
      <t>Tunga penetrans.</t>
    </r>
  </si>
  <si>
    <t>Podaj objawy i przebieg zarażenia świerzbowcem ludzkim.</t>
  </si>
  <si>
    <t>3. Dietoterapia wybranych stanów chorobowych (cukrzyca, otyłość, choroby sercowo-naczyniowe).</t>
  </si>
  <si>
    <t>4. Znaczenie żywienia dla zdrowia skóry i włosów.</t>
  </si>
  <si>
    <t>5. Żywność indukująca proces starzenia.</t>
  </si>
  <si>
    <t>7. Rola mikrobiomu jelitowego w procesie starzenia się skóry.</t>
  </si>
  <si>
    <t>8. Stany niedoborowe.</t>
  </si>
  <si>
    <t>9. Zaburzenia odżywiania część I.</t>
  </si>
  <si>
    <t>15. Budowanie motywacji do zmiany nawyków żywieniowych.</t>
  </si>
  <si>
    <t>10. Programy komputerowe do oceny sposobu żywienia.</t>
  </si>
  <si>
    <t>11. Rola mikrobiomu jelitowego w procesie starzenia się skóry.</t>
  </si>
  <si>
    <t>Projektor multimedialny, komputer.</t>
  </si>
  <si>
    <t>Programy komputerowe do oceny sposobu żywienia.</t>
  </si>
  <si>
    <t>Aktywny udział w zajęciach, pozytywna ocena z kolokwiów i zaliczeń cząstkowych.</t>
  </si>
  <si>
    <t>Celem przedmiotu jest  zapoznanie studentów z aktualną wiedzą dotyczącą czynników determinujących zdrowie z  chorobami cywilizacyjnymi  zapobieganiu im , oraz rolą promocji zdrowia  i profilaktyki uzależnień.</t>
  </si>
  <si>
    <r>
      <t>P_W02. Zna zagrożenia pochodzące ze środowiska zewnętrznego na skórę i potrafi zaplanować odpowiednią naprawczą procedurę (</t>
    </r>
    <r>
      <rPr>
        <b/>
        <sz val="11"/>
        <color rgb="FF000000"/>
        <rFont val="Calibri"/>
        <family val="2"/>
        <charset val="238"/>
        <scheme val="minor"/>
      </rPr>
      <t>K_W23</t>
    </r>
    <r>
      <rPr>
        <sz val="11"/>
        <color rgb="FF000000"/>
        <rFont val="Calibri"/>
        <family val="2"/>
        <charset val="238"/>
        <scheme val="minor"/>
      </rPr>
      <t>/P7U_W, P67_WG).</t>
    </r>
  </si>
  <si>
    <t xml:space="preserve">4. Kształtowanie prawidłowego stylu życia  i  rola ochrony zdrowia. </t>
  </si>
  <si>
    <t>5. Wybrane programy promocji zdrowia.</t>
  </si>
  <si>
    <t>3. Rola aktywności fizycznej w terapii chorób cywilizacyjnych.</t>
  </si>
  <si>
    <t>7. Społeczne skutki stosowania substancji psychoaktywnych,  profilaktyka uzależnień.</t>
  </si>
  <si>
    <t>1. Obecność na zajęciach, zaliczenie pisemne.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</si>
  <si>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 xml:space="preserve">1. Definicja zdrowia oraz elementy istotne do jego posiadania. </t>
  </si>
  <si>
    <t xml:space="preserve">2. Jaki wpływ na zdrowie  psychiczne i fizyczne ma  nasz styl życia. </t>
  </si>
  <si>
    <t>3. Choroby cywilizacyjne  - jakie wyzwania stoją przed nami?</t>
  </si>
  <si>
    <t>Znajomość podstaw: anatomii, fizjologii. Przedmiot Fizjoterapia w kosmetologii i medycynie estetycznej.</t>
  </si>
  <si>
    <t xml:space="preserve"> Celem przedmiotu jest zapoznanie studentów ze specyfiką pracy z klientem dotkniętym jednostką chorobową lub dysfunkcją.</t>
  </si>
  <si>
    <t>3. Specyfika praca z klientem/ pacjentem psychiatrycznym - najczęściej spotykane przypadki.</t>
  </si>
  <si>
    <t>5. Oparzenia - specyfika pracy z pacjentem chirurgicznym.</t>
  </si>
  <si>
    <t>8. Branża kosmetyczna w pracy z pacjentem na oddziale wewnętrznym.</t>
  </si>
  <si>
    <t>Projektor, plansze dydaktyczne.</t>
  </si>
  <si>
    <r>
      <t>P_W01. Ma wiedzę na temat zmian zachodzących w organiźmie w chorobie nowotworowej (</t>
    </r>
    <r>
      <rPr>
        <b/>
        <sz val="11"/>
        <color rgb="FF000000"/>
        <rFont val="Calibri"/>
        <family val="2"/>
        <charset val="238"/>
        <scheme val="minor"/>
      </rPr>
      <t>K_W01</t>
    </r>
    <r>
      <rPr>
        <sz val="11"/>
        <color rgb="FF000000"/>
        <rFont val="Calibri"/>
        <family val="2"/>
        <charset val="238"/>
        <scheme val="minor"/>
      </rPr>
      <t xml:space="preserve">/ P7U_W/P7_WG).                                                                                                                                                                                                                                                                                      </t>
    </r>
  </si>
  <si>
    <t>8. Bezpieczeństwo pracy w onkokosmetologii.</t>
  </si>
  <si>
    <t>11. Masaż onkologiczny. Obrzęki limfatyczne. Zapobieganie neuropatii obwodowej.</t>
  </si>
  <si>
    <t xml:space="preserve">1. Rutkowski P., Krzakowski N. (2022). Nowe terapie w onkologii P.Rutkowski, N. Krzakowski, Via Medica Tom 1 i 2. </t>
  </si>
  <si>
    <t>2. Słodka A., Drobik A. (2021). Kosmetologia z immunologią skóry PZWL.</t>
  </si>
  <si>
    <t>3. Wcisło - Dziadecka D. (2022). Podstawy kosmetologii leczniczej. Warszawa. PZWL.</t>
  </si>
  <si>
    <t>4. Poradnik z zakresu kosmetologii onkologicznej.(2022). Stowarzyszenie na rzecz spółdzielni socjalnych. Poznań Fundacja Otulina.</t>
  </si>
  <si>
    <t>Podstawy chemii, biologii, kosmetologii pielęgnacyjnej, receptury kosmetyków.</t>
  </si>
  <si>
    <t>1. Piękno a starość na przełomie wieku. Ideał piękna.</t>
  </si>
  <si>
    <t>2. Budowa i fizjologia skóry. Skóra młoda charakterystyka.</t>
  </si>
  <si>
    <t>3. Podstawy anatomii głowy i szyi. Stomatologia anti-aiging.</t>
  </si>
  <si>
    <t>1. Profilaktyka anti-aiging. Dieta a wygląd skóry.</t>
  </si>
  <si>
    <t>2. Terapie łączone w kosmetykach anti-aiging. Hiperpigmentacje. Mikronakłuwanie. Dermapen 4. Wskazania i przeciwskazania.</t>
  </si>
  <si>
    <t>6. Zabiegi laserowe. Laserowe odmładzanie. Laser Q-Switch, laser frakcyjny, Laser Nd-Yag.</t>
  </si>
  <si>
    <t>7. Endermologia. Zabiegi na ciało. Ujędrnianie. Endermolift. Zabieg poprawiający owal twarzy.</t>
  </si>
  <si>
    <t>5. Osocze bogatopłytkowe (PRP) wskazania. Przebieg zabiegu. Czynniki wzrostu.</t>
  </si>
  <si>
    <t>8. Wskazania do Karboksyterapii. Zabiegi pod oczy, zabiegi na twarz - redukcja zmarszczek. Zalecenia pozabiegowe.</t>
  </si>
  <si>
    <t>9. Mezoterapia klasyczna igłowa. Zastosowanie, omówienie procedury zabiegowej. Wskazania i przeciwskazania. Wybór produktów kosmetycznych zależne od wskazań: cera sucha, ze skłonnością do pękania, cera tłusta, ampułki usprawniające proces lipolizy.</t>
  </si>
  <si>
    <t>11.  Zabiegi liftingujące i ujędrniające. Nici PDO, HIFU. Procedury na twarz i ciało.</t>
  </si>
  <si>
    <t>12. Toksyna botulinowa. Wskazania i powikłania.</t>
  </si>
  <si>
    <t>13. Suplementy hamujące proces starzenia. Witaminy L-glutation, resweratrol. Antyoksydanty.</t>
  </si>
  <si>
    <t>14. Zastosowanie kwasów PHA. Kwas laktobionowy w terapii skóry starzejącej się. Pokaz  zabiegu. Omówienie antyoksydantów. Nowe procedury odmładzające firmy Fenice.</t>
  </si>
  <si>
    <t>15. Zaliczenie.</t>
  </si>
  <si>
    <t>10. Fala radiowa na twarz i ciało. Radiofrekwencja mikroigłowa. Omówienie techniki zabiegowej. Skutki uboczne.</t>
  </si>
  <si>
    <t>Rzutnik multimedialny, laptop.</t>
  </si>
  <si>
    <t>Lasery, aparaty do mikronakłuwania, aparat do karboksyterapii.</t>
  </si>
  <si>
    <t>1. Opisz cechy skóry starzejącej się. Cechy kliniczne i histopatologiczne.</t>
  </si>
  <si>
    <t>2. Wskazania do peelingów chemicznych. Redukcja przebarwień. Procedura zabiegowa.</t>
  </si>
  <si>
    <t>3. Opisz dostepne nieinwazyjne metody zabiegowe opóźniające proces starzenia.</t>
  </si>
  <si>
    <t>4. Styl życia a proces starzenia.</t>
  </si>
  <si>
    <t xml:space="preserve">5. Opisz działanie fali radiowej i radiofrekwencji mikroigłowej w poprawie kondycji skóry. </t>
  </si>
  <si>
    <t xml:space="preserve">Wiedza i umiejętności z przedmiotu dermatologia, kosmetologia pielęgnacyjna, światłolecznictwo, medyczne podstawy kosmetologii. </t>
  </si>
  <si>
    <t>1. Wprowadzenie do kosmetologii w medycynie estetycznej – podstawowe pojęcia i zakres działań.</t>
  </si>
  <si>
    <t>2. Anatomia i fizjologia skóry – mechanizmy starzenia i wpływ zabiegów estetycznych.</t>
  </si>
  <si>
    <t>3. Diagnostyka kosmetologiczna – analiza skóry i dobór odpowiednich terapii.</t>
  </si>
  <si>
    <t>4. Toksyna botulinowa – mechanizm działania, wskazania i przeciwwskazania.</t>
  </si>
  <si>
    <t>5. Nici liftingujące – rodzaje, techniki implantacji i efekty zabiegów.</t>
  </si>
  <si>
    <t>6. Wypełniacze (kwas hialuronowy, hydroksyapatyt wapnia, kwas polimlekowy) – rodzaje, zastosowanie i efekty.</t>
  </si>
  <si>
    <t>7. Mezoterapia igłowa i bezigłowa – regeneracja i odmładzanie skóry.</t>
  </si>
  <si>
    <t>8. Laseroterapia w kosmetologii – zastosowanie w redukcji zmarszczek, blizn i przebarwień.</t>
  </si>
  <si>
    <t>9. Zastosowanie IPL i lasera diodowego w leczeniu zmian naczyniowych i depilacji.</t>
  </si>
  <si>
    <t>10. Zabiegi modelujące sylwetkę – lipoliza iniekcyjna, kriolipoliza, elektrostymulacja i presoterapia.</t>
  </si>
  <si>
    <t>11. Zastosowanie fal radiowych i ultradźwięków w redukcji zmarszczek i ujędrnianiu skóry.</t>
  </si>
  <si>
    <t>12. Karboksyterapia, plazma frakcyjna i radiofrekwencja mikroigłowa – nowoczesne technologie w regeneracji skóry.</t>
  </si>
  <si>
    <t>13. Terapia skojarzona w leczeniu rozstępów i blizn – łączenie różnych metod.</t>
  </si>
  <si>
    <t>14. Bezpieczeństwo i przeciwwskazania do wykonywania zabiegów estetycznych.</t>
  </si>
  <si>
    <t>1. Ocena i diagnostyka skóry – analiza problemów i dobór terapii.</t>
  </si>
  <si>
    <t>2. Praktyczne zastosowanie mezoterapii igłowej i bezigłowej – techniki zabiegowe.</t>
  </si>
  <si>
    <t>4. Zabiegi liftingujące – praktyczne zastosowanie nici PDO i mezonici.</t>
  </si>
  <si>
    <t>5. Obsługa laserów i IPL – procedury zamykania naczynek, depilacji i fotoodmładzania.</t>
  </si>
  <si>
    <t>8. Zastosowanie mikrodermabrazji i peelingu kawitacyjnego w regeneracji skóry.</t>
  </si>
  <si>
    <t>9. Terapie antycellulitowe – masaż próżniowy, radiofrekwencja, liposukcja kawitacyjna.</t>
  </si>
  <si>
    <t>10. Zabiegi na twarz z wykorzystaniem fal radiowych i ultradźwięków.</t>
  </si>
  <si>
    <t>11. Karboksyterapia – wykorzystanie dwutlenku węgla w redukcji cieni pod oczami i cellulitu.</t>
  </si>
  <si>
    <t>12. Zastosowanie radiofrekwencji mikroigłowej w redukcji blizn i rozstępów.</t>
  </si>
  <si>
    <t>13. Zabiegi regeneracyjne na skórę głowy.</t>
  </si>
  <si>
    <t>14. Łączenie zabiegów kosmetologicznych z procedurami medycyny estetycznej.</t>
  </si>
  <si>
    <t>1. Baumann L. (2013). Dermatologia estetyczna. Wydawnictwo Lekarskie PZWL, Warszawa.</t>
  </si>
  <si>
    <t>2. Padlewska K. (2022) Medycyna estetyczna i kosmetologia. Wydawnictwo Lekarskie PZWL, Warszawa.</t>
  </si>
  <si>
    <t>3. Wcisło-Dziadecka D. (2022) Podstawy kosmetologii leczniczej. Wydawnictwo Lekarskie PZWL, Warszawa.</t>
  </si>
  <si>
    <t>4. Kołodziejczak A. (2024) Kosmetologia kliniczna. Wydawnictwo Lekarskie PZWL, Warszawa.</t>
  </si>
  <si>
    <t>Kosmetologia pielęgnacyjna, dermatologia, medyczne podstawy kosmetologii.</t>
  </si>
  <si>
    <t>2. Wpływ niedoborów witamin na stan włosów.</t>
  </si>
  <si>
    <t xml:space="preserve">Kosmetologia pielęgnacyjna, dermatologia, medyczne podstawy kosmetologii. </t>
  </si>
  <si>
    <r>
      <t>P_U02. Umie przeprowadzić wywiad kosmetologiczny ze szczególną uwagą na możliwość wystąpienia przeciwwskazań (</t>
    </r>
    <r>
      <rPr>
        <b/>
        <sz val="11"/>
        <color rgb="FF000000"/>
        <rFont val="Calibri"/>
        <family val="2"/>
        <scheme val="minor"/>
      </rPr>
      <t>K_U05</t>
    </r>
    <r>
      <rPr>
        <sz val="11"/>
        <color rgb="FF000000"/>
        <rFont val="Calibri"/>
        <family val="2"/>
        <charset val="238"/>
        <scheme val="minor"/>
      </rPr>
      <t>/P7U_U/P7S_UK).</t>
    </r>
  </si>
  <si>
    <t>2. Metody regulacji pracy gruczołów łojowych.</t>
  </si>
  <si>
    <t>1. Diagnostyka skóry problemowej – analiza komputerowa i manualna stanu skóry.</t>
  </si>
  <si>
    <t>2. Demakijaż i oczyszczanie skóry problemowej – dobór preparatów i technik.</t>
  </si>
  <si>
    <t>3. Zastosowanie peelingów enzymatycznych, kwasowych i mechanicznych w terapii skóry problemowej.</t>
  </si>
  <si>
    <t>4. Oczyszczanie manualne i kawitacyjne – porównanie metod i ich skuteczność.</t>
  </si>
  <si>
    <t>5. Mikrodermabrazja diamentowa i korundowa w pielęgnacji skóry trądzikowej i z przebarwieniami.</t>
  </si>
  <si>
    <t>6. Mezoterapia bezigłowa i sonoforeza – wprowadzanie składników aktywnych do skóry problemowej.</t>
  </si>
  <si>
    <t>7. Zabiegi nawilżające i regenerujące dla skóry suchej, atopowej i wrażliwej.</t>
  </si>
  <si>
    <t>8. Terapia światłem LED – zastosowanie koloroterapii w leczeniu trądziku i stanów zapalnych.</t>
  </si>
  <si>
    <t>9. Zabiegi normalizujące dla skóry łojotokowej i z tendencją do wyprysków.</t>
  </si>
  <si>
    <t>10. Terapia przeciwzapalna i łagodząca dla skóry naczyniowej i trądziku różowatego.</t>
  </si>
  <si>
    <t>11. Zastosowanie ultradźwięków w pielęgnacji skóry problemowej – kawitacja i sonoforeza.</t>
  </si>
  <si>
    <t>12. Kosmetyczne zabiegi rozjaśniające i redukujące przebarwienia – kwasy, witamina C i inne składniki aktywne.</t>
  </si>
  <si>
    <t>13. Wpływ masażu twarzy na kondycję skóry problemowej – techniki drenażu limfatycznego.</t>
  </si>
  <si>
    <t>14. Bezpieczna pielęgnacja skóry problemowej – dobór dermokosmetyków i analiza składów INCI.</t>
  </si>
  <si>
    <t>13. Wpływ zanieczyszczeń środowiskowych na skórę – zabiegi detoksykujące.</t>
  </si>
  <si>
    <t>5. Rola emocji w komunikacji.</t>
  </si>
  <si>
    <t>7. Test pisemny.</t>
  </si>
  <si>
    <t>13. Personal branding w branży beauty – jak kosmetolodzy mogą budować swoją markę osobistą i skutecznie komunikować swoje umiejętności oraz profesjonalizm, aby przyciągać klientów - projekt do wykonania i  zaprezentowania przez studentów.</t>
  </si>
  <si>
    <t>14.  Test pisemny.</t>
  </si>
  <si>
    <t xml:space="preserve">"Pozytywna ocena z kolokwiów, aktywny udział na zajęciach.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</si>
  <si>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Prowadzący przedmiot,
(e-mail)</t>
  </si>
  <si>
    <t>Farmakologia i podstawy toksykologii, receptura kosmetyczna, medyczne podstawy kosmetologii.</t>
  </si>
  <si>
    <t>7. Roślinne substancje aromatyczne wykorzystywane w kosmetyce i perfumerii.</t>
  </si>
  <si>
    <t>7. Strzelecka, H., &amp; Kowalski, J. (Red.). (2000). Encyklopedia zielarstwa i ziołolecznictwa. Wydawnictwo Naukowe, PWN.</t>
  </si>
  <si>
    <t>Rollery, maty, płki fitness.</t>
  </si>
  <si>
    <t>Piłki lekarskie, skrzynie, materace.</t>
  </si>
  <si>
    <t>Zapoznanie studentów z nowoczesną aparaturą stosowaną w kosmetologii, oraz metodami działania na tkanki w kosmetologii i medycynie eststycznej.</t>
  </si>
  <si>
    <t>1. Wprowadzenie do przedmiotu. Specyfika pracy z aparaturą kosmetyczną.</t>
  </si>
  <si>
    <t>2. Urządzenia do diagnostyki skóry.</t>
  </si>
  <si>
    <t>3. Infuzja tlenowa.</t>
  </si>
  <si>
    <t>4. Peeling wodno-wodorowy -oczyszczanie wodorowe.</t>
  </si>
  <si>
    <t>5. Radialna fala ciśnieniowa - fala uderzeniowa.</t>
  </si>
  <si>
    <t>6. Mikrodermabrazja.</t>
  </si>
  <si>
    <t>7. Karboksyterapia.</t>
  </si>
  <si>
    <t>8. Swiatło LED.</t>
  </si>
  <si>
    <t>9. Zastosowanie podczerwieni w kosmetologii - laseroterapia.</t>
  </si>
  <si>
    <t>10. Intensywne światło pulsacyjne (IPL).</t>
  </si>
  <si>
    <t>11. Radiofrekwencja (fala radiowa).</t>
  </si>
  <si>
    <t>12. Presoterapia.</t>
  </si>
  <si>
    <t>13. Ultradźwięki.</t>
  </si>
  <si>
    <t>Projektor multimedialny, aparatura kosmetyczna.</t>
  </si>
  <si>
    <t>Preparaty przewodzące, materiały jednorazowe.</t>
  </si>
  <si>
    <t>Aktywny udział w zajęciach, pozytywna ocena z zaliczeń cząstkowych.</t>
  </si>
  <si>
    <t>1. Przeciwwskazania względne i bezwzględne do zastoosowania zabiegów aparaturowych.</t>
  </si>
  <si>
    <t>2. Procedura zabiegowa - charakterystyka najważniejszych etapów zabieu.</t>
  </si>
  <si>
    <t>3. Technologia w zabiegach łączonych - z ajkimi zabiegami i dla jakich efektów można łączyć daną technoloię.</t>
  </si>
  <si>
    <r>
      <t>P_U01. Współpracuje z lekarzem specjalistą dermatologiem i chirurgiem plastycznym. Potrafi przygotować klienta/pacjenta do zabiegów z chirurgii plastycznej i medycyny estetycznej (</t>
    </r>
    <r>
      <rPr>
        <b/>
        <sz val="11"/>
        <color rgb="FF000000"/>
        <rFont val="Calibri"/>
        <family val="2"/>
        <charset val="238"/>
      </rPr>
      <t>K_U06</t>
    </r>
    <r>
      <rPr>
        <sz val="11"/>
        <color indexed="8"/>
        <rFont val="Calibri"/>
        <family val="2"/>
      </rPr>
      <t>/ P7U_U/ P7S_UW, P7S_UO).</t>
    </r>
  </si>
  <si>
    <t>Prowadzący przedmiot           
 (e-mail)</t>
  </si>
  <si>
    <t>11. Lasery w usuwaniu tatuaży i makijażu permanentnego – zasady działania, skuteczność i możliwe powikłania.</t>
  </si>
  <si>
    <t>Wiedza i umiejętności z przedmiotu BHP, światłolecznictwo, medyczne podstawy kosmetologii, wprowadzenie do medycyny estetycznej.</t>
  </si>
  <si>
    <t>15. Zaliczenie przedmiotu.</t>
  </si>
  <si>
    <t>7. Laserowe usuwanie tatuażu.</t>
  </si>
  <si>
    <t>Wiadomości z anatomii i fizjologii, receptury kosmetyku, chemii kosmetycznej i biochemii.</t>
  </si>
  <si>
    <t>1. Fizjologia skóry. Obraz zdrowej skóry.</t>
  </si>
  <si>
    <t>2. Medycyna estetyczna - zakres działania.</t>
  </si>
  <si>
    <t>3. Podstawy anatomii głowy.</t>
  </si>
  <si>
    <t>4. Medycyna estetyczna a kosmetologia. Najczęściej stosowane zabiegi kosmetologiczne.</t>
  </si>
  <si>
    <t>5. Aparatura w medycynie estetycznej. Lasery, HIFU, generatory plazmy, IPL - zasady wykonywania.</t>
  </si>
  <si>
    <t>6. Peelingi chemiczne - wskazania do zabiegów, procedury zabiegowe. Efekt FROST.</t>
  </si>
  <si>
    <t>7. Oparzenia chemiczne i świetlne.</t>
  </si>
  <si>
    <t>8. Odczyny alergiczne.</t>
  </si>
  <si>
    <t>11. Stymulatory tkankowe. Nietolerancja na kwas hialuronowy.</t>
  </si>
  <si>
    <t>12. Mikrobiologia w kosmetologii. Zakażenie. Stan zapalny w kosmetologii.</t>
  </si>
  <si>
    <t>13. Zakres działania kosmetologii i lekarza medycyny estetycznej.</t>
  </si>
  <si>
    <t>1 Powikłania po zabiegach kosmetologicznych. Opis dwóch przypadków - mikrodermabrazja i solarium.</t>
  </si>
  <si>
    <t>2. Zalecenia pozabiegowe w pielęgnacji domowej po zabiegach peelingów chemicznych. Kwas salicylowy.</t>
  </si>
  <si>
    <t>3. TCA. PRX t 33 - pokaz prawidłowo wykonanej procedury. Odczyny fizjologiczne. Odczyny niepożądane. Możliwość powikłań.</t>
  </si>
  <si>
    <t>4. Mikronakłuwanie w terapii blizn. Bezpieczna procedura. Działania niepożądane. Bezpieczny dobór ampułek. Powikłania.</t>
  </si>
  <si>
    <t>8. Powikłania po stymulatorach tkankowych, kwas hialuronowy, kwas poli-L-mlekowy (PLLA).</t>
  </si>
  <si>
    <t>9. Charakterystyka wybranych odczynów pozabiegowych. Fizjologia. Efekty uboczne, działania niepożądane.</t>
  </si>
  <si>
    <t>10. Terapie trychologiczne. Mezoterapia, odczyny pozabiegowe. Powikłania.</t>
  </si>
  <si>
    <t>11.  Redukcja nadmiernego owłosienia. Woskowanie, lasery, odczyny pozabiegowe i powikłania.</t>
  </si>
  <si>
    <t>12. Hiperpigmentacje. Najcześciej występujące odczyny, odbarwienia, oparzenia.</t>
  </si>
  <si>
    <t>13. Reakcje niepożądane po zabiegach kosmetycznych. Alergie, wydłużony okres gojenia, blizny i bliznowce.</t>
  </si>
  <si>
    <t>14. Skutki powikłań po zabiegach medycyny estetycznej - leczenie. Metody naprawcze. Proces gojenia się ran. Etapy gojenia. Zaburzenie procesu gojenia.</t>
  </si>
  <si>
    <t>15. Uszkodzenie paznokci. Rozwarstwianie się paznokcia. Zaburzenie wzrostu paznokcia.</t>
  </si>
  <si>
    <t>Aparat do mikronakłuwania, lampy IR, lampy bezcieniowe.</t>
  </si>
  <si>
    <t>1. Wymień najcześciej występujące powikłania po peelingach chemicznych.</t>
  </si>
  <si>
    <t>2. Opisz działanie niepożądane powikłania po stymulatorach tkankowych.</t>
  </si>
  <si>
    <t>3. Opisz powikłania po zastosowaniu laserów i IPL.</t>
  </si>
  <si>
    <t>4. Odczyny fizjologiczne występujące po mikronakłuwaniu.</t>
  </si>
  <si>
    <t>5. Możliwości wykonywania zabiegów z medycyny estetycznej lekarza i kosmetologa.</t>
  </si>
  <si>
    <t>1. Bogusz M. Powikłania po zabiegach estetycznych. Protokoły naprawcze. Wydawnictwo PWN, Warszawa 2024.</t>
  </si>
  <si>
    <t>2. Sue Ellen Cox, Naomi Lawrence. Powikłania po zabiegach wypełniania tkanek miękkich.</t>
  </si>
  <si>
    <t>3. Grzędziel P., Goździalska A., 2022: Etiologia oraz możliwości spowalniania procesu starzenia się skóry. Aesth Cosmetol Med., nr 11(1), s. 3-10.</t>
  </si>
  <si>
    <t>4. Przylipiak A., 2017: Medycyna estetyczna, PZWL, Warszawa, s. 47-69.</t>
  </si>
  <si>
    <t xml:space="preserve">Farmakologia i podstawy toksykologii, chemia kosmetyczna, chemia ogólna, biochemia. </t>
  </si>
  <si>
    <t>2. Preparaty kosmetyczne.</t>
  </si>
  <si>
    <t xml:space="preserve">1. Drogi wchłaniania substancji tokstycznych. </t>
  </si>
  <si>
    <t>2. Wpływ konswerantów na skórę.</t>
  </si>
  <si>
    <t>3. Interakcje kosmetyków z lekami.</t>
  </si>
  <si>
    <t>Artykuły naukowe o tematyce toksykologicznej.</t>
  </si>
  <si>
    <t>1. Jurowski K., Piekoszewski W. (2019). Toksykologia i ocena bezpieczeństwa kosmetyków PWZL.</t>
  </si>
  <si>
    <t>3. Mutschler E. i inni. (2004). Farmakologia i Toksykologia, Urban &amp; Partner.</t>
  </si>
  <si>
    <t>5. Wiąckowski S. (2010). Toksykologia środowiska człowieka, cz.I, Branta, 2010.</t>
  </si>
  <si>
    <t>1. Opisać rekonstrukcję brwi.</t>
  </si>
  <si>
    <t>1. Adamski Z., Kaszuba A. i wsp. (2008). Dermatologia dla kosmetologów. Wydawnictwo UPM.</t>
  </si>
  <si>
    <t>2. Godlewska R. (2021). Praktyczna kosmetologia, Makijaż medyczny. Wydawnictwo PZWL.</t>
  </si>
  <si>
    <t>3. Langer A. (2017). Podręcznik Charakteryzacji. Wydawnictwa: Kryolan GmbH.</t>
  </si>
  <si>
    <t>5. Winiarska E. (2021). Profesjonalny make up. Wydawnictwo Szkoła Profesjonalnego Wizażu i stylizacji.</t>
  </si>
  <si>
    <t>7. Kontrola jakości w gabinecie kosmetycznym – audyty sanitarne, dokumentacja i samokontrola.</t>
  </si>
  <si>
    <t>9. Dobór środków ochrony indywidualnej – prawidłowe użytkowanie rękawiczek, maseczek, fartuchów ochronnych.</t>
  </si>
  <si>
    <t>1.Podstawy prawne.</t>
  </si>
  <si>
    <t>2. Mikrobiologia w kosmetologii.</t>
  </si>
  <si>
    <t>3. Postępowanie z odpadami.</t>
  </si>
  <si>
    <t>2. Gospodarek-Komkowska E., Mikucka A. (2021) Mikrobiologia w dermatologii, wenerologii oraz w medycynie estetycznej i kosmetologii.</t>
  </si>
  <si>
    <t>3. Nowicka W i wsp.(2023) Dekontaminacja wyrobów medycznych Kompendium. Edra Urban &amp; Partner.</t>
  </si>
  <si>
    <t>4. Kalinowska D., Siudak M.(2020) Higiena i sterylizacja w branży beauty. PZWL.</t>
  </si>
  <si>
    <r>
      <t>P_W01. Ma wiedzę na temat procesów biofizycznych fizykochemii które zachodzą w organizmie i mają związek z kosmetologią (</t>
    </r>
    <r>
      <rPr>
        <b/>
        <sz val="11"/>
        <color rgb="FF000000"/>
        <rFont val="Calibri"/>
        <family val="2"/>
        <scheme val="minor"/>
      </rPr>
      <t>K_W01</t>
    </r>
    <r>
      <rPr>
        <sz val="11"/>
        <color rgb="FF000000"/>
        <rFont val="Calibri"/>
        <family val="2"/>
        <charset val="238"/>
        <scheme val="minor"/>
      </rPr>
      <t xml:space="preserve">/P7U_W/P7U_WG, </t>
    </r>
    <r>
      <rPr>
        <b/>
        <sz val="11"/>
        <color rgb="FF000000"/>
        <rFont val="Calibri"/>
        <family val="2"/>
        <charset val="238"/>
        <scheme val="minor"/>
      </rPr>
      <t>K_W27</t>
    </r>
    <r>
      <rPr>
        <sz val="11"/>
        <color rgb="FF000000"/>
        <rFont val="Calibri"/>
        <family val="2"/>
        <charset val="238"/>
        <scheme val="minor"/>
      </rPr>
      <t>/P7U_W/P7U_WG).</t>
    </r>
  </si>
  <si>
    <t xml:space="preserve"> Wiedza</t>
  </si>
  <si>
    <t>ćwiczenia (6)</t>
  </si>
  <si>
    <t>3. Kosmetyki probiotyczne i mikrobiom skóry.</t>
  </si>
  <si>
    <t>4. Nowoczesne technologie w personalizacji pielęgnacji domowej.</t>
  </si>
  <si>
    <t>5. Nowoczesne zabiegi kosmetologiczne.</t>
  </si>
  <si>
    <t>6. Nanotechnologia w kosmetologii.</t>
  </si>
  <si>
    <t>8. Adaptogeny w kosmetykach – wpływ roślin adaptogennych na kondycję skóry.</t>
  </si>
  <si>
    <t>9. Healthy aging – nowe podejście do starzenia.</t>
  </si>
  <si>
    <t xml:space="preserve">10. Zielona kosmetologia – wegańskie, organiczne i biodegradowalne kosmetyki. </t>
  </si>
  <si>
    <t>11. Holistyczne podejście do urody - wpływ stylu życia, diety i mindfulness na skórę.</t>
  </si>
  <si>
    <t>12. Nowoczesna aparatura w kosmetologii i jej charakterystyka.</t>
  </si>
  <si>
    <t>13. Nowoczesne urządzenia modelujące sylwetkę, redukujące cellulit i miejscową otyłość.</t>
  </si>
  <si>
    <t>14. Komórki macierzyste.</t>
  </si>
  <si>
    <t>1. Wpływ adaptogenów na skórę twarzy.</t>
  </si>
  <si>
    <t xml:space="preserve">2. Opisz pojęcie skinminimalism. </t>
  </si>
  <si>
    <t xml:space="preserve">3. Wpływ stylu życia na stan skóry. </t>
  </si>
  <si>
    <t>8. Metodyka przeprowadzania badań.</t>
  </si>
  <si>
    <t>9. Dobór grupy badawczej - czynniki ryzyka.</t>
  </si>
  <si>
    <t>10. Metody i narzędzia badawcze.</t>
  </si>
  <si>
    <t xml:space="preserve">12. Zagrożenia w eksperymentach. </t>
  </si>
  <si>
    <t>13. Referat-prezentacja założeń  pracy dyplomowe.</t>
  </si>
  <si>
    <t>14. Przedstawienie planu badań.</t>
  </si>
  <si>
    <t>1. Metody, narzędzia i techniki gromadzenia i przechowywania danych naukowych.</t>
  </si>
  <si>
    <t>2. Obserwacja uczestnicząca i nieuczestnicząca  w badaniach naukowych.</t>
  </si>
  <si>
    <t>3. Prezentacja sprawozdań z badań pilotażowych.</t>
  </si>
  <si>
    <t>ćwiczenia (10)</t>
  </si>
  <si>
    <t>ćwiczenia (15)</t>
  </si>
  <si>
    <t>ćwiczenia (5)</t>
  </si>
  <si>
    <t>ćwiczenia (40)</t>
  </si>
  <si>
    <t>2. Diagnostyka skóry i planowanie terapii kosmetologicznej.</t>
  </si>
  <si>
    <t>3. Fizjoterapia w kosmetologii – techniki i zastosowanie.</t>
  </si>
  <si>
    <t>4. Profesjonalna pielęgnacja twarzy.</t>
  </si>
  <si>
    <t>5. Zabiegi modelujące i pielęgnacyjne na ciało.</t>
  </si>
  <si>
    <t>6. Kosmetyka dłoni i stóp – pielęgnacja i stylizacja.</t>
  </si>
  <si>
    <t>7. Usuwanie nadmiernego owłosienia.</t>
  </si>
  <si>
    <t>8. Pielęgnacja i stylizacja oprawy oczu.</t>
  </si>
  <si>
    <t>9. Makijaż i charakteryzacja.</t>
  </si>
  <si>
    <t>10. Zaawansowane techniki kosmetologiczne w pielęgnacji ciała.</t>
  </si>
  <si>
    <t>1. Branżowe źródła wiedzy.</t>
  </si>
  <si>
    <t>2. Wyposażenie gabinetu kosmetycznego.</t>
  </si>
  <si>
    <t xml:space="preserve">3. Nowoczesne technologie w kosmetologii. </t>
  </si>
  <si>
    <t>2. Diagnostyka skóry oraz opracowanie indywidualnych planów terapeutycznych.</t>
  </si>
  <si>
    <t xml:space="preserve">4. Aparaturowe techniki zabiegowe w kosmetologii w różnych obszarach ciała. </t>
  </si>
  <si>
    <t>3. Manualne techniki zabiegowe w kosmetologii – zastosowanie w różnych obszarach ciała oraz dobór preparatów, środków i akcesoriów.</t>
  </si>
  <si>
    <t>8. Pielęgnacja i upiększanie oprawy oczu.</t>
  </si>
  <si>
    <t>2. Omów przebieg kwalifikacji zabiegowych z uwzględnieniem wskazań i przeciwwskazań tak aby uzyskać jak najlepsze efekty terapeutyczne i przygotowywać spersonalizowane terapie zabiegowe na przykładzie wybranego problemu kosmetologicznego.</t>
  </si>
  <si>
    <t xml:space="preserve">3. Dokonaj analizy zależności między kosmetologią a medycyną estetyczną oraz chirurgią plastyczną. </t>
  </si>
  <si>
    <r>
      <t>P_W04. Zna oddziaływanie terapeutyczne zabiegów aparaturowych. Potrafi identyfikować problemy i zaplanować zabiegi na ciało (</t>
    </r>
    <r>
      <rPr>
        <b/>
        <sz val="11"/>
        <rFont val="Calibri"/>
        <family val="2"/>
        <charset val="1"/>
      </rPr>
      <t>K_W24</t>
    </r>
    <r>
      <rPr>
        <sz val="11"/>
        <rFont val="Calibri"/>
        <family val="2"/>
        <charset val="1"/>
      </rPr>
      <t>/</t>
    </r>
    <r>
      <rPr>
        <sz val="11"/>
        <color rgb="FF000000"/>
        <rFont val="Calibri"/>
        <family val="2"/>
        <charset val="1"/>
      </rPr>
      <t>P7U_W/ P7S_WG).</t>
    </r>
  </si>
  <si>
    <r>
      <t>P_U01. Ma umiejętność identyfikowania  przeciwwskazań do zabiegu, potrafi współpracować z lekarzem (</t>
    </r>
    <r>
      <rPr>
        <b/>
        <sz val="11"/>
        <rFont val="Calibri"/>
        <family val="2"/>
        <charset val="1"/>
      </rPr>
      <t>K_U03</t>
    </r>
    <r>
      <rPr>
        <sz val="11"/>
        <rFont val="Calibri"/>
        <family val="2"/>
        <charset val="1"/>
      </rPr>
      <t>/</t>
    </r>
    <r>
      <rPr>
        <sz val="11"/>
        <color rgb="FF000000"/>
        <rFont val="Calibri"/>
        <family val="2"/>
        <charset val="1"/>
      </rPr>
      <t>P7U_U/ P7S_UW, P7S_UK, P7S_UO).</t>
    </r>
  </si>
  <si>
    <r>
      <t>P_U04. Potrafi zastosować wiedzę ekonomiczną oraz prawną do kierowania zespołem i dba o rozwój i aktywność zawodową (</t>
    </r>
    <r>
      <rPr>
        <b/>
        <sz val="11"/>
        <rFont val="Calibri"/>
        <family val="2"/>
        <charset val="1"/>
      </rPr>
      <t>K_U20</t>
    </r>
    <r>
      <rPr>
        <sz val="11"/>
        <rFont val="Calibri"/>
        <family val="2"/>
        <charset val="1"/>
      </rPr>
      <t>/</t>
    </r>
    <r>
      <rPr>
        <sz val="11"/>
        <color rgb="FF000000"/>
        <rFont val="Calibri"/>
        <family val="2"/>
        <charset val="1"/>
      </rPr>
      <t>P7U_U/ P7S_UW, P7S_UO).</t>
    </r>
  </si>
  <si>
    <r>
      <t>P_K01. Dąży do doskonalenia zawodowego, podnoszenia kwalifikacji i kompetencji osobistych oraz współpracowników (</t>
    </r>
    <r>
      <rPr>
        <b/>
        <sz val="11"/>
        <rFont val="Calibri"/>
        <family val="2"/>
        <charset val="1"/>
      </rPr>
      <t>K_K01</t>
    </r>
    <r>
      <rPr>
        <sz val="11"/>
        <rFont val="Calibri"/>
        <family val="2"/>
        <charset val="1"/>
      </rPr>
      <t>/</t>
    </r>
    <r>
      <rPr>
        <sz val="11"/>
        <color rgb="FF000000"/>
        <rFont val="Calibri"/>
        <family val="2"/>
        <charset val="1"/>
      </rPr>
      <t>P6U_K/ P6S_KK, P6S_KO).</t>
    </r>
  </si>
  <si>
    <r>
      <t>P_U02. Umie przeprowadzić wywiad kosmetologiczny ze szczególną uwagą na możliwość wystąpienia przeciwwskazań (</t>
    </r>
    <r>
      <rPr>
        <b/>
        <sz val="11"/>
        <rFont val="Calibri"/>
        <family val="2"/>
        <charset val="1"/>
      </rPr>
      <t>K_U05</t>
    </r>
    <r>
      <rPr>
        <sz val="11"/>
        <rFont val="Calibri"/>
        <family val="2"/>
        <charset val="1"/>
      </rPr>
      <t>/</t>
    </r>
    <r>
      <rPr>
        <sz val="11"/>
        <color rgb="FF000000"/>
        <rFont val="Calibri"/>
        <family val="2"/>
        <charset val="1"/>
      </rPr>
      <t>P7U_U/ P7S_UW).</t>
    </r>
  </si>
  <si>
    <t xml:space="preserve">2. Diagnostyka kosmetologiczna. Przeprowadzenie kosmetologicznego badania podmiotowego – dermatologiczno-kosmetologicznego wywiadu z klientem gabinetu. Wykonanie przedmiotowego, fizykalnego badania skóry: palpacyjnego, wizualnego oraz badań instrumentalnych, aż do zaplanowania odpowiedniej terapii kosmetologicznej. Analiza postępowania zgodna z rozpoznaniem wskazań i przeciwwskazań do
jego kontynuowania. Dobór wskazanych preparatów oraz aparatury w zależności od problemów i potrzeb klienta. W przypadku skóry zmienionej chorobowo oraz w specyficznych stanach organizmu umiejętność współpracy z dermatologiem oraz przedstawicielami innych grup zawodowych w zakresie pielęgnacji. Samodzielne uzupełnianie karty pacjenta oraz udzielenie porady kosmetologicznej. </t>
  </si>
  <si>
    <t>3. Elementy fizjoterapii stosowane w kosmetyce. 
Przygotowanie stanowiska pracy w preparaty, środki i akcesoria niezbędne do wykonania masażu różnych części ciała (tj. twarz, dekolt, szyja, piersi, plecy, głowa, kończyny). Umiejętność wykorzystania akcesoriów: bańka chińska, kamienie zimne i ciepłe, pałeczki bambusowe, szklane kule. W zależności od zapotrzebowania, wykonanie zabiegów fizykoterapeutycznych: sonoforezy, galwanizacji, jonoforezy, darsonwalizacji, radiofrekwencji, waponizacji, laseroterapii. Zaplanowanie i realizacja zabiegów fizykalnych tj. sauna i natryski. Wykonywanie masażu z zastosowaniem aromatoterapii.</t>
  </si>
  <si>
    <t>4. Pielęgnacja twarzy. Zastosowanie w zależności od typu skóry ampułek, serum oraz masek kosmetycznych: odżywczych, ściąganych, ziołowych, parafinowych, liftingujących, grzewających, z uwzględnieniem wskazań i przeciwwskazań. W tym przygotowanie, nakładanie i zdejmowanie masek metycznych. Przeprowadzanie zabiegu z uwzględnieniem typu cery klienta: normalna, mieszana, sucha, tłusta i dojrzała. Zaproponowanie zabiegów zgodnych z potrzebami cery trądzikowej lub z rozszerzonymi naczynkami.</t>
  </si>
  <si>
    <t xml:space="preserve">5. Pielęgnacja ciała. Przygotowanie stanowiska pracy oraz klienta do proponowanego zabiegu na ciało z uwzględnieniem wskazań i przeciwwskazań. Umiejętne wykorzystanie aparatury przeznaczonej do różnego typu zabiegów kosmetologicznych. Rozpoznanie chorobowych zmian skóry oraz zaplanowanie zabiegu leczniczego w oparciu o wiedzę z zakresu dermatologii, medycyny estetycznej, farmakologii , podologii. Kompleksowa pielęgnacja całego ciała w tym zabiegi: liftingujące, ujędrniające, tycellulitowe, modelujące sylwetkę oraz poprawiające kondycję skóry. Umiejętne zaplanowanie i wykonanie zabiegów orygujących defekty skóry tj. blizny, rozstępy, przebarwienia i asymetrie. Przeprowadzenie zabiegów złuszczających naskórek na wybranych partiach ciała. Pielęgnacja biustu i dekoltu poprzez zabiegi ujędrniające, modelujące oraz nawilżająco-odżywcze. Wykonanie masażu relaksującego. Posługiwanie się wiedzą o chirurgicznych metodach usuwania defektów. Pielęgnacja przed i po zabiegach chirurgii estetycznej w przypadku różnego rodzaju defektów ciała. Przygotowanie stanowiska do wykonania zabiegów pielęgnacyjnych kończyn dolnych i górnych (ramiona, łokcie, dłonie). Kompleksowa pielęgnacja kończyny dolnych. Wykonanie pedicure kosmetycznego oraz leczniczego. Umiejętne posługiwanie się przyrządami niezbędnymi do wykonania zabiegów. Przeprowadzenie zabiegu parafinowego. </t>
  </si>
  <si>
    <t>3. Wymienić elementy fizjoterapii stosowane w kosmetyce.</t>
  </si>
  <si>
    <t>1. Wprowadzenie do makijażu medycznego – definicja, zastosowanie i znaczenie dla pacjentów.</t>
  </si>
  <si>
    <t>2. Psychologiczne aspekty makijażu medycznego – wpływ na samoocenę i jakość życia.</t>
  </si>
  <si>
    <t>3. Rodzaje defektów skórnych wymagających makijażu medycznego – blizny, przebarwienia, oparzenia.</t>
  </si>
  <si>
    <t>4. Kosmetyki i preparaty stosowane w makijażu medycznym – podkłady, korektory, pudry kamuflujące.</t>
  </si>
  <si>
    <t>5. Techniki kamuflażu blizn potrądzikowych i pooperacyjnych.</t>
  </si>
  <si>
    <t>6. Makijaż medyczny w przypadku przebarwień i hipopigmentacji – bielactwo, melasma, piegi.</t>
  </si>
  <si>
    <t>7. Makijaż maskujący w przypadku naczyniaków, trądziku różowatego i teleangiektazji.</t>
  </si>
  <si>
    <t>8. Makijaż medyczny po oparzeniach – wyzwania i metody korekcji skóry z bliznami.</t>
  </si>
  <si>
    <t>9. Techniki aplikacji kosmetyków na skórę uszkodzoną lub wrażliwą.</t>
  </si>
  <si>
    <t>10. Makijaż dla osób po chemioterapii – rekonstrukcja brwi, rzęs, korekta bladości skóry.</t>
  </si>
  <si>
    <t>11. Makijaż permanentny jako metoda wspomagająca makijaż medyczny.</t>
  </si>
  <si>
    <t>12. Makijaż medyczny u mężczyzn – subtelne metody korekcji niedoskonałości.</t>
  </si>
  <si>
    <t>13. Wpływ światła i fotografii na efekt makijażu medycznego – dobór kosmetyków do różnych warunków oświetleniowych.</t>
  </si>
  <si>
    <t>14. Bezpieczeństwo stosowania makijażu medycznego – alergie, higiena, przeciwwskazania.</t>
  </si>
  <si>
    <t>15. Współpraca kosmetologa z dermatologiem i chirurgiem plastycznym w zakresie makijażu medycznego.</t>
  </si>
  <si>
    <t>Wiedza i umiejętności z przedmiotu BHP, elementy bakteriologii, mykologii i parazytologii.</t>
  </si>
  <si>
    <t>dr. n. med. lek. Edyta Brzozowska (edyta.brzozowska@awf.edu.pl)
lek. med. Marek Kozłowiec (marekkozlowiec@op.pl)</t>
  </si>
  <si>
    <t>Pozytywna ocena z kolokwiów i testów cząstkowych, obecność na zajęciach dydaktycznych, aktywne uczestnictwo w zajęciach dydaktycznych. Student, który opanował wiedzę, umiejętności i kompetencje społeczne w zakresie przedmiotu: w pełnym stopniu opanowując wszystkie efekty uczenia się (91-100% przyjętych kryteriów) uzyskuje ocenę bardzo dobrą (5,0); uzyskując minimalne braki (81-90% przyjętych kryteriów) w zakresie założonych kryteriów uczenia się uzyskuje ocenę dobrą plus (4,5); wykazując nieliczne i/lub nieznaczne braki (71-80% przyjętych kryteriów) w zakresie założonych kryteriów uczenia się uzyskuje ocenę dobrą (4,0); uzyskując umiarkowane braki (61-70% przyjętych kryteriów) w zakresie założonych efektów uczenia się uzyskuje ocenę dostateczną plus (3,5); wykazując znaczne, ale nieliczne braki w zakresie założonych efektów uczenia się (51-60%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</si>
  <si>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3. Jasińska B., Jaślan J., Woytowicz- Neymann M. (1996). Język angielski - repetytorium gramatyki z ćwiczeniami. PWN, Warszawa.</t>
  </si>
  <si>
    <t>1. Cotton D., Falvey D., Kent S. (2014). New Language Leader Upper-Intermediate. Pearson Education Limited, Harlow.</t>
  </si>
  <si>
    <t>2. Gotwicka- Wolińska T., Potoka Z. M. (2008). Język angielski dla kosmetyczek i kosmetologów. Wydawnictwo Lekarskie PZWL, Warszawa.</t>
  </si>
  <si>
    <t>4. Powell D., WalkerE., ElsworthS. (2008). Grammar Practice for Intermediate Students. Pearson, Harlow.</t>
  </si>
  <si>
    <t>3. Analityczne i graficzne badanie rozkładu. Testy normalności, pakiet graphics i ggplot2.</t>
  </si>
  <si>
    <t>14. Dokumentowanie, automatyczne raportowanie i konwertowanie  wyników analiz do formatów *.doc, *.html, *.pdf.</t>
  </si>
  <si>
    <t>2. Oprogramowanie licencyjne (Excel), oprogramowanie open source (R, JASP)</t>
  </si>
  <si>
    <t>5. 	Wybierz i zastosuj odpowiednie metody analityczne do uzyskanych danych.</t>
  </si>
  <si>
    <t>Podstawowe przygotowanie do uczestnictwa w badaniach naukowych i publikowania prac z zakresu kosmetologii oraz do przygotowania pracy magisterskiej a także wypracowanie podstawowych umiejętności stosowania zasad praktyki opartej na wiarygodnych i aktualnych publikacjach. Dodatkowo wyposażenie studentów w podstawowe umiejętności analizy i wizualizacji danych pochodzących z różnych źródeł, w tym przede wszystkim z badań empirycznych, przy użyciu nowoczesnych narzędzi analitycznych.</t>
  </si>
  <si>
    <t xml:space="preserve">8. Badania naukowe jako proces generowania danych. Najczęściej występujące rozkłady zmiennej losowej i ich charakterystyka. Część I. </t>
  </si>
  <si>
    <t>10. Narzędzia analizy danych na podstawie projektu i bibliotek R.</t>
  </si>
  <si>
    <t>Uzyskanie pozytywnej oceny podsumowującej z zadań: pisemna analiza wiarygodności publikacji badania naukowego zawierającego analizę statystyczną; ocena opracowanego grupowo projektu badania naukowego z zakresu fizjoterapii, analiza i wizualizacja danych pochodzących z symulacji badania naukowego. Pozytywna ocena z zaliczenia końcowego, aktywny udział na zajęciach.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</si>
  <si>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5. Wyjaśnij pojęcie współzależności pomiędzy zmiennymi na przykładzie wybranych miar.</t>
  </si>
  <si>
    <t>Pozytywna ocena z kolokwiów i zaliczeń cząstkowych, aktywny udział na zajęciach.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</si>
  <si>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2. Tischendorf Frank W. (2009). Diagnostyka obrazowa. Mały atlas badań klinicznych i diagnostyki różnicowej. Wydawnico Medpharm.</t>
  </si>
  <si>
    <t>3. Kalina R.M. (2008). Podstawy metodologii badań w wychowaniu fizycznym, sporcie i fizjoterapii. T. 1. Wydawnictwo Uniwersytetu Rzeszowskiego, Rzeszów.</t>
  </si>
  <si>
    <t>4. Lutyńska K., Wejland A.P. (1983). Wywiad kwestionariuszowy. Analizy teoretyczne i badania empiryczne. Wydawnictwo Ossolineum, Wrocław-Warszawa-Kraków-Gdańsk-Łódź.</t>
  </si>
  <si>
    <t>2. Ratajska M.  (2016). BHP w branży fryzjersko-kosmetycznej. Wydawnictwo WSiP, Warszawa.</t>
  </si>
  <si>
    <t>1. Pruszyński B. red. (2016). Diagnostyka obrazowa. Podstawy teoretyczne i metodyka badań. Wydawnictwo PZWL, Warszawa.</t>
  </si>
  <si>
    <t>3. Materka A., Strzelecki M. (2017). Tekstura obrazów biomedycznych. Metody analizy komputerowej. PWN, Warszawa.</t>
  </si>
  <si>
    <t>1. Dobosz P. (2021). Nowoczesna diagnostyka w onkologii. Innowacje, rekomendacje i ścieżki postępowania w onkologii personalizowanej. Wydawca PZWL, Warszawa.</t>
  </si>
  <si>
    <t>2. Jeziorski A. (2015). Onkologia Podręcznik dla pielęgniarek. Warszawa. Wydawca: PZWL, Wydawnictwo Lekarskie.Raphael Pollock R. (2021). Podręcznik onkologii klinicznej. Wydawca Przegląd Lekarski.</t>
  </si>
  <si>
    <t>3. Kołodziejczak A. (2022-2024). Kosmetologia Tom 1, 2 i 3. Wydawnictwo, PZWL, Warszawa.</t>
  </si>
  <si>
    <t>4. Kordek R., Jassem J.,  Potemski P. (2024) .Onkologia. Podręcznik dla studentów lekarzy. Wydawnictwo Wydawca, Via Medica.</t>
  </si>
  <si>
    <t xml:space="preserve">5. Martini M. (2014). Kosmetologia i farmakologia skóry. Wydawca PZWL, Warszawa. </t>
  </si>
  <si>
    <t>6. Pollock R. (2021). Podręcznik onkologii klinicznej. Wydawca. Przegląd Lekarski.</t>
  </si>
  <si>
    <t>7. Rutkowski P. (red.), Krzakowski M.(red.), Wysocki P.(red.) (2022). Nowe terapie w onkologii. Tom I. Wydawca, Via Medica, Warszawa.</t>
  </si>
  <si>
    <t>4. Wierusz-Wysocka B. i inni. (2008).Choroby wewnętrzne. Podręcznik dla studentów pielęgniarstwa, położnictwa i fizjoterapii. Wydawnictwo Uniwersytet Medyczny, Poznań.</t>
  </si>
  <si>
    <t>1. Brud W, Konopacka I. (1998). Pachnąca apteka – tajemnice aromaterapii. Wydawnictwo
Pagina, Warszawa.</t>
  </si>
  <si>
    <t>1.  Bulanda M., Szostek S. (red.) (2020) Podstawy mikrobiologii i epidemiologii szpitalnej. Warszawa - PZWL.</t>
  </si>
  <si>
    <t>2. Goździcka-Józefiak A. (red) (2019) Wirusologia. Wydawnictwo Naukowe PWN, Warszawa.</t>
  </si>
  <si>
    <t>6. Zaremba M., Borowska J. (2015) Mikrobiologia lekarska. Wydawnictwo lekarskie PZWL. Warszawa.</t>
  </si>
  <si>
    <t>3. Heczko P. B., Wróblewska M., Pietrzyk A. (red.) (2014) Mikrobiologia lekarska. PZWL Wydawnictwo Lekarskie, Warszawa.</t>
  </si>
  <si>
    <t>4. Morozińska-Gogol J. (2016) Parazytologia medyczna. Kompendium. Wydawnictwo Lekarskie PZWL, Warszawa.</t>
  </si>
  <si>
    <t>5. Szepietowski J., Reich A. (red.) Leczenie chorób skóry i chorób przenoszonych drogą płciową. Wydawnictwo Lekarskie PZWL, Warszawa 2018.</t>
  </si>
  <si>
    <t>2. Znaczenie żywienia w życiu człowieka - zasady racjonalnego żywienia.</t>
  </si>
  <si>
    <t xml:space="preserve">1. Zapoznanie studenta z efektami uczenia się, specyfiką zajęć na placówce medycznej. Warunki zaliczenia przedmiotu. </t>
  </si>
  <si>
    <t>2. Praca z klientem geriatrycznym - specyfika chorób i dysfunkcji najczęściej występujących u osób w podeszłym wieku.</t>
  </si>
  <si>
    <t>Jakie zabiegi najczęściej są wykonywane u klientki z RZS?</t>
  </si>
  <si>
    <t>Jakie zabiegi najczęściej są wykonywane w okolicy blizny po oparzeniu termicznym?</t>
  </si>
  <si>
    <t>1. Bolanowski J., Wrzosek Z. (2007). Choroby reumatyczne. Podręcznik dla studentów fizjoterapii. AWF, Wrocław.Mikołajewska E.,  Mikołajewski D. ( 2020). Kinesiotaping w medycynie estetycznej i kosmetologii.</t>
  </si>
  <si>
    <t>2. Ciechanowicz-Lewkowicz E. (2005). Neurofizjologia – podręcznik dla studentów kierunków przyrodniczych. Wydawnictwo Arte, Grójec.</t>
  </si>
  <si>
    <t>3. Ellison E. Ch., Zollinger R.M. (2019). Atlas zabiegów chirurgicznych. Wydawnictwo Edra Urban&amp;Partner, Wrocław.</t>
  </si>
  <si>
    <t xml:space="preserve">7. Wieczorowska-Tobis K., Skrzek. A. (2019). Fizjoterapia w geriatrii. Podstawy i nowe trendy. Wydawnictwo Lekarskie PZWL, Warszawa. </t>
  </si>
  <si>
    <t>6. Mikołajewski D. ( 2020). Kinesiotaping w medycynie estetycznej i kosmetologii. Wyd. FEM, Bydgoszcz.</t>
  </si>
  <si>
    <t xml:space="preserve">1.  Deprez P. Podręcznik peelingów chemicznych. Peelingi powierzchniowe, średnie i głębokie w praktyce kosmetycznej. Informa UK, Londyn, 2007. </t>
  </si>
  <si>
    <t>2. Kołaczek A. (2015). Przegląd metod pielęgnacji skóry dojrzałej. Kosmetologia Estetyczna, 6(4), s. 541-545.</t>
  </si>
  <si>
    <t>3. Nowicka-Zuchowska A, Zuchowski A. (2019). Kolagen – rola w organizmie i skutki niedoboru. Lek w Polsce. 29(11/12): s. 6-10.</t>
  </si>
  <si>
    <t>4. Prombonas M, Grdeń M. (2016). Nieinwazyjne terapie opóźniające procesy starzenia się skóry – przegląd zabiegów. Kosmetologia Estetyczna. 4(5), s. 399-403.</t>
  </si>
  <si>
    <t>5. Uitto J. Zrozumieć przedwczesne starzenie się skóry. (1997). N Engl J Med. 337, s. 1463–5.</t>
  </si>
  <si>
    <t>3. Winiarska - Mieczan A., Samolińska W., Kowalczuk-Vasilev E.(2022). Czynniki żywieniowe a stan skóry, włosów i paznokci.WUP, Lublin.</t>
  </si>
  <si>
    <t>1. Łata M. (2024). Reklama suplementów diety. Ograniczenia prawne. C.H.BECK, Warszawa.</t>
  </si>
  <si>
    <t>4. Komunikacja w różnych kontekstach społecznych: w relacjach interpersonalnych, rodzinnych, zawodowych.</t>
  </si>
  <si>
    <t>11. Komunikacja marketingowa w branży beauty: komunikacja z klientem z wykorzystaniem nowoczesnych technologii informacyjnych, reklamowanie produktów kosmetycznych i usług poprzez różne kanały i narzędzia marketingowe.</t>
  </si>
  <si>
    <t>1. Akuthota, V., &amp; Nadler, S. F. (2004). Core strengthening. Archives of Physical Medicine and Rehabilitation, 85(3), S86–S92.</t>
  </si>
  <si>
    <t>4. McGill, S. M. (2016). Low Back Disorders: Evidence-Based Prevention and Rehabilitation (3rd ed.). Human Kinetics.Beardsley, C., &amp; Škarabot, J. (2015). Effects of self-myofascial release: A systematic review. Journal of Bodywork and Movement Therapies, 19(4), 747–758.</t>
  </si>
  <si>
    <t>2. Beardsley, C., &amp; Škarabot, J. (2015). Effects of self-myofascial release: A systematic review. Journal of Bodywork and Movement Therapies, 19(4), 747–758.</t>
  </si>
  <si>
    <t xml:space="preserve">3. Siuda P., Wasylczyk P. (2018).  Publikacje naukowe. Praktyczny poradnik dla studentów, doktorantów i nie tylko. PWN, Warszawa. </t>
  </si>
  <si>
    <t>1. Hall S., Getchell N. (2014). Research methods in kinesiology and the health sciences. LWW, Baltimore USA.</t>
  </si>
  <si>
    <t xml:space="preserve">5. Nowoczesne technologie w kosmetologii – laseroterapia, ultradźwięki, radiofrekwencja.
Przedstawienie technologii wykorzystywanych w zabiegach estetycznych oraz ich fizjologicznych efektów. Mechanizmy działania poszczególnych technologii, wskazania i przeciwwskazania, bezpieczeństwo stosowania.
</t>
  </si>
  <si>
    <t xml:space="preserve">9.  Zabiegi fizjoterapeutyczne przeciwstarzeniowe – terapie regeneracyjne i odmładzające. Przedstawienie metod stymulujących regenerację komórkową i opóźniających procesy starzenia. Techniki stymulacji kolagenu, terapia osoczem bogatopłytkowym (PRP), zastosowanie kwasu hialuronowego.
</t>
  </si>
  <si>
    <t>2.Ocena stanu skóry – techniki wizualne i palpacyjne, aparaturowe.
Rozpoznanie cech skóry, oznak starzenia i uszkodzeń. Ocena skóry na żywo, praca z klientami-symulantami, wykorzystanie lup i dermatoskopu.</t>
  </si>
  <si>
    <t>3. Zastosowanie masażu i terapii manualnej w zabiegach kosmetologicznych, w kosmetologii estetycznej  poprawiające elastyczność i jędrność skóry.</t>
  </si>
  <si>
    <t>4. Drenaż limfatyczny w obrzękach i poprawie mikrokrążenia. Różne metody i techniki stosowania manualnego drenażu limfatycznego. Zastosowanie aparatury. Wskazania i przeciwwskazania.</t>
  </si>
  <si>
    <t>6. Preparaty do dezynfekcji skóry.</t>
  </si>
  <si>
    <t xml:space="preserve">7. Preparaty do dezynfekcji przyborów i przyrządów. </t>
  </si>
  <si>
    <t xml:space="preserve">1. Wymień techniki do stosowania taśm kinezjologicznych.
</t>
  </si>
  <si>
    <t xml:space="preserve">3. Zaprezentuj  techniki masażu klasycznego w działaniach drenujących.
</t>
  </si>
  <si>
    <t>3.  Magiera L. (2007). Masaż w kosmetyce i odnowie biologicznej. Wydawnictwo Bio-Styl, Kraków.</t>
  </si>
  <si>
    <t>1. Kasprzak W., Mańkowska A. (2008). Fizykoterapia, Medycyna Uzdrowiskowa i Spa. Wydanie 1. Wydawnictwo Lekarskie PZWL, Warszawa.</t>
  </si>
  <si>
    <t>2.  Kasprzak W., Mańkowska A. (2024). Fizykoterapia w kosmetologii i medycynie estetycznej. Wydawnictwo Lekarskie PZWL, Warszawa.</t>
  </si>
  <si>
    <t xml:space="preserve">4.Mikołajewska E.,  Mikołajewski D. ( 2020). Kinesiotaping w medycynie estetycznej i kosmetologii. </t>
  </si>
  <si>
    <t xml:space="preserve">5. Noszczyk M. (red. nauk.) (2011).  Kosmetologia pielęgnacyjna i lekarska. Wydawnictwo Lekarskie PZWL Warszawa. </t>
  </si>
  <si>
    <t xml:space="preserve">2.  Manahan S.E. (2006). Toksykologia środowiska, Aspekty chemiczne i biochemiczne. PWN. </t>
  </si>
  <si>
    <t>4. Seńczuk W. (2012). Toksykologia współczesna, Wydawnictwo Lekarskie PZWL, Warszawa.</t>
  </si>
  <si>
    <t>6. Wierzbicka M. (2015). Ekotoksykologia, Wydawnictwo Uniwersytetu Warszawskiego.</t>
  </si>
  <si>
    <t>1. Kobiela T. (2022). Laboratorium badania surowców i form kosmetycznych. Oficyna Wydawnicza PW, Warszawa.</t>
  </si>
  <si>
    <t>2. Sionkowska A. (2019). Chemia kosmetyczna - wybrane zagadnienia. Wydawnictwo Naukowe UMK, Toruń.</t>
  </si>
  <si>
    <t>3.  Żelichowska K. (2016). Nanotechnologia w praktyce. PWN, Warszawa.</t>
  </si>
  <si>
    <t>7. Schorowska I. (2010). SOMAYOG. Jak cofnąć czas? Purana, Wrocław.</t>
  </si>
  <si>
    <t>6. Williamson A. (2009). Formative support and connection: somatic movement dance  education in community and client practice. Journal of Dance &amp; Somatic Practices. Volume 1. Number 1. 1 June 2009. pp. 29-4.</t>
  </si>
  <si>
    <t>Ocenianie ciągłe, kontrola obecności, ocena umiejętności ruchowych, projekt, końcowa praca pisemna. Zaliczenie końcowe.</t>
  </si>
  <si>
    <t>Wprowadzenie do somatycznego i estetycznego aspektu w wybranych dziedzinach świadomej pracy z ciałem, opartych o elementy Edukacji Somatycznej (Somatic Movement Education), Jogi, technik uważności i tańca terapeutycznego. Celem tych praktyk jest zwiększanie świadomości ciała uczestników, aby móc doświadczyć zarówno piękna i autokreacji płynących z wnętrza (aspekt estetyczny), jak i innych zasobów rezydujących w żyjącym ciele, odczuwanym w pierwszej osobie (aspekt somatyczny). Te dwa aspekty łączą się w świadomej pracy z ciałem, gdzie umiejętność słuchania ciała oraz pozwolenie mu na ekspresję poprzez świadomy ruch, odpoczynek, pracę z oddechem, dialog, ekspresję werbalną oraz plastyczną, powodują budowanie bardziej pozytywnej relacji ze swoim ciałem, poczucie akceptacji, dbania o własne zdrowie i dobre samopoczucie, a przez to - odkrywanie naturalnego piękna, wypływającego z wnętrza żyjącego ciała. Pozwala ona także na tworzenie efektywnej relacji interpersonalnej pomiędzy prowadzącym a klientem, promocji zdrowia pojmowanego holistycznie oraz promowanie poczucia autonomii i odpowiedzialności za własne zdrowie i samopoczucie. Wprowadzenie wybranych techniki świadomej pracy z ciałem może pomóc w budowaniu własnego wachlarza dodatkowych umiejętności i technik edukacyjnych i rekreacyjnych, które można  swojej pracy z klientami w różnym wieku i o różnym stanie sprawności.</t>
  </si>
  <si>
    <t>fakultatywny</t>
  </si>
  <si>
    <t xml:space="preserve">
8.  Zborowski A. ( 2012). Masaż klasyczny wyd. AZ.  Kraków.
</t>
  </si>
  <si>
    <t>7. Magiera L. (2011). Masaz orientalny. Wyd. Bio-styl.  Kraków.</t>
  </si>
  <si>
    <t>6. Magiera L.  (2007). Masaż w kosmetyce i odnowie biologicznej. Bio-styl, Kraków.</t>
  </si>
  <si>
    <t xml:space="preserve">5. Gmitrzak D. (2017). Trening relaksacji. Jak uwolnić się od stresu, lęku i depresji .Wydawnictwo: Edgard.
</t>
  </si>
  <si>
    <t>4. Kasperczyk T., Magiera L . (2003).  Masaż z elementami rehabilitacji. Kraków.</t>
  </si>
  <si>
    <t>3. Kochański I.W. (2002). Balneologia i hydroterapia. AWF. Wrocław.</t>
  </si>
  <si>
    <t xml:space="preserve">2. Kasperczyk T., G. Kmak. (1998).  Masaż punktowy i inne metody refleksoterapii. Wyd. Kasper. Kraków. </t>
  </si>
  <si>
    <t>2. Gmitrzak D.(2015).  Pokonaj stres. Wyd. samo sedno. Warszawa.</t>
  </si>
  <si>
    <t xml:space="preserve"> 1. Dobińska G., Cieślikowska-Ryczko A. Techniki i metody relaksacyjne w wychowaniu, edukacji i terapii Wydawca:Wydawnictwo Uniwersytetu Łódzkiego.</t>
  </si>
  <si>
    <t>5. Podaj i zaprezentuj przykłady receptur  z użyciem różnych olejków aromaterapetycznych i masażu punktowego na określone dolegliwości?</t>
  </si>
  <si>
    <t xml:space="preserve">3.  Wymień wskazania do masażu relaksacyjnego, kamieniami wulkanicznymi.
</t>
  </si>
  <si>
    <t xml:space="preserve">2. Omówić medytację jako sposób relaksacji.
</t>
  </si>
  <si>
    <t xml:space="preserve">
1.  Wymień i zaprezentuj techniki relaksacyjne.
</t>
  </si>
  <si>
    <t>Pozytywna ocena z kolokwiów i zaliczeń cząstkowych, aktywny udział na zajęciach.</t>
  </si>
  <si>
    <t>7. Maty do ćwiczeń.</t>
  </si>
  <si>
    <t>6. Olejki aromaterapeutyczne, recepty punktowe.</t>
  </si>
  <si>
    <t>4. Zestaw kamieni do masażu. Odtwarzacze muzyki, lampy.</t>
  </si>
  <si>
    <t>2. Stoły do masażu z oprzyrządowaniem.</t>
  </si>
  <si>
    <t>15. Zaliczenie teoretyczne i praktyczne.</t>
  </si>
  <si>
    <t>14. Inne formy relaksacji. Muzykoterapia, joga, ćwiczenia oddechowe. Ćwiczenia w grupie.</t>
  </si>
  <si>
    <t>13. Wprowadzenie do medytacji. Metodyka i technika wykonania medytacji. Ćwiczenia w grupie.</t>
  </si>
  <si>
    <t>12. Wprowadzenie i zastosowanie treningu autogennego - relaks neuromięśniowy - metodą Johannesa Schulza.</t>
  </si>
  <si>
    <t>11. Wprowadzenie i zastosowanie Progresywnego Relaksu Mięśni - metodą Edmunda Jacobsona.</t>
  </si>
  <si>
    <t>10. Wprowadzenie do masażu punktowego. Metodyka i technika wykonania masażu  punktowego. Recepty punktowe na różne dolegliwości. Ćwiczenia w parach.</t>
  </si>
  <si>
    <t>9. Wprowadzenie do hipnozy. Metodyka i technika wykonania hipnozy. Ćwiczenia w grupie.</t>
  </si>
  <si>
    <t>8. Technika głębokiego oddychania. Medytacja mindfulness. Ćwiczenia w grupie.</t>
  </si>
  <si>
    <t>7.  Wprowadzenie teoretyczne i praktyczne do masażu gorącymi kamieniami. Zasady BHP, ergonomii i ekonomii pracy. Film instruktażowy masażu gorącymi kamieniami.</t>
  </si>
  <si>
    <t>6. Metodyka i technika wykonania masażu relaksacyjnego całego ciała z użyciem olejków eterycznych oraz muzyki. Ćwiczenia w parach.</t>
  </si>
  <si>
    <t>5. Metodyka i technika wykonania  masażu relaksacyjnego powłok brzusznych oraz klatki piersiowej i kończyn górnych. Ćwiczenia w parach.</t>
  </si>
  <si>
    <t>4. Metodyka i technika wykonania  masażu relaksacyjnego tylnej strony kończyn dolnych i przedniej strony kończyn dolnych. Ćwiczenia w parach.</t>
  </si>
  <si>
    <t>3.  Metodyka i technika wykonania  masażu relaksacyjnego i aromaterapeutycznego grzbietu. Ćwiczenia w parach.</t>
  </si>
  <si>
    <t>2. Wskazania i przeciwwskazania do wykonywania masażu relaksacyjnego. Teoretyczne i praktyczne podstawy masażu relaksacyjnego. Zabiegi przed masażem (oczyszczenie i peeling).</t>
  </si>
  <si>
    <t>###-wykład, ćwiczenia, zajęcia w ośrodkach odnowy biologicznej, samodzielne prowadzenie zajęć przez studenta</t>
  </si>
  <si>
    <t xml:space="preserve">Zdobycie wiedzy i umiejętności w zakresie technik relaksacyjnych ze szczególnym uwzględnieniem: wiedzy teoretycznej i praktycznej dotyczącej technik relaksacyjnych; podstawowych środków wspomagających w masażu relaksacyjnym; założeń teoretycznych i prezentacji praktycznej wybranych i najczęściej stosowanych technik relaksacji, a w szczególności medytacja, masaż relaksacyjny, hipnoza, relaksacja progresywna Jacobsona.
Trening autogenny Schultza, technika głębokiego oddychania, medytacja mindfulness, joga i Tai Chi, aromaterapia.
</t>
  </si>
  <si>
    <t>Brak</t>
  </si>
  <si>
    <t>Kosmetologia (II st)</t>
  </si>
  <si>
    <t>dr Katarzyna Kładź-Postolska                                                             (katarzyna.kladz@awf.edu.pl)</t>
  </si>
  <si>
    <t>Prowadzący przedmiot                                                                                                      (e-mail)</t>
  </si>
  <si>
    <t>4. Przegalińska A., Jemielniak D. (2023). AI w strategii. Rewolucja sztucznej inteligencji w zarządzaniu. MTBiznes, Warszawa.</t>
  </si>
  <si>
    <t xml:space="preserve">1. Karlik M. (2013). Zarządzanie innowacjami w przedsiębiorstwie, poszukiwanie i realizacja nowatorskich projektów. Poltext, Warszawa.
</t>
  </si>
  <si>
    <t>5. Wymień metody wykorzystywane w zarządzaniu procesem innowacyjnym.</t>
  </si>
  <si>
    <t>4. Wymień sposoby finansowania działalności innowacyjnej.</t>
  </si>
  <si>
    <t>3. Wymień korzyści osiągane przez przedsiębiorstwa wprowadzające innowacje.</t>
  </si>
  <si>
    <t xml:space="preserve">2. Wyjaśnij pojęcie i wskaż różnicę między innowacją produktową i innowacją marketingową.
</t>
  </si>
  <si>
    <t>1. Podaj przykłady innowacji w kosmetologii, wskazując rodzaj tych innowacji ze względu na przedmiot innowacji.</t>
  </si>
  <si>
    <t>Praca semestralna, zaliczenie pisemne ćwiczeń.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</si>
  <si>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3. Filmy dydaktyczne.</t>
  </si>
  <si>
    <t>2. Formularze z wybranymi metodami wykorzystywanymi w zarządzaniu procesem innowacyjnym.</t>
  </si>
  <si>
    <t>1. Projektor multimedialny, plansze dydaktyczne.</t>
  </si>
  <si>
    <t>K_U20, K_U24, K_K01</t>
  </si>
  <si>
    <t>P_U01, P_U02, P_U03, P_K01, P_K02</t>
  </si>
  <si>
    <t>15. Prezentacja projektów innowacyjnych w kosmetologii. Dyskusja i ocena przygotowanych propozycji.</t>
  </si>
  <si>
    <t>14. Prezentacja projektów innowacyjnych w kosmetologii. Dyskusja i ocena przygotowanych propozycji.</t>
  </si>
  <si>
    <t>K_W18, K_W21, K_U20, K_U24, K_K01</t>
  </si>
  <si>
    <t>P_W01, P_W02, P_U03</t>
  </si>
  <si>
    <t xml:space="preserve">13. Sprawdzian wiedzy. </t>
  </si>
  <si>
    <t>P_W01, P_U02, P_K02</t>
  </si>
  <si>
    <t>12. Opracowanie planu promocji i dystrybucji, uwzględniając nowoczesne narzędzia marketingowe (media społecznościowe, influencer marketing, e-commerce).</t>
  </si>
  <si>
    <t>P_W01, P_W02, P_U02, _K01</t>
  </si>
  <si>
    <t>11. Tworzenie strategii marketingowej dla innowacyjnych produktów kosmetycznych: pozycjonowanie, segmentacja rynku, komunikacja z klientami.</t>
  </si>
  <si>
    <t xml:space="preserve"> P_U03, P_K01</t>
  </si>
  <si>
    <t>10. Analiza ryzyk związanych z wdrożeniem innowacji. Rejestr i macierz ryzyka. Plan zarządzania ryzykiem.</t>
  </si>
  <si>
    <t xml:space="preserve">9. Ryzyko w projektach innowacyjnych w branży kosmetologicznej. </t>
  </si>
  <si>
    <t>8. Ocena przedsięwzięć innowacyjnych. Opracowanie Business Model Canvas.</t>
  </si>
  <si>
    <t>P_W02, P_U02, P_U03, P_K01, P_K02</t>
  </si>
  <si>
    <t>7. Koncepcja realizacji projektu innowacyjnego – zarządzaniem cyklem życia innowacyjnego produktu kosmetycznego (cz. II).</t>
  </si>
  <si>
    <t>6. Koncepcja realizacji projektu innowacyjnego – zarządzaniem cyklem życia innowacyjnego produktu kosmetycznego (cz. I).</t>
  </si>
  <si>
    <t>K_W18, K_W21, K_U20, K_U24</t>
  </si>
  <si>
    <t>P_W01, P_W02, P_U01, P_U02, P_U03</t>
  </si>
  <si>
    <t>5. Tworzenie innowacyjnego produktu kosmetycznego – wybrane metody.</t>
  </si>
  <si>
    <t>P_W01, P_U01, P_U02</t>
  </si>
  <si>
    <t xml:space="preserve">4. Analiza potrzeb rynku i identyfikacja luk innowacyjnych. </t>
  </si>
  <si>
    <t>3. Analiza zewnętrznych uwarunkowań innowacyjności przedsiębiorstw kosmetologicznych – wybrane metody.</t>
  </si>
  <si>
    <t>2. Analiza wewnętrznych uwarunkowań innowacyjności przedsiębiorstw kosmetologicznych – wybrane metody.</t>
  </si>
  <si>
    <t>K_W18, K_W21</t>
  </si>
  <si>
    <t>1. Wprowadzenie tematykę przedmiotu – wymagania, zasady zaliczenia. Zarządzanie innowacjami – podstawowe pojęcia. Rodzaje innowacji w kosmetologii.</t>
  </si>
  <si>
    <t>15. Dyskusja panelowa na temat wyzwań związanych z wdrażaniem innowacji w branży kosmetologicznej oraz trendów innowacji w kosmetologii.</t>
  </si>
  <si>
    <t>14. Źródła i sposoby finansowania działalności innowacyjnej w kosmetologii.</t>
  </si>
  <si>
    <t>13. Strategie innowacji stosowane przez przedsiębiorstwa kosmetologiczne/kosmetyczne.</t>
  </si>
  <si>
    <t>12. Przedsiębiorstwo innowacyjne – sposoby tworzenia i funkcjonowania. Przykłady firm innowacyjnych z branży kosmetologicznej.</t>
  </si>
  <si>
    <t>11. Przykłady innowacji w kosmetologii.</t>
  </si>
  <si>
    <t>9. Komercjalizacja wyników projektów badawczych.</t>
  </si>
  <si>
    <t>8. Wykorzystanie nowoczesnych technologii w kosmetologii. Rola badań i rozwoju w branży kosmetycznej.</t>
  </si>
  <si>
    <t>7. Zarządzanie zmianą w kontekście innowacji. Przeszkody w implementacji innowacji, kultura organizacyjna sprzyjająca innowacjom. Adaptacja do nowych technologii.</t>
  </si>
  <si>
    <t>6. Sztuczna inteligencja (AI) w zarządzaniu innowacjami.</t>
  </si>
  <si>
    <t>5. Metody zarządzania projektem innowacyjnym w kosmetologii.</t>
  </si>
  <si>
    <t xml:space="preserve">4. Zarządzanie procesem innowacyjnym. Proces tworzenia innowacyjnych produktów kosmetycznych. </t>
  </si>
  <si>
    <t>3. Uwarunkowania działalności innowacyjnej w branży kosmetologicznej.</t>
  </si>
  <si>
    <t xml:space="preserve">2. Wprowadzenie do teorii zarządzania innowacjami w kosmetologii. </t>
  </si>
  <si>
    <t xml:space="preserve">Kompetencje społeczne </t>
  </si>
  <si>
    <t>Przedmiotowe efekty uczenia się (z odniesieniem do efektów kierunkowych/charakterystyk I/ II stopnia/standardów kształcenia przygotowujących do wykonywania zawodu kosmetologa)</t>
  </si>
  <si>
    <t>Zapoznanie studentów z istotą procesów innowacyjnych zachodzących w branży kosmetologicznej, w tym różnych rodzajów innowacji oraz ich wpływu na konkurencyjność i rozwój rynku kosmetycznego. Zapoznanie z elementami wiedzy praktycznej niezbędnej do opracowania projektu innowacyjnego.</t>
  </si>
  <si>
    <t>dr Mirosław Zalech                                              (miroslaw.zalech@awf.edu.pl)</t>
  </si>
  <si>
    <t>6. Czasopismo Zarzadzanie Zasobami Ludzkimi oraz artykuły w czasopismach i źródłach internetowych.</t>
  </si>
  <si>
    <t>5. Pocztowski A. (2018). Zarządzanie zasobami ludzkimi. koncepcje - praktyki – wyzwania. Wyd. PWE, Warszawa.</t>
  </si>
  <si>
    <t xml:space="preserve">4. Oczkowska R. (2019). Zarządzanie zasobami ludzkimi. Przesłanki, funkcje, instrumenty. Wyd. PWN. </t>
  </si>
  <si>
    <t>3. Mastrogiacomo S., Osterwalder A. (2022). Skuteczne zarządzanie zespołem. Jak uzyskać harmonię, zaufanie i widoczne efekty pracy w zespole. Wyd. Onepress, Gliwice.</t>
  </si>
  <si>
    <t xml:space="preserve">2. Listwan T., Sułkowski Ł. (2016). Metody i techniki zarządzania zasobami ludzkim. Wyd. Difin, Warszawa. </t>
  </si>
  <si>
    <t xml:space="preserve">1. Armstrong M., Taylor S. (2016). Zarządzanie zasobami ludzkimi. Wolters Kluwer, Warszawa. </t>
  </si>
  <si>
    <t>5. Organizacja symulowanego Assessment Center.</t>
  </si>
  <si>
    <t>4. Opracowywanie strategii zarządzania sytuacjami konfliktowymi.</t>
  </si>
  <si>
    <t>3. Opracowywanie Kodeksu Etyki dla działu HR.</t>
  </si>
  <si>
    <t>2. Przygotowanie scenariuszy rozmów kwalifikacyjnych.</t>
  </si>
  <si>
    <t>1. Tworzenie ogłoszeń rekrutacyjnych.</t>
  </si>
  <si>
    <t>1. Komputer, projektor, kartki A4, filmy dydaktyczne, akty prawne.</t>
  </si>
  <si>
    <t>P_W01,  P_U01, P_K01, P_K02</t>
  </si>
  <si>
    <t xml:space="preserve">15. Wypalenia zawodowe - dyskusja. Poprawa zaliczenia. </t>
  </si>
  <si>
    <t>P_U01, P_K01, P_K02</t>
  </si>
  <si>
    <t>14. Rola etyki w zarządzaniu personelem. Przeciwdziałanie mobbingowi, dyskryminacji i nadużyciom. Kodeks Etyki.</t>
  </si>
  <si>
    <t>P_W01, P_U01,  P_K01, P_K02</t>
  </si>
  <si>
    <t xml:space="preserve">13. Podsumowanie kluczowych zagadnień. Zaliczenie. </t>
  </si>
  <si>
    <t>K_U20, K_U37, K_K05</t>
  </si>
  <si>
    <t>P_U01, P_K01</t>
  </si>
  <si>
    <t>12. Zarządzanie redukcją personelu w branży beauty. Wsparcie dla pracowników w sytuacji zmian organizacyjnych i restrukturyzacji.</t>
  </si>
  <si>
    <t>P_U01,  P_K01</t>
  </si>
  <si>
    <t>11. Otwarta i skuteczna komunikacja wewnątrzorganizacyjna. Transparentne przekazywanie informacji dotyczących strategii, celów i zmian w firmie.</t>
  </si>
  <si>
    <t>P_W01, P_U01,  P_K01</t>
  </si>
  <si>
    <t>10. Rozwój kariery i szkolenia kosmetologów. Planowanie ścieżek zawodowych i podnoszenie kwalifikacji w branży beauty.</t>
  </si>
  <si>
    <t>P_W01, P_U01,  P_K02</t>
  </si>
  <si>
    <t>9. Zarządzanie wydajnością i ocena pracy. Monitorowanie efektów pracy i wyznaczanie standardów obsługi klienta.</t>
  </si>
  <si>
    <t>P_W01,P_U01,  P_K01</t>
  </si>
  <si>
    <t>8. Konflikty w miejscu pracy. Przyczyny konfliktów i skuteczne metody ich rozwiązywania, budowanie harmonijnych relacji w zespole.</t>
  </si>
  <si>
    <t xml:space="preserve">7. Analiza silnych i słabych stron pracowników, opracowywanie planów motywacyjnych. Budowanie zespołów w branży beauty. </t>
  </si>
  <si>
    <t>P_W01,P_U01,  P_K02</t>
  </si>
  <si>
    <t>6. Onboarding nowych pracowników. Tworzenie pozytywnego doświadczenia pracownika (Employee Experience) w branży kosmetologicznej.</t>
  </si>
  <si>
    <t>5. Określanie celów zawodowych i planowanie rozwoju personelu w kosmetologii. Ścieżki kariery specjalistów branży beauty.</t>
  </si>
  <si>
    <t>4. Rozmowy rekrutacyjne w salonach kosmetycznych i spa. Role-playing rozmów oceniających, feedback i doskonalenie umiejętności oceny kandydatów.</t>
  </si>
  <si>
    <t>P_W01, P_U01</t>
  </si>
  <si>
    <t>3. Zastosowanie testów kompetencyjnych w rekrutacji personelu kosmetologicznego. Dobór odpowiednich umiejętności i kwalifikacji pracowników.</t>
  </si>
  <si>
    <t xml:space="preserve">2. Tworzenie atrakcyjnych ofert pracy w branży kosmetologicznej. Wykorzystanie social media i innych platform do pozyskiwania talentów. </t>
  </si>
  <si>
    <t>1. Zapoznanie studenta z celami, efektami kształcenia i sposobami ich weryfikacji, treściami programowymi, literaturą oraz sprawami organizacyjnymi.  Definicja HR i jego rola w organizacji. Znaczenie strategicznego zarządzania personelem.</t>
  </si>
  <si>
    <t>15. Trendy i przyszłość zarządzania zasobami ludzkimi w kosmetologii. Kierunki badań i zmiany na rynku pracy.</t>
  </si>
  <si>
    <t>K_U04, K_U06, K_K01</t>
  </si>
  <si>
    <t>12. Prawa pracownicze. Kluczowe regulacje i trendy.</t>
  </si>
  <si>
    <t>11. Różnorodność w miejscu pracy. Wyzwania i strategie zarządzania różnorodnością. Korzyści, wyzwania i dobre praktyki.</t>
  </si>
  <si>
    <t>10. Strategie zwiększania zaangażowania personelu kosmetycznego. Praktyczne narzędzia menedżera.</t>
  </si>
  <si>
    <t xml:space="preserve">9. Motywowanie i angażowanie pracowników w branży beauty. Tworzenie efektywnych zespołów w salonach kosmetycznych. </t>
  </si>
  <si>
    <t>8. Etyka i dobre praktyki.</t>
  </si>
  <si>
    <t xml:space="preserve">7. Zarządzanie wynagrodzeniem w kontekście różnorodności pracowników. </t>
  </si>
  <si>
    <t>P_W01,  P_U01, P_K02</t>
  </si>
  <si>
    <t xml:space="preserve">6. Elastyczne formy wynagrodzenia i świadczeń dla pracowników salonów kosmetycznych i spa. </t>
  </si>
  <si>
    <t>5. Zarządzanie wynagrodzeniami. Modele i strategie dostosowane do branży beauty.</t>
  </si>
  <si>
    <t>4. Proces rekrutacji i selekcji pracowników w salonach kosmetycznych i spa. Metody i narzędzia (cd).</t>
  </si>
  <si>
    <t>3. Proces rekrutacji i selekcji pracowników w salonach kosmetycznych i spa. Metody i narzędzia.</t>
  </si>
  <si>
    <t xml:space="preserve">2. Organizacja pionu HR w branży beauty. Zadania i kompetencje pracowników na różnych stanowiskach w branży kosmetologicznej. </t>
  </si>
  <si>
    <t>1. Ewolucja HR w organizacjach. Rola zarządzania zasobami ludzkimi w branży kosmetologicznej.</t>
  </si>
  <si>
    <t>18. Zalecenia domowej pielęgnacji skóry dla kobiet po terapii onkologicznej.</t>
  </si>
  <si>
    <t>15. Dietetyka wspomagająca kobiety w trakcie i po terapii onkologicznej.</t>
  </si>
  <si>
    <t>5. Rola kosmetologa w terapii nowotworowej u kobiet.</t>
  </si>
  <si>
    <t>9. Pielęgnacja skóry po radioterapii u kobiet.</t>
  </si>
  <si>
    <t>7. Standardy pracy kosmetologa z kobietami onkologicznymi.</t>
  </si>
  <si>
    <t>18. Zalecenia domowej pielęgnacji skóry dla mężczyzn po terapii onkologicznej.</t>
  </si>
  <si>
    <t>15. Dietetyka wspomagająca mężczyzn w trakcie i po terapii onkologicznej.</t>
  </si>
  <si>
    <t>5. Rola kosmetologa w terapii nowotworowej u mężczyzn.</t>
  </si>
  <si>
    <t>9. Pielęgnacja skóry po radioterapii u mężczyzn.</t>
  </si>
  <si>
    <t>7. Standardy pracy kosmetologa z mężczyznami onkologicznymi.</t>
  </si>
  <si>
    <t xml:space="preserve">fakultatywny </t>
  </si>
  <si>
    <t>11. Nowoczesne składniki aktywne w pielęgnacji skóry problemowej u osób w wieku 25-50 lat.</t>
  </si>
  <si>
    <t>2. Diagnostyka skóry problemowej – metody analizy i oceny stanu skóry u osób dorosłych.</t>
  </si>
  <si>
    <t>Celem przedmiotu jest zapoznanie studentów z charakterystyką i pielęgnacją różnych rodzajów skóry problemowej u osób w wieku 25-50 lat. Omówione zostaną najczęstsze problemy dermatologiczne, takie jak: trądzik pospolity i hormonalny, nadwrażliwość, atopowe zapalenie skóry, skóra naczyniowa, łojotok, przebarwienia oraz inne dermatozy charakterystyczne dla tej grupy wiekowej. Studenci zdobędą kompleksową wiedzę na temat czynników wpływających na kondycję skóry, metod diagnostycznych oraz skutecznych procedur kosmetologicznych wspierających terapię dermatologiczną.</t>
  </si>
  <si>
    <t>11. Nowoczesne składniki aktywne w pielęgnacji skóry problemowej u osób w wieku 50-75 lat.</t>
  </si>
  <si>
    <t>lek. med. dr Edyta Brzozowska (edyta.brzozowska@awf.edu.pl)</t>
  </si>
  <si>
    <t>1. Creswell JW. (2013). Projektowanie badań naukowych. Metody jakościowe, ilościowe i mieszane. Wydawnictwo UJ, Kraków.</t>
  </si>
  <si>
    <t>3. Zaprezentuj raport z przeprowadzonych badań.</t>
  </si>
  <si>
    <t>2. Zaprezentuj plan marketingowy dla zaprojektowanego zabiegu.</t>
  </si>
  <si>
    <t>1. Opracuj procedurę zabiegu dla skóry trądzikowej po zabiegu laserowym.</t>
  </si>
  <si>
    <t xml:space="preserve">Pozytywna ocena z zaprojektowanego zabiegu oraz przedstawienie raportu z badań, aktywny udział na zajęciach.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</si>
  <si>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2. Gabinet przystosowany do zabiegów kosmetologicznych. Urządzenia do kosmetologii estetycznej.</t>
  </si>
  <si>
    <t>1. Laptop, Projektor multimedialny.</t>
  </si>
  <si>
    <t xml:space="preserve">15. Przygotowanie raportu z badań na temat efektywności wybranego zabiegu, w tym analiza i przedstawienie długoterminowych wyników. </t>
  </si>
  <si>
    <t>14. Zaprojektowanie zabiegu rewitalizującego dla skóry problemowej, bazując na wynikach badań naukowych.</t>
  </si>
  <si>
    <t>13. Tworzenie planu marketingowego dla nowego zabiegu kosmetologicznego, uwzględniając wyniki badań klinicznych.</t>
  </si>
  <si>
    <t>12. Projektowanie zabiegu z zastosowaniem nowoczesnych urządzeń w zależności od potrzeb skóry (np. radiofrekwencja, terapia światłem).</t>
  </si>
  <si>
    <t>11. Opracowanie artykułu naukowego na podstawie wykonanych badań kosmetologicznych.</t>
  </si>
  <si>
    <t>10. Przygotowanie dokumentacji wyników zabiegu, uwzględniając metody oceny efektów (np. analiza cyfrowa skóry, ocena subiektywna pacjenta).</t>
  </si>
  <si>
    <t>9. Projektowanie i przeprowadzenie analizy skuteczności zabiegu na grupie badawczej.</t>
  </si>
  <si>
    <t>8. Wykonanie przeglądu literatury na temat innowacyjnych technologii w medycynie estetycznej.</t>
  </si>
  <si>
    <t>7. Opracowanie programu długoterminowej terapii podtrzymującej dla klienta po intensywnych zabiegach kosmetologicznych.</t>
  </si>
  <si>
    <t>6. Zaprojektowanie zabiegu łączonego, wykorzystującego techniki manualne i aparaturowe.</t>
  </si>
  <si>
    <t>5. Analiza i porównanie dwóch różnych metod zabiegowych w kosmetologii na podstawie dostępnych badań.</t>
  </si>
  <si>
    <t>4. Opracowanie planu badawczego na grupie ochotników, uwzględniając etykę badań.</t>
  </si>
  <si>
    <t>3. Projektowanie indywidualnego planu terapii kosmetologicznej na podstawie analizy stanu skóry klienta.</t>
  </si>
  <si>
    <t>2. Przeprowadzenie analizy dostępnych publikacji na temat skuteczności wybranej technologii kosmetologicznej.</t>
  </si>
  <si>
    <t xml:space="preserve">P_W01, P_W02 </t>
  </si>
  <si>
    <t>1. Przygotowanie protokołu badawczego dla nowego zabiegu kosmetologicznego.</t>
  </si>
  <si>
    <t>Ocenianie ciągłe. Zaliczenie końcowe.</t>
  </si>
  <si>
    <t>Celem przedmiotu jest rozwijanie umiejętności tworzenia kompleksowych procedur zabiegowych w kosmetologii i medycynie estetycznej, opartych na dowodach naukowych oraz wynikach badań klinicznych. Studenci nauczą się projektować i modyfikować terapie zabiegowe, uwzględniając indywidualne potrzeby klientów, najnowsze osiągnięcia technologiczne oraz zasady bezpieczeństwa. Program obejmuje także pogłębianie wiedzy i doskonalenie umiejętności prowadzenia badań naukowych poprzez aktywny udział w procesie badawczym w zespole, pod nadzorem prowadzącego. Poszukiwanie informacji w zasobie archiwum lub biblioteki -  kwerenda.</t>
  </si>
  <si>
    <t>Wiedza i umiejętności z przedmiotu dermatologia, kosmetologia pielęgnacyjna, światłolecznictwo, medyczne podstawy kosmetologii, badania naukowe i publikacje w kosmetologii.</t>
  </si>
  <si>
    <t>5. Sieroń A. Stanek A. Cieślar G. (2013). Wellness, SPA i Anti-Aging. Wydawnictwo Lekarskie PZWL, Warszawa.</t>
  </si>
  <si>
    <t>4.  Magiera L. (2007). Masaż w kosmetyce i odnowie biologicznej. Wydawnictwo Bio-Styl, Kraków.</t>
  </si>
  <si>
    <t>2. Kasprzak W., Mańkowska A. (2010).  Fizjoterapia w kosmetologii i medycynie estetycznej. Wydawnictwo Lekarskie PZWL.</t>
  </si>
  <si>
    <t>3. Zaprezentować raport z przeprowadzonych badań w zabiegu SPA &amp; Wellness.</t>
  </si>
  <si>
    <t>2. Zaprezentuj plan marketingowy dla zaprojektowanego zabiegu SPA &amp; Wellness.</t>
  </si>
  <si>
    <t>1. Opracować procedurę zabiegu dla skóry zestresowanej. Przeciwwskazania i wskazania.</t>
  </si>
  <si>
    <t>1. Laptop, projektor multimedialny.</t>
  </si>
  <si>
    <t>15. Przygotowanie raportu z badań na temat efektywności wybranego zabiegu SPA &amp; Wellness w aspekcie kosmetologii, w tym analiza i przedstawienie długoterminowych wyników. Zaliczenie przedmiotu.</t>
  </si>
  <si>
    <t>14. Zaprojektowanie zabiegu rewitalizującego SPA &amp; Wellness dla skóry problemowej, bazując na wynikach badań naukowych.</t>
  </si>
  <si>
    <t>13. Tworzenie planu marketingowego dla nowego zabiegu kosmetologicznego SPA &amp; Wellness, uwzględniając wyniki badań klinicznych z doniesień naukowych.</t>
  </si>
  <si>
    <t>12. Projektowanie zabiegu SPA &amp; Wellness w aspekcie kosmetologii z zastosowaniem nowoczesnych technik w zależności od potrzeb.</t>
  </si>
  <si>
    <t>11. Opracowanie wstępne artykułu naukowego na podstawie wykonanych badań kosmetologicznych w obszarze SPA &amp; Wellness.</t>
  </si>
  <si>
    <t>10. Przygotowanie dokumentacji wyników zabiegu, uwzględniając metody oceny efektów (np. analiza cyfrowa skóry, ocena subiektywna klienta).</t>
  </si>
  <si>
    <t>9. Projektowanie i przeprowadzenie analizy skuteczności zabiegu SPA &amp; Wellness w aspekcie kosmetologii na grupie badawczej.</t>
  </si>
  <si>
    <t>8. Wykonanie przeglądu literatury na temat innowacyjnych technik SPA &amp; Wellness w aspekcie kosmetologii.</t>
  </si>
  <si>
    <t>7. Opracowanie programu długoterminowej terapii podtrzymującej SPA &amp; Wellness w aspekcie kosmetologii dla klienta po intensywnych zabiegach kosmetologicznych.</t>
  </si>
  <si>
    <t xml:space="preserve">6. Zaprojektowanie zabiegu łączonego SPA &amp; Wellness, wykorzystującego techniki manualne i przyborowe. </t>
  </si>
  <si>
    <t>4. Opracowanie planu badawczego SPA &amp; Wellness na grupie ochotników, uwzględniając etykę badań.</t>
  </si>
  <si>
    <t>3. Projektowanie indywidualnego planu terapii SPA &amp; Wellness w aspekcie kosmetologii na podstawie analizy stanu skóry klienta.</t>
  </si>
  <si>
    <t>2. Przeprowadzenie analizy dostępnych publikacji na temat skuteczności wybranej technologii kosmetologicznej na temat SPA &amp; Wellness.</t>
  </si>
  <si>
    <t xml:space="preserve">P_W01, P_W02, P_U01, P_U01, </t>
  </si>
  <si>
    <t>1. Przygotowanie protokołu badawczego dla nowego zabiegu kosmetologicznego z obszaru SPA &amp; Wellness.</t>
  </si>
  <si>
    <t>Wiedza i umiejętności z przedmiotu dermatologia, kosmetologia pielęgnacyjna, fizykoterapia i masaż, światłolecznictwo, medyczne podstawy kosmetologii, badania naukowe i publikacje w kosmetologii.</t>
  </si>
  <si>
    <t>2. Kasprzak W. Mańkowska A. (2017). Fizjoterapia w kosmetologii i medycynie estetycznej. Warszawa. PZWL Wydawnictwo Lekarskie.</t>
  </si>
  <si>
    <t>4. Różnice pomiędzy pedicuerem a zabiegiem podologicznym.</t>
  </si>
  <si>
    <t>5. Karboksyterpaia, endermologia, presoterapia, lasery, mezoterapia aparaturowa.</t>
  </si>
  <si>
    <t>4. Akcesoria do podologii.</t>
  </si>
  <si>
    <t>1. Wyposażenie gabinetu kosmetycznego:  aparatura kosmetyczna do mikrodermabrazji, waponizacji, kawitacji, d'Arsonvalizacji, sonoforezy, depilacji, lampy.</t>
  </si>
  <si>
    <t>ćwiczenia (30)</t>
  </si>
  <si>
    <t xml:space="preserve">ćwiczenia (40) </t>
  </si>
  <si>
    <t xml:space="preserve">2. Diagnostyka kosmetologiczna. Przeprowadzenie kosmetologicznego badania podmiotowego – dermatologiczno-kosmetologicznego wywiadu z klientem gabinetowym w uzdrowiskach. Wykonanie przedmiotowego, fizykalnego badania skóry: palpacyjnego, wizualnego oraz badań instrumentalnych, aż do zaplanowania odpowiedniej terapii kosmetologicznej. Analiza postępowania zgodna z rozpoznaniem wskazań i przeciwwskazań do
jego kontynuowania. Dobór wskazanych preparatów oraz aparatury w zależności od problemów i potrzeb klienta. W przypadku skóry zmienionej chorobowo oraz w specyficznych stanach organizmu umiejętność współpracy z dermatologiem oraz przedstawicielami innych grup zawodowych w zakresie pielęgnacji. Samodzielne uzupełnianie karty pacjenta oraz udzielenie porady kosmetologicznej. </t>
  </si>
  <si>
    <t>1. Wprowadzenie. Przeszkolenie zakresie obowiązujących przepisów oraz zapoznanie z obowiązującymi przepisami i zasadami z zakresu bezpieczeństwa i higieny pracy oraz ochrony przeciwpożarowej, a ponadto wymogami sanitarno–epidemiologicznymi. Zapoznanie się z rolą i pozycją kosmetologa w różnego typu instytucjach
kosmetologicznych i pokrewnych, głównie w uzdrowiskach i Salonach SPA &amp; Wellness, określenie zasad współpracy ze specjalistami. Omówienie charakteru dokumentacji niezbędnej do poprawnego funkcjonowania instytucji. Ugruntowanie wiedzy z zakresu higieny osobistej i miejsca pracy.</t>
  </si>
  <si>
    <t>Podstawowym celem praktyki zawodowej jest przygotowanie do wykonywania zawodu kosmetologa poprzez nabycie umiejętności praktycznych, uzupełniających i pogłębiających wiedzę uzyskaną przez Studenta w toku zajęć dydaktycznych na Uczelni. Praktyki stwarzają możliwość potwierdzenia i rozwoju kompetencji zawodowych Studenta w ramach wybranego
kierunku kosmetologia, a także uzyskania wiedzy ogólnej i dziedzinowej, umiejętności praktycznego jej zastosowania i ukształtowania postaw wobec potencjalnych pracodawców i współpracowników. Praktyki zawodowe stanowią integralną część proces uczenia się i podlegają obowiązkowemu zaliczeniu. Student może odbyć studencką praktykę zawodową w gabinetach: kosmetologicznych, medycyny estetycznej, laboratoriach kosmetologicznych, laboratoriach firm farmaceutycznych zajmujących się technologią kosmetyku oraz w firmach kosmetycznych. Ponadto mogą to być również: przedsiębiorstwa zajmujące się dystrybucją kosmetyków, firmy zajmujące się surowcami i półproduktami używanymi do wytwarzania kosmetyków, redakcje czasopism zajmujących się tematyką kosmetologiczną.</t>
  </si>
  <si>
    <t>Uzyskanie przez studenta druku wyrażenia zgody na odbycie praktyki zawodowej w wybranym miejscu.
Miejscem odbywania praktyki studenckiej mogą być: gabinety kosmetyczne.
Opiekunem praktyk w miejscu odbywania praktyki może być kosmetolog  (z minimalnym wykształceniem licencjat). Wiedza i umiejętności zdobyte z przedmiotów kierunkowych (licencjat).</t>
  </si>
  <si>
    <t>3. Fizjoterapia w kosmetologii i medycynie estetycznej. (2017) Warszawa. PZWL Wydawnictwo Lekarskie.</t>
  </si>
  <si>
    <t>2. Kasprzak W. Mańkowska A. (2017). Fizykoterapia, medycyna uzdrowiskowa i SPA. Warszawa. PZWL Wydawnictwo Lekarskie.</t>
  </si>
  <si>
    <t>3. Elementy fizjoterapii stosowane w kosmetyce. 
Przygotowanie stanowiska pracy w preparaty, środki i akcesoria niezbędne do wykonania masażu różnych części ciała (tj. twarz, dekolt, szyja, piersi, plecy, głowa, kończyny). Umiejętność wykorzystania akcesoriów: bańka chińska, kamienie zimne i ciepłe, pałeczki bambusowe, szklane kule. W zależności od zapotrzebowania, wykonanie zabiegów fizykoterapeutycznych: sonoforezy, galwanizacji, jonoforezy, darsonwalizacji, radiofrekwencji, waponizacji, laseroterapii. Zaplanowanie i realizacja zabiegów fizykalnych tj. sauna i natryski, kapiele, okłady. Wykonywanie masażu z zastosowaniem aromatoterapii.</t>
  </si>
  <si>
    <t>1. Wprowadzenie. Przeszkolenie zakresie obowiązujących przepisów oraz zapoznanie z obowiązującymi przepisami i zasadami z zakresu bezpieczeństwa i higieny pracy oraz ochrony przeciwpożarowej, a ponadto wymogami sanitarno–epidemiologicznymi w uzdrowiskach/salonach SPA&amp; Wellness. Zapoznanie się z rolą i pozycją kosmetologa w różnego typu instytucjach
kosmetologicznych i pokrewnych, określenie zasad współpracy ze specjalistami. Omówienie charakteru dokumentacji niezbędnej do poprawnego funkcjonowania instytucji. Ugruntowanie wiedzy z zakresu higieny osobistej i miejsca pracy.</t>
  </si>
  <si>
    <t xml:space="preserve">Podstawowym celem praktyki zawodowej jest przygotowanie do wykonywania zawodu kosmetologa poprzez nabycie umiejętności praktycznych, uzupełniających i pogłębiających wiedzę uzyskaną przez Studenta w toku zajęć dydaktycznych na Uczelni. Praktyki stwarzają możliwość potwierdzenia i rozwoju kompetencji zawodowych Studenta w ramach wybranego kierunku kosmetologia, a także uzyskania wiedzy ogólnej i dziedzinowej, umiejętności praktycznego jej zastosowania i ukształtowania postaw wobec potencjalnych pracodawców i współpracowników. Praktyki zawodowe stanowią integralną część proces uczenia się i podlegają obowiązkowemu zaliczeniu. Student może odbyć studencką praktykę zawodową w Uzdrowiska nadmorskie, nadmorskie, nizinne, podgórskie i górskie oraz gabinety SPA &amp;Wellnes. </t>
  </si>
  <si>
    <t>Uzyskanie przez studenta druku wyrażenia zgody na odbycie praktyki zawodowej w wybranym miejscu.
Miejscem odbywania praktyki studenckiej mogą być: Uzdrowiska nadmorskie, nadmorskie, nizinne, podgórskie i górskie oraz gabinety SPA &amp;Wellnes.
Opiekunem praktyk w miejscu odbywania praktyki może być kosmetolog lub fizjoterapeuta (z minimalnym wykształceniem licencjat). Wiedza i umiejętności zdobyte z przedmiotów kierunkowych (licencjat).</t>
  </si>
  <si>
    <t>Student zobowiązany jest do uzyskania pisemnej zgody na realizację praktyki zawodowej w wybranej placówce. Student może realizować praktyki w różnych miejscach związanych z branżą kosmetologiczną, takich jak gabinety kosmetologiczne. Opiekunem praktyk w miejscu odbywania praktyki może być kosmetolog (z minimalnym wykształceniem licencjat). Wiedza i umiejętności zdobyte z przedmiotów  kierunkowych i praktyk (licencjat).</t>
  </si>
  <si>
    <t xml:space="preserve">lek. med. Edyta Brzozowska (edyta.brzozowska@awf.edu.pl) </t>
  </si>
  <si>
    <t>3. Omów specyfikę pracy w klinikach specjalistycznych.</t>
  </si>
  <si>
    <t>9. Zabiegi na skórze problematycznej.</t>
  </si>
  <si>
    <t xml:space="preserve">6. Kosmetyka dłoni i stóp. </t>
  </si>
  <si>
    <t xml:space="preserve">2. Diagnostyka skóry i planowanie terapii kosmetologicznej. </t>
  </si>
  <si>
    <t>Celem praktyki zawodowej jest przygotowanie studenta do pracy klinicznej w zawodzie kosmetologa poprzez zdobycie umiejętności praktycznych oraz poszerzenie i utrwalenie wiedzy zdobytej podczas zajęć na uczelni. Praktyki umożliwiają studentowi weryfikację i rozwój kompetencji zawodowych w ramach kierunku kosmetologii, a także zdobycie wiedzy specjalistycznej i ogólnej, umiejętność jej praktycznego wykorzystania oraz kształtowanie właściwych postaw wobec przyszłych pracodawców i współpracowników. Praktyki zawodowe są nieodłącznym elementem procesu edukacyjnego i podlegają obowiązkowemu zaliczeniu.</t>
  </si>
  <si>
    <t>Student zobowiązany jest do uzyskania pisemnej zgody na realizację praktyki zawodowej w wybranej placówce. Student może realizować praktyki w różnych miejscach związanych z branżą kosmetologiczną, takich jak gabinety kosmetologiczne, laboratoria kosmetologiczne oraz laboratoria firm farmaceutycznych zajmujących się technologią kosmetyków. Możliwe miejsca odbywania praktyk to także firmy kosmetyczne, przedsiębiorstwa zajmujące się dystrybucją kosmetyków, firmy specjalizujące się w surowcach i półproduktach do produkcji kosmetyków oraz redakcje czasopism poświęconych kosmetologii.</t>
  </si>
  <si>
    <t>lek.med. Edyta Brzozowska (edyta.brzozowska@awf.edu.pl)</t>
  </si>
  <si>
    <t>1. Scharakteryzuj współczesne możliwości medycynie estetycznej, głównie po zabiegach chirurgicznych.</t>
  </si>
  <si>
    <t>4. Profesjonalne kosmetyki pielęgnacyjne i upiększające w medycynie estetycznej.</t>
  </si>
  <si>
    <t xml:space="preserve">3. Nowoczesne technologie w medycynie estetycznej - znaczenie w  kosmetologii. </t>
  </si>
  <si>
    <t>2. Wyposażenie gabinetu medycznego.</t>
  </si>
  <si>
    <t>8. Pielęgnacja i upiększanie oprawy oczu,  głównie po zabiegach medycznych (blefaroplastyka, wypełniacze).</t>
  </si>
  <si>
    <t xml:space="preserve">5. Analiza i dobór właściwych substancji czynnych oraz form fizykochemicznych w zabiegach kosmetologicznych,  głównie po zabiegach medycznych. </t>
  </si>
  <si>
    <t>4. Aparaturowe techniki zabiegowe w kosmetologii w różnych obszarach ciała,  głównie po zabiegach medycznych.</t>
  </si>
  <si>
    <t>3. Manualne techniki zabiegowe w kosmetologii – zastosowanie w różnych obszarach ciała oraz dobór preparatów, środków i akcesoriów, głównie po zabiegach medycznych.</t>
  </si>
  <si>
    <t>Celem praktyki zawodowej jest przygotowanie studenta do specyficznej pracy w zawodzie kosmetologa poprzez zdobycie umiejętności praktycznych oraz poszerzenie i utrwalenie wiedzy zdobytej podczas zajęć na uczelni głównie w ośrodkach medycznych/szpitalach przy nadzorze lekarza specjalisty.  Praktyki umożliwiają studentowi weryfikację i rozwój kompetencji zawodowych w ramach kierunku kosmetologii, a także zdobycie wiedzy specjalistycznej i ogólnej, umiejętność jej praktycznego wykorzystania oraz kształtowanie właściwych postaw wobec przyszłych pracodawców i współpracowników. Praktyki zawodowe są nieodłącznym elementem procesu edukacyjnego i podlegają obowiązkowemu zaliczeniu.</t>
  </si>
  <si>
    <t>Student zobowiązany jest do uzyskania pisemnej zgody na realizację praktyki zawodowej w wybranej placówce o charakterze medycznym. Student może realizować praktyki w różnych miejscach  szpialnych związanych z branżą kosmetologiczną tj. szpitale i placówki medyczne – w oddziałach dermatologii lub chirurgii plastycznej. Opiekunem praktyk w miejscu odbywania praktyki to lekarz ze specjalnością medycyny estetycznej. Wiedza i umiejętności zdobyte z przedmiotów kierunkowych (licencjat), anatomia, fizjologia, dermatologia, biomedyczny model współpracy z klientem.</t>
  </si>
  <si>
    <t>9. Usuwanie nadmiernego i zbędnego owłosienia,  głównie po zabiegach medycznych (żylaki, wenektazje, teleangiektazje).</t>
  </si>
  <si>
    <t>2. Omów przebieg kwalifikacji zabiegowych z uwzględnieniem wskazań i przeciwwskazań tak aby uzyskać jak najlepsze efekty terapeutyczne i przygotowywać spersonalizowane terapie zabiegowe na przykładzie wybranego problemu z zakresu chirurgii medycyny estetycznej - problemy kosmetologiczne.</t>
  </si>
  <si>
    <t>43</t>
  </si>
  <si>
    <t>Praktyka gabinetowa/Praktyka uzdrowiskowa*</t>
  </si>
  <si>
    <t>42</t>
  </si>
  <si>
    <t>Projektowanie zabiegów w kosmetologii i medycynie estetyczne/Projektowanie zabiegów SPA &amp; Wellness w aspekcie kosmetologii*</t>
  </si>
  <si>
    <t>Kosmetologia skóry problemowej grupa 25-50 lat/Kosmetologia skóry problemowej grupa 50-75 lat*</t>
  </si>
  <si>
    <t>Kosmetologia pielęgnacyjna w onkologii/Kosmetologia pielęgnacyjna mężczyzn w onkologii*</t>
  </si>
  <si>
    <t>Praktyka gabinetowa I/Praktyka kliniczna I*</t>
  </si>
  <si>
    <t>Praktyka gabinetowa III/Praktyka medyczna III*</t>
  </si>
  <si>
    <t>25/1</t>
  </si>
  <si>
    <t>Kosmetologia   (II stopień)</t>
  </si>
  <si>
    <t>II rok/ IV semestr</t>
  </si>
  <si>
    <r>
      <t>P_W02. Zna zasady tworzenia i rozwoju przedsiębiorczości innowacyjnej. Ma wiedzę w zakresie wyboru form finansowania innowacji (</t>
    </r>
    <r>
      <rPr>
        <b/>
        <sz val="11"/>
        <color indexed="8"/>
        <rFont val="Calibri"/>
        <family val="2"/>
        <charset val="238"/>
      </rPr>
      <t>K_W18</t>
    </r>
    <r>
      <rPr>
        <sz val="11"/>
        <color indexed="8"/>
        <rFont val="Calibri"/>
        <family val="2"/>
        <charset val="238"/>
      </rPr>
      <t>/P7U_W/P7S_WK).</t>
    </r>
  </si>
  <si>
    <t xml:space="preserve"> II rok/IV semestr</t>
  </si>
  <si>
    <t>K_W01, K_W02, K_W05, K_U03, K_U05, K_K01, K_K02</t>
  </si>
  <si>
    <t>II rok/IV semestr</t>
  </si>
  <si>
    <t>II rok/ III semestr</t>
  </si>
  <si>
    <t>I rok/ I semestr</t>
  </si>
  <si>
    <t>K_W17, K_W18</t>
  </si>
  <si>
    <t xml:space="preserve">ćwiczenia (30)         </t>
  </si>
  <si>
    <t>II rok/IIIsemestr</t>
  </si>
  <si>
    <t xml:space="preserve">Somaestetyczne aspekty piękna/Techniki relaksacyjne i masaż punktowy* </t>
  </si>
  <si>
    <t>K_W02, K_W32</t>
  </si>
  <si>
    <t>K_W02, K_W32, K_U08, K_U09, K_K01, K_K03</t>
  </si>
  <si>
    <t>K_W09, K_W17</t>
  </si>
  <si>
    <t>K_W09, K_W17, K_U03, K_U06, K_K01, K_K03</t>
  </si>
  <si>
    <t>2. Fitzpatric R. Goldman P.M.  (2024). Laserowa chirurgia kosmetyczna. Urban &amp; Partner</t>
  </si>
  <si>
    <t>3. Kołodziejczak A. (2024). Kosmetologia kliniczna. Wydawnictwo Lekarskie PZWL, Warszawa.</t>
  </si>
  <si>
    <t>4. Padlewska K. (2022).  Medycyna estetyczna i kosmetologia. Wydawnictwo Lekarskie PZWL, Warszawa.</t>
  </si>
  <si>
    <t>5. Wcisło-Dziadecka D. (2022). Podstawy kosmetologii leczniczej. Wydawnictwo Lekarskie PZWL, Warszawa.</t>
  </si>
  <si>
    <t>K_W02, K_W05</t>
  </si>
  <si>
    <t xml:space="preserve"> K_W02, K_W05, K_W29, K_U06, K_U07, K_U30, K_U35, K_K02, K_K06</t>
  </si>
  <si>
    <t>P_W01, P_W02,   P_U01, P_U02, P_U03, P_K01, P_K02</t>
  </si>
  <si>
    <t>K_W17, K_W24, K_U03, K_U07, K_U35, K_K01, K_K02</t>
  </si>
  <si>
    <t xml:space="preserve">1. Drabnik A. (2014). Mezoterapia- przegląd metod. Kosetologia Estetyczna. </t>
  </si>
  <si>
    <t xml:space="preserve">3. Kasprzak W.,Mańkowska A. (2010). Fizjoterapia w kosmetologii i Medycynie Estetycznej. Wydawnictwo Lekarskie PZWL, Warszawa. </t>
  </si>
  <si>
    <t>4. Kołodziejczak A (2019) Kosmetologia. Wydawnictwo Lekarskie PZWL, Warszawa.Kołodziejczak A (2019) Kosmetologia. Wydawnictwo Lekarskie PZWL, Warszawa.</t>
  </si>
  <si>
    <t>K_W10, K_U12, K_U10, K_U12, K_U13, K_K06, K_K07</t>
  </si>
  <si>
    <t>2. Historia ziołolecznictwa.</t>
  </si>
  <si>
    <t>3. Współczesność ziołolecznictwa.</t>
  </si>
  <si>
    <t>4. Ogólne zasady pozyskiwania 
i przygotowywania surowca zielarskiego.</t>
  </si>
  <si>
    <t>5. Związki czynne występujące w preparatach roślinnych: flawonoidy, garbniki, alkaloidy, olejki eteryczne i ich wpływ na skórę.</t>
  </si>
  <si>
    <t>6. Postacie leków ziołowych i sposoby ich przygotowywania (napary, odwary, maceraty, oleje, nalewki i inne).</t>
  </si>
  <si>
    <t>7. Fitoterapia: rola suplementów diety, dietetycznych środków spożywczych specjalnego przeznaczenia medycznego.</t>
  </si>
  <si>
    <t>8. Żywność funkcjonalna leków farmakologicznych oraz leków roślinnych.</t>
  </si>
  <si>
    <t>9. Charakterystyka wybranych surowców pozyskiwanych z roślin zielonych występujących w warunkach naturalnych.</t>
  </si>
  <si>
    <t xml:space="preserve">10. Charakterystyka wybranych surowców pozyskiwanych z roślin zielonych objętych ścisłą ochroną pozyskiwanych na potrzeby ziołolecznictwa wyłącznie z plantacji. </t>
  </si>
  <si>
    <t>11. Adaptogeny w kosmetologii – żeń-szeń, ashwagandha, różeniec i ich wpływ na zdrowie człowieka.</t>
  </si>
  <si>
    <t xml:space="preserve">12. Roślinne surowce w pielęgnacji włosów i skóry głowy – pokrzywa, skrzyp, łopian, kozieradka. </t>
  </si>
  <si>
    <t>13. Zioła o naturalnym nawilżającym i łagodzącym – aloes, rumianek, prawoślaz, lipa. Ziołowe metody walki z przebarwieniami skóry – ekstrakty z cytryny, lukrecji, pietruszki, dzikiej róży.</t>
  </si>
  <si>
    <t xml:space="preserve">14. Rośliny o działaniu przeciwzapalnym i antybakteryjnym – nagietek, szałwia, kora dębu, krwawnik.
Zioła stosowane w pielęgnacji skóry trądzikowej – lawenda, tymianek, oczar wirginijski, skrzyp polny. </t>
  </si>
  <si>
    <t>15. Ziołolecznictwo w kosmetykach do opalania i po opalaniu – aloes, nagietek, zielona herbata, olej z marchwi. Podsumowanie zajęć, omówienie ocen końcowych z przedmiotu ziołolecznictwo w kosmetologii.</t>
  </si>
  <si>
    <t>15. Powtórzenie wiadomości. Zaliczenie końcowe.</t>
  </si>
  <si>
    <t>Celem przedmiotu jest zapoznanie studentów z procesami zmian zachodzących w skórze, włosach i paznokciach na różnych etapach życia człowieka – od okresu niemowlęcego, przez dzieciństwo, dojrzewanie, wiek dorosły, aż po starzenie się organizmu. Studenci zdobędą wiedzę na temat ontogenezy skóry, jej funkcji i adaptacji do zmieniających się warunków wewnętrznych i zewnętrznych.
Przedmiot obejmuje charakterystykę specyficznych problemów dermatologicznych i kosmetologicznych występujących w różnych okresach życia oraz omawia odpowiednie metody pielęgnacyjne i terapeutyczne dostosowane do wieku i potrzeb skóry. Studenci poznają także wpływ czynników genetycznych, hormonalnych, środowiskowych i stylu życia na kondycję skóry w różnych fazach ontogenezy.
Waznym elementem przedmiotu jest także rozwinięcie umiejętności doboru odpowiednich procedur kosmetologicznych oraz kosmetyków w zależności od wieku klienta, co umożliwi świadome planowanie zabiegów wspierających zdrowie i estetykę skóry na każdym etapie życia.</t>
  </si>
  <si>
    <t>K_W01, K_W02, K_W05, K_W27, K_W28</t>
  </si>
  <si>
    <t>K_W01, K_W02, K_W05, K_W27, K_W28,  K_U03, K_U05 K_U33, K_U39, K_K01, K_K02</t>
  </si>
  <si>
    <t>15. Holistyczne podejście do pielęgnacji skóry na każdym etapie życia – profilaktyka i nowoczesne technologie. Zaliczenie przedmiotu.</t>
  </si>
  <si>
    <t>15. Kosmetyka naturalna a pielęgnacja skóry w różnych etapach życia – analiza składników, przygotowanie własnych receptur. Zaliczenie końcowe.</t>
  </si>
  <si>
    <t>K_W09, K_W17, K_U03, K_U06</t>
  </si>
  <si>
    <t>15. Holistyczne podejście do klienta – łączenie kosmetologii z medycyną estetyczną.</t>
  </si>
  <si>
    <t>6. Botoks  – podstawowe zasady iniekcji i efekt działania toksyny botulinowej.</t>
  </si>
  <si>
    <t>7. Wypełniacze – modelowanie ust, wolumetria twarzy i poprawa owalu twarzy.</t>
  </si>
  <si>
    <t>1. Brytek-Matera A., Czepczor K. (2017). Jedzenie pod wpływem Emocji. Difin. Warszawa.</t>
  </si>
  <si>
    <t>2. .Kołodziejczak A. (2019). Kosmetologia. Wydawnictwo Lekarskie PZWL, Warszawa.</t>
  </si>
  <si>
    <t>3.  Łuszczyńska A.  (2024). Zmiana zachowań zdrowotnych" GWP.Kołodziejczak A. (2019). Kosmetologia. Wydawnictwo Lekarskie PZWL, Warszawa.</t>
  </si>
  <si>
    <t>4. Włodarek D., (2005). Dietetyka, Wydawnictwo Format-AB, Warszawa.</t>
  </si>
  <si>
    <t>Student zapozna się z właściwościami substancji zapachowych używanych do produkcji perfum. Zastosowanie olejków w procedurach kosmetologicznych. Celem przedmiotu jest także zapoznanie się z terminologią z obszaru aromaterapii i perfumerii. Studenci poznają sposoby i metody otrzymywania olejków, właściwości olejków eterycznych i ich zastosowanie.</t>
  </si>
  <si>
    <t>4. Historia perfumerii. Perfumy w starożytnym Egipcie – zapachy religii i rytuałów</t>
  </si>
  <si>
    <t>5. Historia perfumerii. Złoty wiek perfumerii we Francji – od Wersalu do Grasse</t>
  </si>
  <si>
    <t>6. Starożytne pachnidła.</t>
  </si>
  <si>
    <t>7. Środki zapachowe - definicja zapachu wg. ISO.</t>
  </si>
  <si>
    <t>8. Technologia perfumerii.</t>
  </si>
  <si>
    <t>9. Zapachy męskie - najlepsze perfumy.</t>
  </si>
  <si>
    <t>10. Psychologia zapachu. Zapach w biznesie.</t>
  </si>
  <si>
    <t>11. Kompozycje naturalne i syntetyczne.</t>
  </si>
  <si>
    <t>12. Rozwój przemysłu perfumeryjnego - przegląd rynku.</t>
  </si>
  <si>
    <t>13. Olejki eteryczne - sposoby i metody otrzymywania olejków, właściwości olejków eterycznych i ich zastosowanie.</t>
  </si>
  <si>
    <t>14. Związki zapachowe pochodzenia zwierzęcego. Feromony.</t>
  </si>
  <si>
    <t>15. Powtórzenie wiadomości. Zaliczenie pisemne,</t>
  </si>
  <si>
    <t>8. Substancje zapachowe pochodzenia zwierzęcego. Ambra, piżmo, cybet. Zastosowanie w zabiegach na ciało.</t>
  </si>
  <si>
    <t xml:space="preserve">13. Tworzenie własnych mieszanek olejków aromaterapeutycznych do relaksacji i na poszczególne dolegliwości. </t>
  </si>
  <si>
    <t>14. Procedura antycelulitowa z użyciem olejków. Olejek eteryczny grejfrutowy, olejek z drzewa cedrowego, olejek rozmarynowy, trwa cytrynowa.</t>
  </si>
  <si>
    <t>15. Powtórzenie wiadomości.  Zaliczenie praktyczne.</t>
  </si>
  <si>
    <t>2. Brud W, Konopacka-Brud I. (2009). Podstawy perfumerii. Historia, pochodzenie i zastosowanie substancji zapachowych. Oficyna wydawnicza MA, Łódź.</t>
  </si>
  <si>
    <t>3. Góra J, Lis A. (2004). Najcenniejsze olejki eteryczne. Wydawnictwo Uniwersytetu Mikołaja
Kopernika, Toruń.</t>
  </si>
  <si>
    <t>4. Konopacka-Brud I. (2010). Kosmetyki naturalne, czy „naturalne”? Chemik, vol. 10:
641-648.</t>
  </si>
  <si>
    <t>5. Marwicka J, Niemyska K, Podraza S. (2015). Terapeutyczne właściwości aromaterapii. Kosmetologia Estetyczna vol. 4(6): 525-531.</t>
  </si>
  <si>
    <t>Co możesz przekazać osobom, z którymi będziesz pracować, na temat wpływu świadomej pracy z ciałem na subiektywne poczucie piękna?</t>
  </si>
  <si>
    <t>9. Praktyki słuchania ciała i ekspresji poprzez ruch:  Doświadczenie ciała jako „somy” w ruchu i tańcu spontanicznym. Identyfikowanie zasobów wewnętrznych rezydujących wewnątrz żyjącego ciała.</t>
  </si>
  <si>
    <t xml:space="preserve">4. Omów na czym polega i podaj przykłady efektów jakie można uzyskać dzięki technice  głębokiego oddychania, medytacji mindfulness.
</t>
  </si>
  <si>
    <t>8. Preparaty do dezynfekcji przyborów i przyrządów. Preparaty do dezynfekcji skóry.</t>
  </si>
  <si>
    <t>3. Preparaty kosmetyczne, ułatwiające i wspomagające masaż.</t>
  </si>
  <si>
    <t xml:space="preserve">1. Projektor multimedialny. Prezentacje multimedialne. Muzyka relaksacyjna. </t>
  </si>
  <si>
    <t>1. Zapoznanie studenta z celami, efektami kształcenia i sposobami ich weryfikacji, treściami programowymi, literaturą oraz z organizacyjna zajęć. Przepisy BHP, p/poż. oraz wymagania 
SANEPID-u.</t>
  </si>
  <si>
    <t>5. Styś A., Dejnaka A. (2018). Innowacje w biznesie. Difin, Warszawa.</t>
  </si>
  <si>
    <t>3. Nieścior M. (2023). Nowoczesne technologie w kosmetologii. Wyd. BE Inspiration, Warszawa.</t>
  </si>
  <si>
    <t xml:space="preserve">2. Kotler P., Kartajaya H., Setiawan I. (2021). Marketing 5.0. Technologie Next Tech, MTBiznes, Warszawa. </t>
  </si>
  <si>
    <t>10. Ochrona patentowa innowacyjnych produktów kosmetycznych.</t>
  </si>
  <si>
    <t xml:space="preserve">14. Nowe technologie i innowacje w zarządzaniu zasobami ludzkimi ze szczególnym uwzględnieniem branży beauty. </t>
  </si>
  <si>
    <t>Celem przedmiotu jest przygotowanie studentów do skutecznego zarządzania personelem w branży kosmetologicznej. Program ma za zadanie wyposażyć studentów  w umiejętności  pozyskiwania i selekcji pracowników, motywowania zespołu, oceny efektywności pracy, kształtowania strategii wynagradzania oraz tworzenia środowiska sprzyjającego rozwojowi zawodowemu. Szczególny nacisk położony jest na specyfikę zarządzania zasobami ludzkimi w salonach kosmetycznych, spa i wellnes, gabinetach dermatologicznych i medycyny estetycznej, uwzględniając potrzeby klientów oraz standardy branżowe. Istotnym elementem jest także kształtowanie etycznych postaw w zakresie zarządzania zasobami ludzkimi, aby zrozumieć znaczenie różnorodności w miejscu pracy oraz potrzeby dostosowywania praktyk zarządzania do globalnych trendów.</t>
  </si>
  <si>
    <t>4. Siuda P., Wasylczyk P. (2018).  Publikacje naukowe. Praktyczny poradnik dla studentów, doktorantów i nie tylko. PWN, Warszawa</t>
  </si>
  <si>
    <t>3. Padlewska K. (2022) Medycyna estetyczna i kosmetologia. Wydawnictwo Lekarskie PZWL, Warszawa..</t>
  </si>
  <si>
    <t>2. Kołodziejczak A. (2024) Kosmetologia kliniczna. Wydawnictwo Lekarskie PZWL, Warszawa.</t>
  </si>
  <si>
    <t>6. Siuda P., Wasylczyk P. (2018).  Publikacje naukowe. Praktyczny poradnik dla studentów, doktorantów i nie tylko. PWN, Warszawa.</t>
  </si>
  <si>
    <t>3. Kołodziejczak A. (2024) Kosmetologia kliniczna. Wydawnictwo Lekarskie PZWL, Warszawa.</t>
  </si>
  <si>
    <t>2. Wyposażenie  gabinetu SPA &amp; Wellness, olejki aromaterapeutyczne, zestaw baniek chińskich, zestaw kamieni wulkanicznych, stempli ziołowych.</t>
  </si>
  <si>
    <t>Celem przedmiotu jest rozwijanie umiejętności tworzenia kompleksowych procedur zabiegowych SPA &amp; Wellness w aspekcie kosmetologii opartych na dowodach naukowych oraz wynikach badań klinicznych. Studenci nauczą się projektować i modyfikować terapie zabiegowe, uwzględniając indywidualne potrzeby klientów, szukając najnowszych osiągnięć technologicznych oraz stosując zasady bezpieczeństwa. Program obejmuje także pogłębianie wiedzy i doskonalenie umiejętności prowadzenia badań naukowych poprzez aktywny udział w procesie badawczym w zespole, pod nadzorem prowadzącego.  Poszukiwanie informacji w zasobie archiwum lub biblioteki -  kwerenda.</t>
  </si>
  <si>
    <t xml:space="preserve">3. Zejfer A. (2022). Kompleksowa terapia problemów skórnych. Wydawnictwo Lekarskie PZWL,  Warszawa. </t>
  </si>
  <si>
    <t xml:space="preserve">2. Molski M. (2014). Nowoczesna kosmetologia. Tom 1 i 2. Wydawnictwo Lekarskie PZWL,  Warszawa. </t>
  </si>
  <si>
    <t>Zaliczenie praktyk - wypełniony dziennik praktyk i złożenie w określonym terminie.</t>
  </si>
  <si>
    <t>Student zobowiązany jest do uzyskania pisemnej zgody na realizację praktyki zawodowej w wybranej placówce. Student może realizować praktyki w różnych miejscach związanych docelowo z klinikami specjalistycznymi takimi jak: kliniki dermatologiczne, trychologiczne oraz kliniki medycyny estetycznej. Wiedza i umiejętności zdobyte z przedmiotów  kierunkowych i praktyk (licencjat) takie jak: anatomia, dermatologia, chemia, trychologia itp.</t>
  </si>
  <si>
    <t xml:space="preserve">1. Omówienie diagnostyki kosmetologicznej. </t>
  </si>
  <si>
    <t>Zrealizowanie przez studenta przewidzianej w programie praktyki ilości godzin, uczestnictwo w realizowanych zadaniach praktyki zawodowej, poprawne wypełnienie dziennika praktyk, omówienie praktyk z opiekunem z ramienia AWF.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</si>
  <si>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1. Omówienie diagnostyki kosmetologicznej.</t>
  </si>
  <si>
    <t xml:space="preserve">4.Zejfer A. (2022). Kompleksowa terapia problemów skórnych. Wydawnictwo Lekarskie PZWL,  Warszawa. </t>
  </si>
  <si>
    <t>3. Martini M.C. (2009). Kosmetologia i farmakologia skóry. Wydawnictwo Lekarskie PZWL, Warszawa.</t>
  </si>
  <si>
    <t xml:space="preserve">2. Kołodziejczak A. (2024). Kosmetologia kliniczna tom 3. Wydawnictwo Lekarskie PZWL,  Warszawa. </t>
  </si>
  <si>
    <t xml:space="preserve">1.  Kołodziejczak A (2019) Kosmetologia. Wydawnictwo Lekarskie PZWL, Warszawa. </t>
  </si>
  <si>
    <t xml:space="preserve">1. Scharakteryzuj współczesne możliwości terapeutyczne profilaktyki starzenia się skóry w oparciu o nowoczesne technologie i substancje czynne. </t>
  </si>
  <si>
    <t xml:space="preserve">10. Zabiegi medycyny estetycznej. Postępowanie kosmetologiczne przed i po zabiegach medycyny estetycznej. </t>
  </si>
  <si>
    <t>7. Pielęgnacja i upiększanie dłoni i stóp.</t>
  </si>
  <si>
    <t>6. Pielęgnacja twarzy, szyi i dekoltu z uwzględnieniem gabinetowych profesjonalnych zabiegów kosmetologicznych i spersonalizowanej pielęgnacji domowej.</t>
  </si>
  <si>
    <t xml:space="preserve">5. Analiza i dobór właściwych substancji czynnych oraz form fizykochemicznych w zabiegach kosmetologicznych. </t>
  </si>
  <si>
    <t>7. Pielęgnacja i upiększanie dłoni i stóp,  głównie po zabiegach medycznych.</t>
  </si>
  <si>
    <t>6. Pielęgnacja twarzy, szyi i dekoltu z uwzględnieniem gabinetowych profesjonalnych zabiegów kosmetologicznych i spersonalizowanej pielęgnacji domowej, głównie po zabiegach medycznych.</t>
  </si>
  <si>
    <t>6. Wojtczak A. (2024). Zdrowie publiczne.  Najważniejsze zagadnienia dla studiujących i zainteresowanych nauką o zdrowiu CeDeWu. Warszawa.</t>
  </si>
  <si>
    <t>5. Maksymiuk T., Zysnarska M. (2015). Zdrowie publiczne w zarysie. Wydawca: UM Poznań</t>
  </si>
  <si>
    <t>4. Leowski J. ( 2023). Polityka zdrowotna a zdrowie publiczne. CeDeWu. Warszawa.</t>
  </si>
  <si>
    <t>3. Kulik T., Latalski M. (2009). Zdrowie publiczne. Podręcznik dla studentów i absolwentów wydziałów pielęgniarstwa i nauk o zdrowiu akademii medycznych. Wydawca Czelej.</t>
  </si>
  <si>
    <t xml:space="preserve">2. Czepiel J., Golinowska S. (2022). Zdrowie publiczne. Wymiar społeczny i ekologiczny. Wydawca: Scholar </t>
  </si>
  <si>
    <t xml:space="preserve">1. Bzdęga J., Gębska-Kuczerowska A. (2010). Epidemiologia w zdrowiu publicznym. Wydawca: PZWL Wydawnictwo Lekarskie. Warszawa.
</t>
  </si>
  <si>
    <t>3. Omowić najczęstsze choroby cywilizacyjne.</t>
  </si>
  <si>
    <t>2. Jakie systemy finasowania ochrony zdrowia występują we współczesnym świecie?</t>
  </si>
  <si>
    <t xml:space="preserve">1. Omówić pojęcie zdrowia publicznego  jego cele i zadania. </t>
  </si>
  <si>
    <t>1. Środki audiowizualne. Projektor multimedialny.</t>
  </si>
  <si>
    <t>15. Powtórzenie wiadomości. Zaliczenie pisemne końcowe.</t>
  </si>
  <si>
    <t xml:space="preserve">14. Metody i formy prewencji chorób oraz kształtowanie prawidłowych zachowań zdrowotnych wobec różnych grup społecznych. </t>
  </si>
  <si>
    <t>13. Choroby uwarunkowane narażeniem na szkodliwe czynniki fizyczne chemiczne biologiczne w środowisku domowym i w środowisku pracy.</t>
  </si>
  <si>
    <t xml:space="preserve">12. Zagrożenia zdrowia występujące w środowisku życia i pracy. </t>
  </si>
  <si>
    <t>11.  Działania prozdrowotne w środowisku zamieszkania, edukacji i pracy.</t>
  </si>
  <si>
    <t xml:space="preserve">10. Higiena jako nauka badająca wpływ czynników na zdrowie człowieka. Zachowania zdrowotne i ich związek ze zdrowiem. </t>
  </si>
  <si>
    <t xml:space="preserve">9. Pojęcie zdrowia i koncepcje zdrowia w medycynie. Pojęcie epidemiologii </t>
  </si>
  <si>
    <t xml:space="preserve">8. Rzecznik praw pacjenta. Prawa i obowiązki pacjentów. </t>
  </si>
  <si>
    <t>7. Programy zdrowotne światowej organizacji zdrowia.</t>
  </si>
  <si>
    <t>6. Promocja zdrowia i profilaktyka zdrowotna ze szczególnym uwzględnieniem chorób cywilizacyjnych.</t>
  </si>
  <si>
    <t xml:space="preserve">5. System opieki zdrowotnej na świecie. </t>
  </si>
  <si>
    <t>4. Zasady finansowania ochrony zdrowia w Polsce. Źródła finansowania opieki zdrowotnej.</t>
  </si>
  <si>
    <t xml:space="preserve">3. Metody rozpoznawania oceny i monitorowania stanu populacji. Podstawowe modele finansowania opieki zdrowotnej. </t>
  </si>
  <si>
    <t xml:space="preserve">2. Polityka społeczna i zdrowotna. </t>
  </si>
  <si>
    <t>1. Cele i zadania przedmiotu, wymagania programowe, literatura przedmiotu. Pojęcie i zakres zdrowia publicznego.</t>
  </si>
  <si>
    <t>Celem przedmiotu jest zapoznanie studentów z pojęciem zdrowia publicznego i jego wielodyscyplinarnym połączeniem wiedzy teoretycznej z praktyką.  Student zapozna się z szerokopojętym tematem związanym z zorganizowanym wysiłkiem społecznym, realizowanym głównie przez wspólne działania instytucji publicznych, mający na celu polepszenie, promocję, ochronę i przywracanie zdrowia ludności. Obejmuje, między innymi, takie rodzaje działalności jak analizę sytuacji zdrowotnej, nadzór zdrowotny, promocję zdrowia, zapobieganie, zwalczanie chorób zakaźnych, ochronę środowiska i sanitację, działania przygotowawcze na wypadek katastrof i nagłych sytuacji zdrowotnych i medycynę pracy.</t>
  </si>
  <si>
    <t>5. Nowowiejska J.,  Flisiak I. (2025). Łuszczyca a współchorobowość. Wydawca: PZWL</t>
  </si>
  <si>
    <t xml:space="preserve">4. Nowicka D. (2017). Dermatologia: podręcznik dla studentów kosmetologii. Górnicki Wydawnictwo Medyczne, Wrocław. </t>
  </si>
  <si>
    <t xml:space="preserve">
3. Jabłońska S., Chorzelski T. (2002). Choroby skóry. Wydawnictwo Lekarskie PZWL, Warszawa.</t>
  </si>
  <si>
    <t>2. Projektor multimedialny. Urządzenia diagnostyczne, dermatoskop, trychoskop.</t>
  </si>
  <si>
    <t>K_W07, K_W28, K_U02, K_U31, K_K01, K_K02</t>
  </si>
  <si>
    <t>15. Powtorzenie wiadomości. Zaliczenie praktyczne.</t>
  </si>
  <si>
    <t>14. Analiza przypadków dermatologicznych w kosmetologii – omówienie przypadków, ustalanie diagnozy i terapie kosmetologiczne.</t>
  </si>
  <si>
    <t>13. Zastosowanie laseroterapii w kosmetologii dermatologicznej -  IPL, frakcyjny, CO₂.</t>
  </si>
  <si>
    <t xml:space="preserve">12.  Mikrobiom, a skóra. Omówienie pojęcia mikorobiomu oraz jego wpływu na funkcjowanie skóry. </t>
  </si>
  <si>
    <t>11. Psychodermatozy – najczęstsze objawy kliniczne.</t>
  </si>
  <si>
    <t xml:space="preserve">10. Objawy skórne chorób przenoszonych drogą płciową. </t>
  </si>
  <si>
    <t>9. Wpływ promieni słonecznych na skórę. Testowanie kremów ochronnych charakterystycznych dla różnych SPF oraz ich działania pod lampą UV.</t>
  </si>
  <si>
    <t>8. Profilaktyka starzenia i metody ochrony przed czynnikami środowiskowymi.</t>
  </si>
  <si>
    <t xml:space="preserve">7. Infekcje HPV – obraz kliniczny, możliwości terapeutyczne. </t>
  </si>
  <si>
    <t xml:space="preserve">6. Rola suplementów w kosmetologii. </t>
  </si>
  <si>
    <t>5. Metody i techniki rozpoznawania nowotworów łagodnych i złośliwych.</t>
  </si>
  <si>
    <t>4. Nowotwory łagodne i złośliwe zlokalizowane na skórze.</t>
  </si>
  <si>
    <t>3. Objawy skórne w chorobach metabolicznych.</t>
  </si>
  <si>
    <t xml:space="preserve">2. Ćwiczenia w pobieraniu i diagnostyce zakażeń grzybicznych. </t>
  </si>
  <si>
    <t xml:space="preserve">1. Wprowadzenie do przedmiotu. Diagnostyka chorób skóry, dłoni i paznokci. </t>
  </si>
  <si>
    <t>15. Powtórzenie wiadomości. Zaliczenie pisemne.</t>
  </si>
  <si>
    <t>14. Nanotechnologia w dermatologii kosmetycznej – zastosowanie nanocząsteczek w kosmetykach i terapii skórnych.</t>
  </si>
  <si>
    <t>13. Nowoczesne technologie w dermatologii kosmetycznej
Laseroterapia i inne technologie w kosmetologii dermatologicznej – IPL, radiofrekwencja, HIFU.</t>
  </si>
  <si>
    <t>12. Łuszczyca i inna choroba autoimmunologiczna – mechanizmy powstawania, postepowanie dermatologiczno-kosmetologiczne.</t>
  </si>
  <si>
    <t>11. Dermatozy w praktyce kosmetologicznej – trądzik, łojotokowe zapalenie skóry, AZS - postepowanie dermatologiczno-kosmetologiczne.</t>
  </si>
  <si>
    <t>10. Zaburzenia barwnikowe skóry – przebarwienia, hiperpigmentacja i systemy ich redukcji.</t>
  </si>
  <si>
    <t>9. Mechanizmy i zasady fotoprotekcji skóry. Diagnostyka dermatologiczna w kosmetologii.</t>
  </si>
  <si>
    <t>8. Choroby skóry związane z urazami mechanicznymi, sportem.</t>
  </si>
  <si>
    <t>7. Najczęsze choroby skóry dłoni i stóp. Diagnostyka dermatologiczna w kosmetologii.</t>
  </si>
  <si>
    <t xml:space="preserve">6. Problem wrastających paznokci stóp. . Diagnostyka dermatologiczna w kosmetologii. </t>
  </si>
  <si>
    <t xml:space="preserve">5. Zmiany nowotworowe (łagodne i złośliwe) w obrębie płytki paznokciowej. </t>
  </si>
  <si>
    <t>4. Techniki obrazowe wykorzystywane w kosmetologii i ich praktyczne zastosowanie. Diagnostyka dermatologiczna w kosmetologii, 
analiza komputerowa skóry, trichoskopia.</t>
  </si>
  <si>
    <t>3. Znamiona skóry, obraz kliniczny, diagnostyka oraz możliwości terapeutyczne.</t>
  </si>
  <si>
    <t>2. Najczęstsze infekcje skóry i przydatków. Obraz kliniczny, możliwości profilaktyczne.</t>
  </si>
  <si>
    <t>K_W07, K_W28</t>
  </si>
  <si>
    <t>1. Wprowadzenie do przedmiotu. Zasady oceniania. Przypomnienie najważniejszych wiadomości z dermatologii z poprzedniego etapu kształcenia.</t>
  </si>
  <si>
    <t>dr n. med. Joanna Kozłowiec; (joanna.kozlowiec@awf.edu.pl)</t>
  </si>
  <si>
    <t>5. Woynarowska B. (2017). Edukacja zdrowotna. Podstawy teoretyczne, metodyka, praktyka. Wydawca: Wydawnictwo Naukowe PWN. Warszawa.</t>
  </si>
  <si>
    <t>4. Stawiarska P. ( 2019).  Kierunki współczesnej promocji Zdrowia i Prewencji Zaburzeń, Profilaktyka XXI wieku – Difin, Warszawa</t>
  </si>
  <si>
    <t>3. Karski J.B. (2023). Praktyka i teoria  promocji zdrowia, CeDeWu Warszawa.</t>
  </si>
  <si>
    <t>2. Dyzman-Sroka A., Piotrowski (2017). Programy zdrowotne. Skuteczna profilaktyka zachorowań. Wydawnictwo Lekarskie PZWL. Warszawa.</t>
  </si>
  <si>
    <t>1. Cianciara D. (2010). Zarys Współczesnej Promocji Zdrowia. Wydawnictwo Lekarskie PZWL</t>
  </si>
  <si>
    <t>Środki audiowizualne. Projektor multimedialny.</t>
  </si>
  <si>
    <t xml:space="preserve">15. Powtórzenie wiadomości. Zaliczenie końcowe wykładów. </t>
  </si>
  <si>
    <t>14. Szczepienia jako kluczowy element profilaktyki choroby – historia szczepień, kontrowersje, skuteczność w eliminacji chorób zakaźnych.</t>
  </si>
  <si>
    <t>13. Stres w codziennym życiu. Wpływ na zdrowie i strategie walki ze stresem – rola kortyzolu, techniki relaksacyjne. Znaczenie, mechanizmy snu, skutki niedoboru snu, higiena snu.</t>
  </si>
  <si>
    <t>12. Depresja i zaburzenia lękowe – profilaktyka i wsparcie społeczne – aktywność fizyczna, znaczenie społeczne w zdrowiu psychicznym.</t>
  </si>
  <si>
    <t>10. Profilaktyka chorób sercowo-naczyniowych – ryzyka (nadciśnienie, cholesterol, stres), systemy redukcji ryzyka.</t>
  </si>
  <si>
    <t>9. Profilaktyka nowotworów – badania przesiewowe i zdrowy styl życia – mammografia, cytologia, kolonoskopia, choroby nowotworowe.</t>
  </si>
  <si>
    <t xml:space="preserve">8. HIV /AIDS  -  epidemiologia i profilaktyka, zapobieganie ryzykownym zachowaniom niosących zagrożenia zdrowotne. </t>
  </si>
  <si>
    <t>6. Alkoholizm jako choroba, podstawowe pojęcia, definicje  i epidemiologia.</t>
  </si>
  <si>
    <t>2. Promocja zdrowia, profilaktyka zdrowia oraz zachowania zdrowotne terminologia.</t>
  </si>
  <si>
    <t>2. Zabiegi kosmetologiczne u klientek/pacjentek onkologicznych.</t>
  </si>
  <si>
    <t>K_W01, K_W03, K_W08, K_U06, K_U13, K_U26</t>
  </si>
  <si>
    <t>P_W01, P_W02, P_W03,P_W04, P_U01, P_U02, P_U03, P_K01</t>
  </si>
  <si>
    <t>P_W01, P_W02, P_W03, P_W04, P_U01, P_U02, P_U03, P_K01</t>
  </si>
  <si>
    <t>P_W01, P_W02, P_W03, P_W04,P_U01, P_U02, P_U03, P_K01</t>
  </si>
  <si>
    <t>16. Postepowanie kosmetologiczne w przypadku skóry suchej klientek onkologicznych skłonnej do pękania.</t>
  </si>
  <si>
    <t>14. Pielęgnacja dłoni i stóp klientek onkologicznych.</t>
  </si>
  <si>
    <t>13. Refleksologia stopy klientek onkologicznych.</t>
  </si>
  <si>
    <t>12. Pedicure u klientek onkologicznych. Zabiegi pielęgnujące stopy. Środki. Ostrożności.</t>
  </si>
  <si>
    <t>11. Masaż skóry głowy kobiet onkologicznych.  Zastosowanie produktów wpływających na włosy.</t>
  </si>
  <si>
    <t>10. Dotyk terapeutyczny, akuprensura i masaż Ayurvedyjski u kobiet onkologicznych.</t>
  </si>
  <si>
    <t>9. Relaksujące terapie manualne u kobiet onkologicznych. Aromaterapia.</t>
  </si>
  <si>
    <t>8. Podstawowe procedury kosmetologiczne u klientek po przebytej chorobie nowotworowej.</t>
  </si>
  <si>
    <t>7. Masaż twarzy kobiet onkologicznych - zasady wykonywania zabiegu.</t>
  </si>
  <si>
    <t>6. Standardy pracy kosmetologa z klientkami chorującymi na nowotwory.</t>
  </si>
  <si>
    <t>4. Kosmetologia "biała" dla klientek onkologicznych - zabiegi pielęgnujące.</t>
  </si>
  <si>
    <t>3. Zabiegi relaksujące i terapie manualne dla kobiet poprawiające stan skóry.</t>
  </si>
  <si>
    <t>2. Gabinet kosmetologiczny - BHP.</t>
  </si>
  <si>
    <t>1. Zapoznanie ze specyfiką pracy z klientką onkologiczną.</t>
  </si>
  <si>
    <t>15. Powtórzenie wiadomości. Zaliczenie pisemne wykładów.</t>
  </si>
  <si>
    <t>14. Medycyna estetyczna w onkologii kobiet.</t>
  </si>
  <si>
    <t>13. Rehabilitacja w onkologii kobiet.</t>
  </si>
  <si>
    <t>12. Techniki redukcji stresu u kobiet onkologicznych.</t>
  </si>
  <si>
    <t>10. Zabiegi i kosmetologia estetyczna po chemioterapii u kobiet.</t>
  </si>
  <si>
    <t>6. Rola kosmetologa w terapii klientek/pacjentek onkologicznych.</t>
  </si>
  <si>
    <t>5. Wstępne informacje o metodach leczenia nowotworów u kobiet i skutki uboczne leczenia klientek/pacjentek onkologicznych.</t>
  </si>
  <si>
    <t>4. Nowotwory u kobiet i ich manifestacje skórne.</t>
  </si>
  <si>
    <t>3. Onkologia skóry kobiet.</t>
  </si>
  <si>
    <t>2. Choroby nowotworowe u kobiet. Stany przednowotworowe.</t>
  </si>
  <si>
    <t>K_W01, K_W03, K_W08, K_U13, K_U06</t>
  </si>
  <si>
    <t>1. Zakres działania kosmetologa w przypadku klientów/pacjentów onkologicznych.</t>
  </si>
  <si>
    <t>Celem przedmiotu jest zapoznanie studentów z możliwościami kosmetologii w poprawie jakości życia kobiet będących klientkami/ pacjentkami onkologicznymi. Szczególny nacisk zostanie położony na holistyczne podejście do pielęgnacji, wspieranie regeneracji skóry oraz poprawę samopoczucia klientek/pacjentek w trakcie i po terapii onkologicznej.
Studenci zdobędą wiedzę na temat specyfiki skóry kobiet poddawanych leczeniu onkologicznemu oraz nauczą się dobierać odpowiednie zabiegi kosmetologiczne, które pomogą przywrócić równowagę i komfort skórze uszkodzonej przez chemio- i radioterapię. Omówione zostaną również aspekty psychologiczne oraz rola kosmetologa w budowaniu pewności siebie i wsparciu emocjonalnym klientek.
Przedmiot przygotuje studentów do pracy z kobietami wymagającymi specjalistycznej pielęgnacji, uwzględniającej zarówno aspekty estetyczne, jak i terapeutyczne oraz do współpracy z zespołem medycznym w ramach kompleksowej opieki nad pacjentką onkologiczną.</t>
  </si>
  <si>
    <t>Podstawy dermatologii, anatomia i fizjologia skóry.</t>
  </si>
  <si>
    <t>17. Skóra przebarwiona - makijaż medyczny mężczyzn, wybór kosmetyków.</t>
  </si>
  <si>
    <t>16. Postepowanie kosmetologiczne  w przypadku skóry suchej klientów onkologicznych skłonnej do pękania.</t>
  </si>
  <si>
    <t>14. Pielęgnacja dłoni i stóp klientów onkologicznych.</t>
  </si>
  <si>
    <t>13. Refleksologia stopy klientów onkologicznych.</t>
  </si>
  <si>
    <t>12. Pedicure u klientów onkologicznych. Zabiegi pielęgnujące stopy. Środki. Ostrożności.</t>
  </si>
  <si>
    <t>11. Masaż skóry głowy mężczyzn onkologicznych.  Zastosowanie produktów wpływających na włosy.</t>
  </si>
  <si>
    <t>10. Dotyk terapeutyczny, akuprensura i masaż Ayurvedyjski u mężczyzn onkologicznych.</t>
  </si>
  <si>
    <t>9. Relaksujące terapie manualne u mężczyzn onkologicznych. Aromaterapia.</t>
  </si>
  <si>
    <t>8. Podstawowe procedury kosmetologiczne u mężczyzn po przebytej chorobie nowotworowej.</t>
  </si>
  <si>
    <t>7. Masaż twarzy mężczyzn onkologicznych - zasady wykonywania zabiegu.</t>
  </si>
  <si>
    <t>6. Standardy pracy kosmetologa z klientami chorującymi na nowotwory.</t>
  </si>
  <si>
    <t>4. Kosmetologia "biała" dla klientów onkologicznych - zabiegi pielęgnujące.</t>
  </si>
  <si>
    <t>3. Zabiegi relaksujące i terapie manualne dla mężczyzn poprawiające stan skóry.</t>
  </si>
  <si>
    <t>1. Zapoznanie ze specyfiką pracy z klientem onkologicznym.</t>
  </si>
  <si>
    <t>14. Medycyna estetyczna w onkologii mężczyzn.</t>
  </si>
  <si>
    <t>13. Rehabilitacja w onkologii mężczyzn.</t>
  </si>
  <si>
    <t>12. Techniki redukcji stresu u mężczyzn onkologicznych.</t>
  </si>
  <si>
    <t>10. Zabiegi i kosmetologia estetyczna po chemioterapii u mężczyzn.</t>
  </si>
  <si>
    <t>6. Rola kosmetologa w terapii klientów/pacjentów onkologicznych.</t>
  </si>
  <si>
    <t>5. Wstępne informacje o metodach leczenia nowotworów i skutki uboczne leczenia klientek/pacjentek onkologicznych.</t>
  </si>
  <si>
    <t>4. Nowotwory u mężczyzn i ich manifestacje skórne.</t>
  </si>
  <si>
    <t>3. Onkologia skóry mężczyzn.</t>
  </si>
  <si>
    <t>2. Choroby nowotworowe u mężczyzn. Stany przednowotworowe.</t>
  </si>
  <si>
    <t>Celem przedmiotu jest zapoznanie studentów z możliwościami kosmetologii w poprawie jakości życia mężczyzn będących klientami/ pacjentami onkologicznymi. Szczególny nacisk zostanie położony na holistyczne podejście do pielęgnacji, wspieranie regeneracji skóry oraz poprawę samopoczucia klientów/pacjentów w trakcie i po terapii onkologicznej.
Studenci zdobędą wiedzę na temat specyfiki skóry mężczyzn poddawanych leczeniu onkologicznemu oraz nauczą się dobierać odpowiednie zabiegi kosmetologiczne, które pomogą przywrócić równowagę i komfort skórze uszkodzonej przez chemio- i radioterapię. Omówione zostaną również aspekty psychologiczne oraz rola kosmetologa w budowaniu pewności siebie i wsparciu emocjonalnym klientów.
Przedmiot przygotuje studentów do pracy z mężczyznami wymagającymi specjalistycznej pielęgnacji, uwzględniającej zarówno aspekty estetyczne, jak i terapeutyczne oraz do współpracy z zespołem medycznym w ramach kompleksowej opieki nad pacjentem onkologicznym.</t>
  </si>
  <si>
    <t>3. Metody nawilżenia skóry suchej w różnych fazach życia 25-, 35-, 45-latków. Różnice i podobieństwa.</t>
  </si>
  <si>
    <t>1. Sposoby redukcji hiperpigmentacji. Charakterstyka przebarwień w wieku 25-35 lat a 40-50.</t>
  </si>
  <si>
    <t>2. Kosmetyki  dedykowane: 25-, 30-, 35-, 40-, 45-, 50-latkom.</t>
  </si>
  <si>
    <t>15. Holistyczne podejście do pielęgnacji skóry problemowej – dieta, styl życia i suplementacja. Zaliczenie pisemne wykładów.</t>
  </si>
  <si>
    <t>10. Pielęgnacja skóry z przebarwieniami – hiperpigmentacja i sposoby jej redukcji.</t>
  </si>
  <si>
    <t>9. Egzema i łuszczyca – kosmetologiczne metody wspierania terapii dermatologicznej</t>
  </si>
  <si>
    <t>7. Łojotok i łojotokowe zapalenie skóry – metody regulacji pracy gruczołów łojowych.</t>
  </si>
  <si>
    <t>5. Skóra atopowa i wrażliwa – mechanizmy powstawania i strategie pielęgnacyjne u osób w wieku 25-50 lat.</t>
  </si>
  <si>
    <t>3. Trądzik pospolity – przyczyny, rodzaje i metody kosmetologicznego wspomagania terapii.</t>
  </si>
  <si>
    <t>K_W01, K_W02</t>
  </si>
  <si>
    <t>1. Wprowadzenie do przedmiotu. Charakterystyka i funkcje skóry – fizjologia a zaburzenia dermatologiczne u osób w wieku 25-50 lat.</t>
  </si>
  <si>
    <t>3. Metody nawilżenia skóry suchej w różnych fazach życia 50-, 55-, 60-, 65-, 70-latków. Różnice i podobieństwa.</t>
  </si>
  <si>
    <t>2. Zmarszczki - mechanizm powstawania, rodzaje zmarszczek, sposoby zapobiegania i niwelowania.</t>
  </si>
  <si>
    <t>1. Sposoby redukcji hiperpigmentacji. Charakterstyka przebarwień w wieku 50-60 lat a 60-70.</t>
  </si>
  <si>
    <t>2. Kosmetyki  dedykowane: 50-, 55-, 60-, 65-, 70-latkom.</t>
  </si>
  <si>
    <t>14. Bezpieczna pielęgnacja skóry problemowej – dobór dermokosmetyków dla skóry w wieku 50-75 lat i analiza składów INCI.</t>
  </si>
  <si>
    <t>11. Zastosowanie ultradźwięków w pielęgnacji skóry problemowej – kawitacja i sonoforeza. Wskazania i przeciwwskazania.</t>
  </si>
  <si>
    <t>6. Skóra sucha i odwodniona – różnice, objawy i metody nawilżania. Zmarszczki - powstawanie i rodzaje. Wielkośc i głębokośc zmarszczek.</t>
  </si>
  <si>
    <t>5. Skóra atopowa i wrażliwa – mechanizmy powstawania i strategie pielęgnacyjne u osób w wieku 50-75lat.</t>
  </si>
  <si>
    <t>1. Wprowadzenie do przedmiotu. Charakterystyka i funkcje skóry dojrzałej, starzejącej i starczej – fizjologia a zaburzenia dermatologiczne u osób w przedziale wiekowym 50-75 lat.</t>
  </si>
  <si>
    <t>Celem przedmiotu jest zapoznanie studentów z charakterystyką i pielęgnacją różnych rodzajów skóry problemowej u osób w wieku 50-75 lat. Omówione zostaną specyficzne problemy dermatologiczne  wieku dojrzałego, starzejącego, starczego takie jak: tradzik, atopowe zapalenie skóry, nadwrażliwość, skóra naczyniowa, łojotokowa oraz inne dermatozy. Studenci zdobędą kompleksową wiedzę na temat czynników wpływających na kondycję skóry w tej grupie wiekowej, metod diagnostycznych oraz skutecznych procedur kosmetologicznych wspierających terapię dermatologiczną.</t>
  </si>
  <si>
    <t>P_W03,  P_K01, P_K02</t>
  </si>
  <si>
    <t>e-learningowy</t>
  </si>
  <si>
    <t>Wybrane zagadnienia onkologii skóry</t>
  </si>
  <si>
    <t>Wybrane zagadnienia chorób wewnętrznych</t>
  </si>
  <si>
    <t>Kluczowe aspekty prawa w kosmetologii</t>
  </si>
  <si>
    <t>Wybrane zagadnienia psychodietetyki</t>
  </si>
  <si>
    <t>Wybrane zagadnienia endokrynologii</t>
  </si>
  <si>
    <t>K_W04, K_W14, K_U18</t>
  </si>
  <si>
    <t>K_W04, K_W14, K_U18, K_U19, K_K02, K_K08</t>
  </si>
  <si>
    <t>K_W04, K_W14, K_U18, K_U19, K_U34,  K_K02, K_K08</t>
  </si>
  <si>
    <t>Podstawy statystyki (K/II/st/2)</t>
  </si>
  <si>
    <r>
      <t>P_W01. Zna i stosuje zasady bhp i przestrzega reżimu sanitarnego w obszarze gabinety kosmetologicznego (</t>
    </r>
    <r>
      <rPr>
        <b/>
        <sz val="11"/>
        <color indexed="8"/>
        <rFont val="Calibri"/>
        <family val="2"/>
      </rPr>
      <t>K_W22</t>
    </r>
    <r>
      <rPr>
        <sz val="11"/>
        <color indexed="8"/>
        <rFont val="Calibri"/>
        <family val="2"/>
      </rPr>
      <t>/P7U_W/P7S_WG).</t>
    </r>
  </si>
  <si>
    <t>13. Porównanie składu kosmetyków a tym samym przeznaczeniu ale istotnie różniących się ceną.</t>
  </si>
  <si>
    <t>5. Ocena skuteczności działania kosmetyku - wprowadzenie</t>
  </si>
  <si>
    <t>6. Ocena skuteczności działania kosmetyku - metody obiektywne oceny</t>
  </si>
  <si>
    <r>
      <t>P_W01. Zna właściwości kosmetyczne surfaktantów, emolientów, humektantów, substancji aktywnych, ekstraktów roślinnych (</t>
    </r>
    <r>
      <rPr>
        <b/>
        <sz val="11"/>
        <color rgb="FF000000"/>
        <rFont val="Calibri"/>
        <family val="2"/>
        <scheme val="minor"/>
      </rPr>
      <t>K_W13</t>
    </r>
    <r>
      <rPr>
        <sz val="11"/>
        <color rgb="FF000000"/>
        <rFont val="Calibri"/>
        <family val="2"/>
        <charset val="238"/>
        <scheme val="minor"/>
      </rPr>
      <t>/P7U_W/P7S_WG).</t>
    </r>
  </si>
  <si>
    <r>
      <t>P_W02. Zna metody oceny skuteczności działania kosmetyku (</t>
    </r>
    <r>
      <rPr>
        <b/>
        <sz val="11"/>
        <color rgb="FF000000"/>
        <rFont val="Calibri"/>
        <family val="2"/>
        <scheme val="minor"/>
      </rPr>
      <t>K_W15</t>
    </r>
    <r>
      <rPr>
        <sz val="11"/>
        <color rgb="FF000000"/>
        <rFont val="Calibri"/>
        <family val="2"/>
        <charset val="238"/>
        <scheme val="minor"/>
      </rPr>
      <t>/P7U_W/P7S_WG).</t>
    </r>
  </si>
  <si>
    <t>Wybrane onkologii skóry (K/II/st/7)</t>
  </si>
  <si>
    <r>
      <t>P_W01. Ma wiedzę na temat procesów biofizycznych fizykochemii które zachodzą w organizmie i mają związek z kosmetologią (</t>
    </r>
    <r>
      <rPr>
        <b/>
        <sz val="11"/>
        <color rgb="FF000000"/>
        <rFont val="Calibri"/>
        <family val="2"/>
        <scheme val="minor"/>
      </rPr>
      <t>K_W01</t>
    </r>
    <r>
      <rPr>
        <sz val="11"/>
        <color rgb="FF000000"/>
        <rFont val="Calibri"/>
        <family val="2"/>
        <charset val="238"/>
        <scheme val="minor"/>
      </rPr>
      <t>/P7U_W/P7S_WG).</t>
    </r>
  </si>
  <si>
    <r>
      <t>P_W02. Posiada rozszerzoną wiedzę na temat stanów nowotworowych i przednowotworowych i potrafi zachować szczególną ostrożność przy realizacji zabiegów kosmetycznych (</t>
    </r>
    <r>
      <rPr>
        <b/>
        <sz val="11"/>
        <color rgb="FF000000"/>
        <rFont val="Calibri"/>
        <family val="2"/>
        <scheme val="minor"/>
      </rPr>
      <t>K_W08</t>
    </r>
    <r>
      <rPr>
        <sz val="11"/>
        <color rgb="FF000000"/>
        <rFont val="Calibri"/>
        <family val="2"/>
        <charset val="238"/>
        <scheme val="minor"/>
      </rPr>
      <t>/P7U_W/P7S_WG).</t>
    </r>
  </si>
  <si>
    <r>
      <t>P_W01. Ma rozszerzoną wiedzę w zakresie nowoczesnej aparatury kosmetologicznej stosowanej w kosmetologii i w medycynie estetycznej. Potrafi zidentyfikować przeciwwskazania do zabiegów aparaturowych (</t>
    </r>
    <r>
      <rPr>
        <b/>
        <sz val="11"/>
        <color rgb="FF000000"/>
        <rFont val="Calibri"/>
        <family val="2"/>
        <scheme val="minor"/>
      </rPr>
      <t>K_W17</t>
    </r>
    <r>
      <rPr>
        <sz val="11"/>
        <color rgb="FF000000"/>
        <rFont val="Calibri"/>
        <family val="2"/>
        <charset val="238"/>
        <scheme val="minor"/>
      </rPr>
      <t>/P7U_W/P7S_WG).</t>
    </r>
  </si>
  <si>
    <r>
      <t>P_W02. Potrafi zastosować nowoczesne techniki metodologiczne i badawcze. Potrafi analizować dane i dokonuje prawidłowej formułowanych wniosków (</t>
    </r>
    <r>
      <rPr>
        <b/>
        <sz val="11"/>
        <color rgb="FF000000"/>
        <rFont val="Calibri"/>
        <family val="2"/>
        <scheme val="minor"/>
      </rPr>
      <t>K_W21</t>
    </r>
    <r>
      <rPr>
        <sz val="11"/>
        <color rgb="FF000000"/>
        <rFont val="Calibri"/>
        <family val="2"/>
        <charset val="238"/>
        <scheme val="minor"/>
      </rPr>
      <t>/P7U_W/P7S_WK).</t>
    </r>
  </si>
  <si>
    <t>Zdrowie Publiczne i Epidemiologia (K/II/st/8)</t>
  </si>
  <si>
    <t>Wybrane zagadnienia chorób wewnętrznych (K/II/st/9)</t>
  </si>
  <si>
    <r>
      <t>P_W02. Ma rozszerzoną wiedzę na temat fizjologii skóry, budowy skóry i jej przydatków, a także zna funkcje bariery hydrolipidowej (</t>
    </r>
    <r>
      <rPr>
        <b/>
        <sz val="11"/>
        <color rgb="FF000000"/>
        <rFont val="Calibri"/>
        <family val="2"/>
        <scheme val="minor"/>
      </rPr>
      <t>K_W05</t>
    </r>
    <r>
      <rPr>
        <sz val="11"/>
        <color rgb="FF000000"/>
        <rFont val="Calibri"/>
        <family val="2"/>
        <charset val="238"/>
        <scheme val="minor"/>
      </rPr>
      <t>/P7U_W/P7S_WG).</t>
    </r>
  </si>
  <si>
    <r>
      <t>P_W01.  Posiada wiedzę anatomiczną mięśni twarzy, szyi, a także zna funkcje układów mających wpływ na prawidłowe funkcjonowanie organizmu. Zna budowę tkanki tłuszczowej co wpływa na prawidłowe wykonanie zabiegów kosmetologicznych (</t>
    </r>
    <r>
      <rPr>
        <b/>
        <sz val="11"/>
        <color rgb="FF000000"/>
        <rFont val="Calibri"/>
        <family val="2"/>
        <scheme val="minor"/>
      </rPr>
      <t>K_W02</t>
    </r>
    <r>
      <rPr>
        <sz val="11"/>
        <color rgb="FF000000"/>
        <rFont val="Calibri"/>
        <family val="2"/>
        <charset val="238"/>
        <scheme val="minor"/>
      </rPr>
      <t>/P7U_W/P7S_WG).</t>
    </r>
  </si>
  <si>
    <t>Dermatologia w kosmetologii (K/II/st/10)</t>
  </si>
  <si>
    <r>
      <t>P_W01. Ma wiedzę na temat zakażeń grzybiczych skóry jej przydatków. Ma wiedzę na temat patomechanizmu zakażeń (</t>
    </r>
    <r>
      <rPr>
        <b/>
        <sz val="11"/>
        <color rgb="FF000000"/>
        <rFont val="Calibri"/>
        <family val="2"/>
      </rPr>
      <t>K_W07</t>
    </r>
    <r>
      <rPr>
        <sz val="11"/>
        <color indexed="8"/>
        <rFont val="Calibri"/>
        <family val="2"/>
      </rPr>
      <t xml:space="preserve">/P7U_W/P7S_WG </t>
    </r>
    <r>
      <rPr>
        <b/>
        <sz val="11"/>
        <color indexed="8"/>
        <rFont val="Calibri"/>
        <family val="2"/>
        <charset val="238"/>
      </rPr>
      <t>K_W28</t>
    </r>
    <r>
      <rPr>
        <sz val="11"/>
        <color indexed="8"/>
        <rFont val="Calibri"/>
        <family val="2"/>
        <charset val="238"/>
      </rPr>
      <t>/P7U_W/P7S_WG</t>
    </r>
    <r>
      <rPr>
        <sz val="11"/>
        <color indexed="8"/>
        <rFont val="Calibri"/>
        <family val="2"/>
      </rPr>
      <t>).</t>
    </r>
  </si>
  <si>
    <r>
      <t>P_W02. Rozpoznaje problemy dermatologiczne skóry i włosów. Posiada znajomość nomenklatury kosmetycznej i dermatologicznej (</t>
    </r>
    <r>
      <rPr>
        <b/>
        <sz val="11"/>
        <color rgb="FF000000"/>
        <rFont val="Calibri"/>
        <family val="2"/>
      </rPr>
      <t>K_W30</t>
    </r>
    <r>
      <rPr>
        <sz val="11"/>
        <color indexed="8"/>
        <rFont val="Calibri"/>
        <family val="2"/>
      </rPr>
      <t>/P7U_W/P7S_WG).</t>
    </r>
  </si>
  <si>
    <t>Aromaterapia i perfumeria (K/II/st/11)</t>
  </si>
  <si>
    <r>
      <rPr>
        <sz val="11"/>
        <color rgb="FF000000"/>
        <rFont val="Calibri"/>
        <family val="2"/>
        <charset val="238"/>
        <scheme val="minor"/>
      </rPr>
      <t>P_W01.</t>
    </r>
    <r>
      <rPr>
        <b/>
        <sz val="11"/>
        <color rgb="FF000000"/>
        <rFont val="Calibri"/>
        <family val="2"/>
        <charset val="238"/>
        <scheme val="minor"/>
      </rPr>
      <t xml:space="preserve">  </t>
    </r>
    <r>
      <rPr>
        <sz val="11"/>
        <color rgb="FF000000"/>
        <rFont val="Calibri"/>
        <family val="2"/>
        <charset val="238"/>
        <scheme val="minor"/>
      </rPr>
      <t>Zna właściwości olejków eterycznych i ich wpływ na organizm</t>
    </r>
    <r>
      <rPr>
        <b/>
        <sz val="11"/>
        <color rgb="FF000000"/>
        <rFont val="Calibri"/>
        <family val="2"/>
        <charset val="238"/>
        <scheme val="minor"/>
      </rPr>
      <t xml:space="preserve"> </t>
    </r>
    <r>
      <rPr>
        <sz val="11"/>
        <color rgb="FF000000"/>
        <rFont val="Calibri"/>
        <family val="2"/>
        <charset val="238"/>
        <scheme val="minor"/>
      </rPr>
      <t>(</t>
    </r>
    <r>
      <rPr>
        <b/>
        <sz val="11"/>
        <color rgb="FF000000"/>
        <rFont val="Calibri"/>
        <family val="2"/>
        <charset val="238"/>
        <scheme val="minor"/>
      </rPr>
      <t>K_W03/</t>
    </r>
    <r>
      <rPr>
        <sz val="11"/>
        <color rgb="FF000000"/>
        <rFont val="Calibri"/>
        <family val="2"/>
        <charset val="238"/>
        <scheme val="minor"/>
      </rPr>
      <t>P7U_W/P7S_WG,</t>
    </r>
    <r>
      <rPr>
        <b/>
        <sz val="11"/>
        <color rgb="FF000000"/>
        <rFont val="Calibri"/>
        <family val="2"/>
        <charset val="238"/>
        <scheme val="minor"/>
      </rPr>
      <t xml:space="preserve"> K_W06</t>
    </r>
    <r>
      <rPr>
        <sz val="11"/>
        <color rgb="FF000000"/>
        <rFont val="Calibri"/>
        <family val="2"/>
        <charset val="238"/>
        <scheme val="minor"/>
      </rPr>
      <t>/P7U_W/P7s_WG,</t>
    </r>
    <r>
      <rPr>
        <b/>
        <sz val="11"/>
        <color rgb="FF000000"/>
        <rFont val="Calibri"/>
        <family val="2"/>
        <charset val="238"/>
        <scheme val="minor"/>
      </rPr>
      <t xml:space="preserve"> K_W07</t>
    </r>
    <r>
      <rPr>
        <sz val="11"/>
        <color rgb="FF000000"/>
        <rFont val="Calibri"/>
        <family val="2"/>
        <charset val="238"/>
        <scheme val="minor"/>
      </rPr>
      <t>/P7U_W/P7S_WG,</t>
    </r>
    <r>
      <rPr>
        <b/>
        <sz val="11"/>
        <color rgb="FF000000"/>
        <rFont val="Calibri"/>
        <family val="2"/>
        <charset val="238"/>
        <scheme val="minor"/>
      </rPr>
      <t xml:space="preserve"> K_W15/</t>
    </r>
    <r>
      <rPr>
        <sz val="11"/>
        <color rgb="FF000000"/>
        <rFont val="Calibri"/>
        <family val="2"/>
        <charset val="238"/>
        <scheme val="minor"/>
      </rPr>
      <t>P7U_W/P7S_WG)</t>
    </r>
    <r>
      <rPr>
        <b/>
        <sz val="11"/>
        <color rgb="FF000000"/>
        <rFont val="Calibri"/>
        <family val="2"/>
        <charset val="238"/>
        <scheme val="minor"/>
      </rPr>
      <t>.</t>
    </r>
  </si>
  <si>
    <r>
      <t>P_W02. Rozumie specjalistyczne pojęcia z aromaterapii i perfumerii (</t>
    </r>
    <r>
      <rPr>
        <b/>
        <sz val="11"/>
        <color rgb="FF000000"/>
        <rFont val="Calibri"/>
        <family val="2"/>
        <charset val="238"/>
        <scheme val="minor"/>
      </rPr>
      <t>K_W01/</t>
    </r>
    <r>
      <rPr>
        <sz val="11"/>
        <color rgb="FF000000"/>
        <rFont val="Calibri"/>
        <family val="2"/>
        <charset val="238"/>
        <scheme val="minor"/>
      </rPr>
      <t>P7U_W/P7S_WG,</t>
    </r>
    <r>
      <rPr>
        <b/>
        <sz val="11"/>
        <color rgb="FF000000"/>
        <rFont val="Calibri"/>
        <family val="2"/>
        <charset val="238"/>
        <scheme val="minor"/>
      </rPr>
      <t xml:space="preserve"> K_W05</t>
    </r>
    <r>
      <rPr>
        <sz val="11"/>
        <color rgb="FF000000"/>
        <rFont val="Calibri"/>
        <family val="2"/>
        <charset val="238"/>
        <scheme val="minor"/>
      </rPr>
      <t>/P7U_W/P7S_WG</t>
    </r>
    <r>
      <rPr>
        <b/>
        <sz val="11"/>
        <color rgb="FF000000"/>
        <rFont val="Calibri"/>
        <family val="2"/>
        <charset val="238"/>
        <scheme val="minor"/>
      </rPr>
      <t>, K_W07</t>
    </r>
    <r>
      <rPr>
        <sz val="11"/>
        <color rgb="FF000000"/>
        <rFont val="Calibri"/>
        <family val="2"/>
        <charset val="238"/>
        <scheme val="minor"/>
      </rPr>
      <t>/P7U_W/P7S_WG,</t>
    </r>
    <r>
      <rPr>
        <b/>
        <sz val="11"/>
        <color rgb="FF000000"/>
        <rFont val="Calibri"/>
        <family val="2"/>
        <charset val="238"/>
        <scheme val="minor"/>
      </rPr>
      <t xml:space="preserve"> K_W08</t>
    </r>
    <r>
      <rPr>
        <sz val="11"/>
        <color rgb="FF000000"/>
        <rFont val="Calibri"/>
        <family val="2"/>
        <charset val="238"/>
        <scheme val="minor"/>
      </rPr>
      <t>/P7U_W/P7S_WG,</t>
    </r>
    <r>
      <rPr>
        <b/>
        <sz val="11"/>
        <color rgb="FF000000"/>
        <rFont val="Calibri"/>
        <family val="2"/>
        <charset val="238"/>
        <scheme val="minor"/>
      </rPr>
      <t xml:space="preserve">  K_W11</t>
    </r>
    <r>
      <rPr>
        <sz val="11"/>
        <color rgb="FF000000"/>
        <rFont val="Calibri"/>
        <family val="2"/>
        <charset val="238"/>
        <scheme val="minor"/>
      </rPr>
      <t xml:space="preserve">/P7U_W/P7S_WG). </t>
    </r>
  </si>
  <si>
    <t>Wybrane zagadnienia endokrynologii (K/II/st/12)</t>
  </si>
  <si>
    <r>
      <t>P_W01. Zna przyczyny występowania chorób związanych z dysfunkcją układu endokrynnego. Ma wiedzę na temat leczenia i wpływu chorób o podłożu hormonalnym na wygląd skóry i jej przydatków (</t>
    </r>
    <r>
      <rPr>
        <b/>
        <sz val="11"/>
        <color indexed="8"/>
        <rFont val="Calibri"/>
        <family val="2"/>
      </rPr>
      <t>K_W04</t>
    </r>
    <r>
      <rPr>
        <sz val="11"/>
        <color indexed="8"/>
        <rFont val="Calibri"/>
        <family val="2"/>
      </rPr>
      <t>/P7U_W/P7S_WG).</t>
    </r>
  </si>
  <si>
    <r>
      <t>P_W02.Potrafi opisać proces starzenia się skóry i widzi związek pomiędzy dysfunkcją organizmu a występowaniem chorób dermatologicznych (cukrzyca, tarczyca, choroby układu krążenia, zaburzenia hormonalne) (</t>
    </r>
    <r>
      <rPr>
        <b/>
        <sz val="11"/>
        <color rgb="FF000000"/>
        <rFont val="Calibri"/>
        <family val="2"/>
      </rPr>
      <t>K_W14</t>
    </r>
    <r>
      <rPr>
        <sz val="11"/>
        <color indexed="8"/>
        <rFont val="Calibri"/>
        <family val="2"/>
      </rPr>
      <t>/P7U_W/P7S_WK).</t>
    </r>
  </si>
  <si>
    <t>Kluczowe aspekty prawa w kosmetologii (K/II/st/13)</t>
  </si>
  <si>
    <r>
      <t xml:space="preserve">P_W01. Zna podstawy prawa oraz uwarunkowania prawne zawodu kosmetologa </t>
    </r>
    <r>
      <rPr>
        <sz val="11"/>
        <color rgb="FF000000"/>
        <rFont val="Calibri"/>
        <family val="2"/>
        <scheme val="minor"/>
      </rPr>
      <t>(</t>
    </r>
    <r>
      <rPr>
        <b/>
        <sz val="11"/>
        <color rgb="FF000000"/>
        <rFont val="Calibri"/>
        <family val="2"/>
        <scheme val="minor"/>
      </rPr>
      <t>K_W18</t>
    </r>
    <r>
      <rPr>
        <sz val="11"/>
        <color rgb="FF000000"/>
        <rFont val="Calibri"/>
        <family val="2"/>
        <scheme val="minor"/>
      </rPr>
      <t>/P7U_W/</t>
    </r>
    <r>
      <rPr>
        <sz val="11"/>
        <color rgb="FF000000"/>
        <rFont val="Calibri"/>
        <family val="2"/>
        <charset val="238"/>
        <scheme val="minor"/>
      </rPr>
      <t>P7S_WK).</t>
    </r>
  </si>
  <si>
    <r>
      <t>P_W02. Ma wiedzę na temat wymagań organizacyjno-prawnych dotyczących pomieszczeń i urządzeń podmiotu wykonującego działalność w zakresie kosmetologii (</t>
    </r>
    <r>
      <rPr>
        <b/>
        <sz val="11"/>
        <color rgb="FF000000"/>
        <rFont val="Calibri"/>
        <family val="2"/>
        <scheme val="minor"/>
      </rPr>
      <t>K_W22</t>
    </r>
    <r>
      <rPr>
        <sz val="11"/>
        <color rgb="FF000000"/>
        <rFont val="Calibri"/>
        <family val="2"/>
        <charset val="238"/>
        <scheme val="minor"/>
      </rPr>
      <t>/P7U_W/P7S_WG).</t>
    </r>
  </si>
  <si>
    <r>
      <t>P_W03. Zna zasady obrotu kosmetykami oraz regulacje prawne dotyczące bezpieczeństwa ich stosowania (</t>
    </r>
    <r>
      <rPr>
        <b/>
        <sz val="11"/>
        <color rgb="FF000000"/>
        <rFont val="Calibri"/>
        <family val="2"/>
        <scheme val="minor"/>
      </rPr>
      <t>K_W31</t>
    </r>
    <r>
      <rPr>
        <sz val="11"/>
        <color rgb="FF000000"/>
        <rFont val="Calibri"/>
        <family val="2"/>
        <charset val="238"/>
        <scheme val="minor"/>
      </rPr>
      <t>/P7U_W/P7S_WK).</t>
    </r>
  </si>
  <si>
    <r>
      <t>P_W04. Zna zasady etyczne oraz regulacje prawne zawodu kosmetologa (</t>
    </r>
    <r>
      <rPr>
        <b/>
        <sz val="11"/>
        <color rgb="FF000000"/>
        <rFont val="Calibri"/>
        <family val="2"/>
        <scheme val="minor"/>
      </rPr>
      <t>K_W34</t>
    </r>
    <r>
      <rPr>
        <sz val="11"/>
        <color rgb="FF000000"/>
        <rFont val="Calibri"/>
        <family val="2"/>
        <charset val="238"/>
        <scheme val="minor"/>
      </rPr>
      <t>/P7U_W/P7S_WK).</t>
    </r>
  </si>
  <si>
    <t>Elementy bakteriologii, mykologii i parazytologii (K/II/st/14)</t>
  </si>
  <si>
    <r>
      <t>P_W02. Zna budowę i cykle życiowe wybranych pasożytów skóry człowieka oraz przenoszone przez nie drobnoustroje chorobotwórcze (</t>
    </r>
    <r>
      <rPr>
        <b/>
        <sz val="11"/>
        <color rgb="FF000000"/>
        <rFont val="Calibri"/>
        <family val="2"/>
        <charset val="238"/>
        <scheme val="minor"/>
      </rPr>
      <t>K_W07</t>
    </r>
    <r>
      <rPr>
        <sz val="11"/>
        <color rgb="FF000000"/>
        <rFont val="Calibri"/>
        <family val="2"/>
        <charset val="238"/>
        <scheme val="minor"/>
      </rPr>
      <t xml:space="preserve">/P7U_W/P7S_WG, </t>
    </r>
    <r>
      <rPr>
        <b/>
        <sz val="11"/>
        <color rgb="FF000000"/>
        <rFont val="Calibri"/>
        <family val="2"/>
        <charset val="238"/>
        <scheme val="minor"/>
      </rPr>
      <t>K_W22</t>
    </r>
    <r>
      <rPr>
        <sz val="11"/>
        <color rgb="FF000000"/>
        <rFont val="Calibri"/>
        <family val="2"/>
        <charset val="238"/>
        <scheme val="minor"/>
      </rPr>
      <t>/P7U_W/P7S_WG).</t>
    </r>
  </si>
  <si>
    <t>Wybrane zagadnienia psychodietetyki (K/II/st/15)</t>
  </si>
  <si>
    <r>
      <t>P_K02. Współpracuje z lekarzami różnej specjalności w celu zaplanowania najbardziej skutecznej procedury kosmetologicznej (</t>
    </r>
    <r>
      <rPr>
        <b/>
        <sz val="11"/>
        <color rgb="FF000000"/>
        <rFont val="Calibri"/>
        <family val="2"/>
        <charset val="238"/>
        <scheme val="minor"/>
      </rPr>
      <t xml:space="preserve">K_K02/ </t>
    </r>
    <r>
      <rPr>
        <sz val="11"/>
        <color rgb="FF000000"/>
        <rFont val="Calibri"/>
        <family val="2"/>
        <charset val="238"/>
        <scheme val="minor"/>
      </rPr>
      <t>P7U_K/P7S_KK, P7S_KO).</t>
    </r>
  </si>
  <si>
    <t>Promocja zdrowia  (K/II/st/16)</t>
  </si>
  <si>
    <t>Biomedyczny model współpracy z klientem (K/II/st/17)</t>
  </si>
  <si>
    <t>III rok/IV semestr</t>
  </si>
  <si>
    <r>
      <t>P_W01. Ma wiedzę na temat procesów chorobowych które zachodzą w organizmie i mają związek z kosmetologią (</t>
    </r>
    <r>
      <rPr>
        <b/>
        <sz val="11"/>
        <color rgb="FF000000"/>
        <rFont val="Calibri"/>
        <family val="2"/>
        <charset val="238"/>
        <scheme val="minor"/>
      </rPr>
      <t>K_W04/</t>
    </r>
    <r>
      <rPr>
        <sz val="11"/>
        <color rgb="FF000000"/>
        <rFont val="Calibri"/>
        <family val="2"/>
        <charset val="238"/>
        <scheme val="minor"/>
      </rPr>
      <t xml:space="preserve">P7U_W/P7S_WG, </t>
    </r>
    <r>
      <rPr>
        <b/>
        <sz val="11"/>
        <color rgb="FF000000"/>
        <rFont val="Calibri"/>
        <family val="2"/>
        <charset val="238"/>
        <scheme val="minor"/>
      </rPr>
      <t>K_W08</t>
    </r>
    <r>
      <rPr>
        <sz val="11"/>
        <color rgb="FF000000"/>
        <rFont val="Calibri"/>
        <family val="2"/>
        <charset val="238"/>
        <scheme val="minor"/>
      </rPr>
      <t xml:space="preserve">/P7U_W/P7S_WG, </t>
    </r>
    <r>
      <rPr>
        <b/>
        <sz val="11"/>
        <color rgb="FF000000"/>
        <rFont val="Calibri"/>
        <family val="2"/>
        <charset val="238"/>
        <scheme val="minor"/>
      </rPr>
      <t>K_W10</t>
    </r>
    <r>
      <rPr>
        <sz val="11"/>
        <color rgb="FF000000"/>
        <rFont val="Calibri"/>
        <family val="2"/>
        <charset val="238"/>
        <scheme val="minor"/>
      </rPr>
      <t>/P7U_W/P7S_WG,</t>
    </r>
    <r>
      <rPr>
        <b/>
        <sz val="11"/>
        <color rgb="FF000000"/>
        <rFont val="Calibri"/>
        <family val="2"/>
        <charset val="238"/>
        <scheme val="minor"/>
      </rPr>
      <t xml:space="preserve"> K_W14</t>
    </r>
    <r>
      <rPr>
        <sz val="11"/>
        <color rgb="FF000000"/>
        <rFont val="Calibri"/>
        <family val="2"/>
        <charset val="238"/>
        <scheme val="minor"/>
      </rPr>
      <t>/P7U_W/P7S_WK).</t>
    </r>
  </si>
  <si>
    <r>
      <t>P_W02. Ma pogłębioną wiedzę z zakresu wskazań i przeciwwskazań do zabiegów kosmetycznych w pracy klientem (</t>
    </r>
    <r>
      <rPr>
        <b/>
        <sz val="11"/>
        <color rgb="FF000000"/>
        <rFont val="Calibri"/>
        <family val="2"/>
        <charset val="238"/>
        <scheme val="minor"/>
      </rPr>
      <t>K_W17</t>
    </r>
    <r>
      <rPr>
        <sz val="11"/>
        <color rgb="FF000000"/>
        <rFont val="Calibri"/>
        <family val="2"/>
        <charset val="238"/>
        <scheme val="minor"/>
      </rPr>
      <t xml:space="preserve">/P7U_W/P7S_WG, </t>
    </r>
    <r>
      <rPr>
        <b/>
        <sz val="11"/>
        <color rgb="FF000000"/>
        <rFont val="Calibri"/>
        <family val="2"/>
        <charset val="238"/>
        <scheme val="minor"/>
      </rPr>
      <t>K_W20</t>
    </r>
    <r>
      <rPr>
        <sz val="11"/>
        <color rgb="FF000000"/>
        <rFont val="Calibri"/>
        <family val="2"/>
        <charset val="238"/>
        <scheme val="minor"/>
      </rPr>
      <t xml:space="preserve">/P7U_W/P7S_WK, </t>
    </r>
    <r>
      <rPr>
        <b/>
        <sz val="11"/>
        <color rgb="FF000000"/>
        <rFont val="Calibri"/>
        <family val="2"/>
        <charset val="238"/>
        <scheme val="minor"/>
      </rPr>
      <t>K_W24</t>
    </r>
    <r>
      <rPr>
        <sz val="11"/>
        <color rgb="FF000000"/>
        <rFont val="Calibri"/>
        <family val="2"/>
        <charset val="238"/>
        <scheme val="minor"/>
      </rPr>
      <t xml:space="preserve">/P7U_W/P7S_WG, </t>
    </r>
    <r>
      <rPr>
        <b/>
        <sz val="11"/>
        <color rgb="FF000000"/>
        <rFont val="Calibri"/>
        <family val="2"/>
        <charset val="238"/>
        <scheme val="minor"/>
      </rPr>
      <t>K_W29</t>
    </r>
    <r>
      <rPr>
        <sz val="11"/>
        <color rgb="FF000000"/>
        <rFont val="Calibri"/>
        <family val="2"/>
        <charset val="238"/>
        <scheme val="minor"/>
      </rPr>
      <t xml:space="preserve">/P7U_W/P7S_WG, </t>
    </r>
    <r>
      <rPr>
        <b/>
        <sz val="11"/>
        <color rgb="FF000000"/>
        <rFont val="Calibri"/>
        <family val="2"/>
        <charset val="238"/>
        <scheme val="minor"/>
      </rPr>
      <t>K_W35</t>
    </r>
    <r>
      <rPr>
        <sz val="11"/>
        <color rgb="FF000000"/>
        <rFont val="Calibri"/>
        <family val="2"/>
        <charset val="238"/>
        <scheme val="minor"/>
      </rPr>
      <t>/P7U_W/P7S_WG).</t>
    </r>
  </si>
  <si>
    <t>7. Branża kosmetyczna w pracy z pacjentem udarowym.</t>
  </si>
  <si>
    <r>
      <t>P_K01. 	Dąży do promowania aktywnego i zdrowego stylu życia, w oparciu o wybrane techniki świadomej pracy z ciałem (</t>
    </r>
    <r>
      <rPr>
        <b/>
        <sz val="11"/>
        <color rgb="FF000000"/>
        <rFont val="Calibri"/>
        <family val="2"/>
        <charset val="238"/>
        <scheme val="minor"/>
      </rPr>
      <t>K_K08</t>
    </r>
    <r>
      <rPr>
        <sz val="11"/>
        <color rgb="FF000000"/>
        <rFont val="Calibri"/>
        <family val="2"/>
        <charset val="238"/>
        <scheme val="minor"/>
      </rPr>
      <t xml:space="preserve">/P7U_K/P7S_KO).	</t>
    </r>
  </si>
  <si>
    <r>
      <t>P_U01. 	Ma umiejętność planowania wybranych aktywności świadomej pracy z ciałem, mających wpływ na budowanie zdrowego stylu życia i wykazuje jego zasadność w hamowaniu procesów starzenia (</t>
    </r>
    <r>
      <rPr>
        <b/>
        <sz val="11"/>
        <color rgb="FF000000"/>
        <rFont val="Calibri"/>
        <family val="2"/>
        <charset val="238"/>
        <scheme val="minor"/>
      </rPr>
      <t>K_U19</t>
    </r>
    <r>
      <rPr>
        <sz val="11"/>
        <color rgb="FF000000"/>
        <rFont val="Calibri"/>
        <family val="2"/>
        <charset val="238"/>
        <scheme val="minor"/>
      </rPr>
      <t>/P7U_U/P7S_UO).</t>
    </r>
  </si>
  <si>
    <r>
      <t>P_W01.</t>
    </r>
    <r>
      <rPr>
        <b/>
        <sz val="11"/>
        <color rgb="FF000000"/>
        <rFont val="Calibri"/>
        <family val="2"/>
        <charset val="238"/>
        <scheme val="minor"/>
      </rPr>
      <t xml:space="preserve"> </t>
    </r>
    <r>
      <rPr>
        <sz val="11"/>
        <color rgb="FF000000"/>
        <rFont val="Calibri"/>
        <family val="2"/>
        <charset val="238"/>
        <scheme val="minor"/>
      </rPr>
      <t>Potrafi opisać zasady edukacji somatycznej  i jej aspekty zdrowotne. Rozumie cel programów edukacyjnych opartych o techniki świadomej pracy z ciałem, wpływających na zdrowie i estetykę (</t>
    </r>
    <r>
      <rPr>
        <b/>
        <sz val="11"/>
        <color rgb="FF000000"/>
        <rFont val="Calibri"/>
        <family val="2"/>
        <charset val="238"/>
        <scheme val="minor"/>
      </rPr>
      <t>K_W19</t>
    </r>
    <r>
      <rPr>
        <sz val="11"/>
        <color rgb="FF000000"/>
        <rFont val="Calibri"/>
        <family val="2"/>
        <charset val="238"/>
        <scheme val="minor"/>
      </rPr>
      <t>/P7U_W/P7S_WK).</t>
    </r>
  </si>
  <si>
    <t>Techniki relaksacyjne i masaż punktowy (K/II/st/18)</t>
  </si>
  <si>
    <r>
      <t>P_K01. 	Dąży do promowania aktywnego i zdrowego stylu życia, w oparciu o wybrane techniki świadomej pracy z ciałem (</t>
    </r>
    <r>
      <rPr>
        <b/>
        <sz val="11"/>
        <rFont val="Calibri"/>
        <family val="2"/>
        <charset val="238"/>
        <scheme val="minor"/>
      </rPr>
      <t>K_K08/</t>
    </r>
    <r>
      <rPr>
        <sz val="11"/>
        <rFont val="Calibri"/>
        <family val="2"/>
        <charset val="238"/>
        <scheme val="minor"/>
      </rPr>
      <t xml:space="preserve">P7U_K/P7S_KO).	</t>
    </r>
  </si>
  <si>
    <r>
      <t>P_U01. 	Ma umiejętność planowania wybranych aktywności świadomej pracy z ciałem, mających wpływ na budowanie zdrowego stylu życia i wykazuje jego zasadność w hamowaniu procesów starzenia (</t>
    </r>
    <r>
      <rPr>
        <b/>
        <sz val="11"/>
        <color theme="1"/>
        <rFont val="Calibri"/>
        <family val="2"/>
        <charset val="238"/>
        <scheme val="minor"/>
      </rPr>
      <t>K_U19</t>
    </r>
    <r>
      <rPr>
        <sz val="10"/>
        <rFont val="Calibri"/>
        <family val="2"/>
        <charset val="238"/>
        <scheme val="minor"/>
      </rPr>
      <t>/P7U_U/P7S_UO).</t>
    </r>
  </si>
  <si>
    <r>
      <t>P_W01. Potrafi opisać zasady technik relaksacji  i jej aspekty zdrowotne. Rozumie cel programów edukacyjnych opartych o techniki świadomej pracy z ciałem, wpływających na zdrowie i estetykę (</t>
    </r>
    <r>
      <rPr>
        <b/>
        <sz val="11"/>
        <rFont val="Calibri"/>
        <family val="2"/>
        <charset val="238"/>
        <scheme val="minor"/>
      </rPr>
      <t>K_W19</t>
    </r>
    <r>
      <rPr>
        <sz val="11"/>
        <rFont val="Calibri"/>
        <family val="2"/>
        <charset val="238"/>
        <scheme val="minor"/>
      </rPr>
      <t>/P7U_W/P7S_WK).</t>
    </r>
  </si>
  <si>
    <t>Zarządzanie innowacjami w kosmetologii (K/II/st/19)</t>
  </si>
  <si>
    <r>
      <t>P_W01. Zna podstawowe pojęcia, metody i narzędzia zarządzania innowacjami. Rozumie istotę innowacji, potrzebę dostosowania przedsiębiorstwa do zmieniających się warunków rynkowych (</t>
    </r>
    <r>
      <rPr>
        <b/>
        <sz val="11"/>
        <color indexed="8"/>
        <rFont val="Calibri"/>
        <family val="2"/>
        <charset val="238"/>
      </rPr>
      <t>K_W18</t>
    </r>
    <r>
      <rPr>
        <sz val="11"/>
        <color indexed="8"/>
        <rFont val="Calibri"/>
        <family val="2"/>
        <charset val="238"/>
      </rPr>
      <t>/P7U_W/P7_WK,</t>
    </r>
    <r>
      <rPr>
        <b/>
        <sz val="11"/>
        <color indexed="8"/>
        <rFont val="Calibri"/>
        <family val="2"/>
        <charset val="238"/>
      </rPr>
      <t>_W21</t>
    </r>
    <r>
      <rPr>
        <sz val="11"/>
        <color indexed="8"/>
        <rFont val="Calibri"/>
        <family val="2"/>
        <charset val="238"/>
      </rPr>
      <t xml:space="preserve">/P7U_W/P7S_WK).
</t>
    </r>
  </si>
  <si>
    <r>
      <t>P_U02. Potrafi wykorzystać i połączyć wiedzę z różnych dziedzin w celu tworzenia innowacyjnych rozwiązań (</t>
    </r>
    <r>
      <rPr>
        <b/>
        <sz val="11"/>
        <color indexed="8"/>
        <rFont val="Calibri"/>
        <family val="2"/>
        <charset val="238"/>
      </rPr>
      <t>K_U20</t>
    </r>
    <r>
      <rPr>
        <sz val="11"/>
        <color indexed="8"/>
        <rFont val="Calibri"/>
        <family val="2"/>
        <charset val="238"/>
      </rPr>
      <t xml:space="preserve">/P7U_U/P7S_UW, </t>
    </r>
    <r>
      <rPr>
        <b/>
        <sz val="11"/>
        <color indexed="8"/>
        <rFont val="Calibri"/>
        <family val="2"/>
        <charset val="238"/>
      </rPr>
      <t>K_U24</t>
    </r>
    <r>
      <rPr>
        <sz val="11"/>
        <color indexed="8"/>
        <rFont val="Calibri"/>
        <family val="2"/>
        <charset val="238"/>
      </rPr>
      <t>/P7U_U/P7S_UK).</t>
    </r>
  </si>
  <si>
    <r>
      <t>Zarządzanie zasobami ludzkimi  (</t>
    </r>
    <r>
      <rPr>
        <sz val="11"/>
        <rFont val="Calibri"/>
        <family val="2"/>
        <charset val="238"/>
        <scheme val="minor"/>
      </rPr>
      <t>K/II/st/19</t>
    </r>
    <r>
      <rPr>
        <sz val="11"/>
        <color theme="1"/>
        <rFont val="Calibri"/>
        <family val="2"/>
        <charset val="238"/>
        <scheme val="minor"/>
      </rPr>
      <t>)</t>
    </r>
  </si>
  <si>
    <r>
      <t>P_W01. Posiada wiedzę na temat zarządzania personelem, w tym etapów procesu kadrowego, narzędzi do jego realizacji oraz metod oceny personelu. Potrafi doskonalić umiejętności personelu, budować strategię personalną, stosować mechanizmy wpływu kierowniczego oraz delegować uprawnienia (</t>
    </r>
    <r>
      <rPr>
        <b/>
        <sz val="11"/>
        <color theme="1"/>
        <rFont val="Calibri"/>
        <family val="2"/>
        <charset val="238"/>
        <scheme val="minor"/>
      </rPr>
      <t>K_W18</t>
    </r>
    <r>
      <rPr>
        <sz val="11"/>
        <rFont val="Calibri"/>
        <family val="2"/>
        <charset val="238"/>
        <scheme val="minor"/>
      </rPr>
      <t xml:space="preserve">/P7U_W/P67_WK, </t>
    </r>
    <r>
      <rPr>
        <b/>
        <sz val="11"/>
        <color theme="1"/>
        <rFont val="Calibri"/>
        <family val="2"/>
        <charset val="238"/>
        <scheme val="minor"/>
      </rPr>
      <t>K_W21</t>
    </r>
    <r>
      <rPr>
        <sz val="11"/>
        <rFont val="Calibri"/>
        <family val="2"/>
        <charset val="238"/>
        <scheme val="minor"/>
      </rPr>
      <t>/P7U_W/P7S_WK).</t>
    </r>
  </si>
  <si>
    <t>K_W18, K_W21, K_U20, K_U37, K_K05</t>
  </si>
  <si>
    <t>K_W18, K_W21, K_U20, K_U37, K_K01, K_K05</t>
  </si>
  <si>
    <t xml:space="preserve"> K_U20, K_U37, K_K01, K_K05</t>
  </si>
  <si>
    <t>Kosmetologia pielęgnacyjna mężczyzn w onkologii (K/II/st/20)</t>
  </si>
  <si>
    <t>Kosmetologia pielęgnacyjna kobiet w onkologii (K/II/st/20)</t>
  </si>
  <si>
    <r>
      <t>P_W02. Ma świadomość  manifestacji skórnych w chorobach nowotworowych (</t>
    </r>
    <r>
      <rPr>
        <b/>
        <sz val="11"/>
        <color rgb="FF000000"/>
        <rFont val="Calibri"/>
        <family val="2"/>
        <charset val="238"/>
        <scheme val="minor"/>
      </rPr>
      <t>K_W03</t>
    </r>
    <r>
      <rPr>
        <sz val="11"/>
        <color rgb="FF000000"/>
        <rFont val="Calibri"/>
        <family val="2"/>
        <charset val="238"/>
        <scheme val="minor"/>
      </rPr>
      <t xml:space="preserve">/ P7U_W/P7S_WG).         </t>
    </r>
  </si>
  <si>
    <r>
      <t>P_W03. Zna zagrożenie wynikające ze złej oceny zmian przednowotworowych i nowotworowych (</t>
    </r>
    <r>
      <rPr>
        <b/>
        <sz val="11"/>
        <color rgb="FF000000"/>
        <rFont val="Calibri"/>
        <family val="2"/>
        <charset val="238"/>
        <scheme val="minor"/>
      </rPr>
      <t>K_W08</t>
    </r>
    <r>
      <rPr>
        <sz val="11"/>
        <color rgb="FF000000"/>
        <rFont val="Calibri"/>
        <family val="2"/>
        <charset val="238"/>
        <scheme val="minor"/>
      </rPr>
      <t xml:space="preserve">/P7U_W/P7S_WG).        </t>
    </r>
  </si>
  <si>
    <r>
      <t>P_W04. Ma wiedzę o dostępnych kosmetykach dla pacjentów onkologicznych  (</t>
    </r>
    <r>
      <rPr>
        <b/>
        <sz val="11"/>
        <color rgb="FF000000"/>
        <rFont val="Calibri"/>
        <family val="2"/>
        <charset val="238"/>
        <scheme val="minor"/>
      </rPr>
      <t>K_W08</t>
    </r>
    <r>
      <rPr>
        <sz val="11"/>
        <color rgb="FF000000"/>
        <rFont val="Calibri"/>
        <family val="2"/>
        <charset val="238"/>
        <scheme val="minor"/>
      </rPr>
      <t xml:space="preserve">/P7U_W/P7S_WG).     </t>
    </r>
  </si>
  <si>
    <t>Kosmetologia  anty-aiging (K/II/st/21)</t>
  </si>
  <si>
    <r>
      <t xml:space="preserve"> P_W02. Zna urządzenia i aparaty wspomagające zabiegi anti-aiging </t>
    </r>
    <r>
      <rPr>
        <b/>
        <sz val="11"/>
        <color rgb="FF000000"/>
        <rFont val="Calibri"/>
        <family val="2"/>
        <charset val="238"/>
        <scheme val="minor"/>
      </rPr>
      <t>(K_W01</t>
    </r>
    <r>
      <rPr>
        <sz val="11"/>
        <color rgb="FF000000"/>
        <rFont val="Calibri"/>
        <family val="2"/>
        <charset val="238"/>
        <scheme val="minor"/>
      </rPr>
      <t>/P7U_W/P7S_WG,</t>
    </r>
    <r>
      <rPr>
        <b/>
        <sz val="11"/>
        <color rgb="FF000000"/>
        <rFont val="Calibri"/>
        <family val="2"/>
        <charset val="238"/>
        <scheme val="minor"/>
      </rPr>
      <t xml:space="preserve"> K_W05</t>
    </r>
    <r>
      <rPr>
        <sz val="11"/>
        <color rgb="FF000000"/>
        <rFont val="Calibri"/>
        <family val="2"/>
        <charset val="238"/>
        <scheme val="minor"/>
      </rPr>
      <t>/P7U_W/P7S_WG</t>
    </r>
    <r>
      <rPr>
        <b/>
        <sz val="11"/>
        <color rgb="FF000000"/>
        <rFont val="Calibri"/>
        <family val="2"/>
        <charset val="238"/>
        <scheme val="minor"/>
      </rPr>
      <t>, K_W07</t>
    </r>
    <r>
      <rPr>
        <sz val="11"/>
        <color rgb="FF000000"/>
        <rFont val="Calibri"/>
        <family val="2"/>
        <charset val="238"/>
        <scheme val="minor"/>
      </rPr>
      <t>/P7U_W/P7S_WG,</t>
    </r>
    <r>
      <rPr>
        <b/>
        <sz val="11"/>
        <color rgb="FF000000"/>
        <rFont val="Calibri"/>
        <family val="2"/>
        <charset val="238"/>
        <scheme val="minor"/>
      </rPr>
      <t xml:space="preserve">  K_W08</t>
    </r>
    <r>
      <rPr>
        <sz val="11"/>
        <color rgb="FF000000"/>
        <rFont val="Calibri"/>
        <family val="2"/>
        <charset val="238"/>
        <scheme val="minor"/>
      </rPr>
      <t xml:space="preserve">/P7U_W/P7S_WG, </t>
    </r>
    <r>
      <rPr>
        <b/>
        <sz val="11"/>
        <color rgb="FF000000"/>
        <rFont val="Calibri"/>
        <family val="2"/>
        <charset val="238"/>
        <scheme val="minor"/>
      </rPr>
      <t xml:space="preserve"> K_W011</t>
    </r>
    <r>
      <rPr>
        <sz val="11"/>
        <color rgb="FF000000"/>
        <rFont val="Calibri"/>
        <family val="2"/>
        <charset val="238"/>
        <scheme val="minor"/>
      </rPr>
      <t xml:space="preserve">/P7U_W/P7S_WG). </t>
    </r>
  </si>
  <si>
    <r>
      <t xml:space="preserve">P_W03. Zna produkty kosmetyczne wchodzące w skład terapii anti-aiging </t>
    </r>
    <r>
      <rPr>
        <b/>
        <sz val="11"/>
        <color rgb="FF000000"/>
        <rFont val="Calibri"/>
        <family val="2"/>
        <charset val="238"/>
        <scheme val="minor"/>
      </rPr>
      <t>(K_W01</t>
    </r>
    <r>
      <rPr>
        <sz val="11"/>
        <color rgb="FF000000"/>
        <rFont val="Calibri"/>
        <family val="2"/>
        <charset val="238"/>
        <scheme val="minor"/>
      </rPr>
      <t>/P7U_W/P7S_WG</t>
    </r>
    <r>
      <rPr>
        <b/>
        <sz val="11"/>
        <color rgb="FF000000"/>
        <rFont val="Calibri"/>
        <family val="2"/>
        <charset val="238"/>
        <scheme val="minor"/>
      </rPr>
      <t>, K_W05</t>
    </r>
    <r>
      <rPr>
        <sz val="11"/>
        <color rgb="FF000000"/>
        <rFont val="Calibri"/>
        <family val="2"/>
        <charset val="238"/>
        <scheme val="minor"/>
      </rPr>
      <t>/P7U_W/P7S_WG</t>
    </r>
    <r>
      <rPr>
        <b/>
        <sz val="11"/>
        <color rgb="FF000000"/>
        <rFont val="Calibri"/>
        <family val="2"/>
        <charset val="238"/>
        <scheme val="minor"/>
      </rPr>
      <t>, K_W07</t>
    </r>
    <r>
      <rPr>
        <sz val="11"/>
        <color rgb="FF000000"/>
        <rFont val="Calibri"/>
        <family val="2"/>
        <charset val="238"/>
        <scheme val="minor"/>
      </rPr>
      <t>/P7U_W/P7S_WG</t>
    </r>
    <r>
      <rPr>
        <b/>
        <sz val="11"/>
        <color rgb="FF000000"/>
        <rFont val="Calibri"/>
        <family val="2"/>
        <charset val="238"/>
        <scheme val="minor"/>
      </rPr>
      <t>,  K_W08</t>
    </r>
    <r>
      <rPr>
        <sz val="11"/>
        <color rgb="FF000000"/>
        <rFont val="Calibri"/>
        <family val="2"/>
        <charset val="238"/>
        <scheme val="minor"/>
      </rPr>
      <t xml:space="preserve">/P7U_W/P7S_WG, </t>
    </r>
    <r>
      <rPr>
        <b/>
        <sz val="11"/>
        <color rgb="FF000000"/>
        <rFont val="Calibri"/>
        <family val="2"/>
        <charset val="238"/>
        <scheme val="minor"/>
      </rPr>
      <t xml:space="preserve"> K_W011</t>
    </r>
    <r>
      <rPr>
        <sz val="11"/>
        <color rgb="FF000000"/>
        <rFont val="Calibri"/>
        <family val="2"/>
        <charset val="238"/>
        <scheme val="minor"/>
      </rPr>
      <t>/P7U_W/P7S_WG)</t>
    </r>
    <r>
      <rPr>
        <b/>
        <sz val="11"/>
        <color rgb="FF000000"/>
        <rFont val="Calibri"/>
        <family val="2"/>
        <charset val="238"/>
        <scheme val="minor"/>
      </rPr>
      <t xml:space="preserve">. </t>
    </r>
  </si>
  <si>
    <t>I rok/ II semestr</t>
  </si>
  <si>
    <r>
      <t>P_W01. Posiada wiedzę z obszaru chirurgii plastycznej i medycyny estetycznej. Potrafi ocenić skórę w zakresie wskazań, zidentyfikować przeciwwskazania, co umożliwi realizację procedur kosmetologicznych (</t>
    </r>
    <r>
      <rPr>
        <b/>
        <sz val="11"/>
        <color indexed="8"/>
        <rFont val="Calibri"/>
        <family val="2"/>
      </rPr>
      <t>K_W09</t>
    </r>
    <r>
      <rPr>
        <sz val="11"/>
        <color indexed="8"/>
        <rFont val="Calibri"/>
        <family val="2"/>
      </rPr>
      <t>/P7U_W/P7S_NM).</t>
    </r>
  </si>
  <si>
    <r>
      <t>P_W02. Ma rozszerzoną wiedzę w zakresie nowoczesnej aparatury kosmetologicznej stosowanej w kosmetologii i w medycynie estetycznej. Potrafi zidentyfikować przeciwwskazania do zabiegów aparaturowych (</t>
    </r>
    <r>
      <rPr>
        <b/>
        <sz val="11"/>
        <color rgb="FF000000"/>
        <rFont val="Calibri"/>
        <family val="2"/>
      </rPr>
      <t>K_W17</t>
    </r>
    <r>
      <rPr>
        <sz val="11"/>
        <color indexed="8"/>
        <rFont val="Calibri"/>
        <family val="2"/>
      </rPr>
      <t>/P7U_W/P7S_WG).</t>
    </r>
  </si>
  <si>
    <r>
      <t>P_W02. Posiada wiedzę anatomiczną mięśni twarzy, szyi, a także zna funkcje układów mających wpływ na prawidłowe funkcjonowanie organizmu. Zna budowę tkanki tłuszczowej co wpływa na prawidłowe wykonanie zabiegów kosmetologicznych (</t>
    </r>
    <r>
      <rPr>
        <b/>
        <sz val="11"/>
        <color rgb="FF000000"/>
        <rFont val="Calibri"/>
        <family val="2"/>
        <scheme val="minor"/>
      </rPr>
      <t>K_W02</t>
    </r>
    <r>
      <rPr>
        <sz val="11"/>
        <color rgb="FF000000"/>
        <rFont val="Calibri"/>
        <family val="2"/>
        <charset val="238"/>
        <scheme val="minor"/>
      </rPr>
      <t>/P7U_W/P7S_WG).</t>
    </r>
  </si>
  <si>
    <r>
      <t>P_W03. Ma rozszerzoną wiedzę na temat fizjologii skóry, budowy skóry i jej przydatków, a także zna funkcje bariery hydrolipidowej (</t>
    </r>
    <r>
      <rPr>
        <b/>
        <sz val="11"/>
        <color rgb="FF000000"/>
        <rFont val="Calibri"/>
        <family val="2"/>
        <scheme val="minor"/>
      </rPr>
      <t>K_W05</t>
    </r>
    <r>
      <rPr>
        <sz val="11"/>
        <color rgb="FF000000"/>
        <rFont val="Calibri"/>
        <family val="2"/>
        <charset val="238"/>
        <scheme val="minor"/>
      </rPr>
      <t>/P7U_W/P7S_WG).</t>
    </r>
  </si>
  <si>
    <r>
      <t>P_W02.Posiada wiedzę anatomiczną mięśni twarzy, szyi, a także zna funkcje układów mających wpływ na prawidłowe funkcjonowanie organizmu. Zna budowę tkanki tłuszczowej co wpływa na prawidłowe wykonanie zabiegów kosmetologicznych (</t>
    </r>
    <r>
      <rPr>
        <b/>
        <sz val="11"/>
        <color rgb="FF000000"/>
        <rFont val="Calibri"/>
        <family val="2"/>
        <scheme val="minor"/>
      </rPr>
      <t>K_W02</t>
    </r>
    <r>
      <rPr>
        <sz val="11"/>
        <color rgb="FF000000"/>
        <rFont val="Calibri"/>
        <family val="2"/>
        <charset val="238"/>
        <scheme val="minor"/>
      </rPr>
      <t>/P7U_W/P7S_WG).</t>
    </r>
  </si>
  <si>
    <t>Nutrikosmetyki i suplementy diety w kosmetologii (K/II/st/25)</t>
  </si>
  <si>
    <r>
      <t>P_W01. Ma wiedzę na temat procesów biofizycznych fizykochemii które zachodzą w organizmie i mają związek z kosmetologią (</t>
    </r>
    <r>
      <rPr>
        <b/>
        <sz val="11"/>
        <color rgb="FF000000"/>
        <rFont val="Calibri"/>
        <family val="2"/>
        <charset val="238"/>
        <scheme val="minor"/>
      </rPr>
      <t>K_W01/</t>
    </r>
    <r>
      <rPr>
        <sz val="11"/>
        <color rgb="FF000000"/>
        <rFont val="Calibri"/>
        <family val="2"/>
        <charset val="238"/>
        <scheme val="minor"/>
      </rPr>
      <t>P7U_W/P7S_WG).</t>
    </r>
  </si>
  <si>
    <t>Komunikacja w branży beauty  (K/II/st/26)</t>
  </si>
  <si>
    <r>
      <t>P_W01. Posiada wiedzę na temat historii ziołolecznictwa. Potrafi scharakteryzować podstawowe surowce zielarskie oraz zawiązki aktywne występujące w roślinach leczniczych (</t>
    </r>
    <r>
      <rPr>
        <b/>
        <sz val="11"/>
        <color theme="1"/>
        <rFont val="Calibri"/>
        <family val="2"/>
        <charset val="238"/>
        <scheme val="minor"/>
      </rPr>
      <t>K_W15</t>
    </r>
    <r>
      <rPr>
        <sz val="11"/>
        <color theme="1"/>
        <rFont val="Calibri"/>
        <family val="2"/>
        <scheme val="minor"/>
      </rPr>
      <t>/P7U_W/P7S_WG).</t>
    </r>
  </si>
  <si>
    <r>
      <t>P_W02. Zna zasady pozyskiwania i przygotowywania surowca zielarskiego  (</t>
    </r>
    <r>
      <rPr>
        <b/>
        <sz val="11"/>
        <color theme="1"/>
        <rFont val="Calibri"/>
        <family val="2"/>
        <charset val="238"/>
        <scheme val="minor"/>
      </rPr>
      <t>K_W15</t>
    </r>
    <r>
      <rPr>
        <sz val="11"/>
        <color theme="1"/>
        <rFont val="Calibri"/>
        <family val="2"/>
        <scheme val="minor"/>
      </rPr>
      <t>/P7U_W/P7S_WG).</t>
    </r>
  </si>
  <si>
    <r>
      <t>P_W03. Zna środki ziołowe wykorzystywane w kosmetologii i dermatologii, jak również innych schorzeniach kobiet, mężczyzn i dzieci (</t>
    </r>
    <r>
      <rPr>
        <b/>
        <sz val="11"/>
        <color theme="1"/>
        <rFont val="Calibri"/>
        <family val="2"/>
        <charset val="238"/>
        <scheme val="minor"/>
      </rPr>
      <t>K_W35</t>
    </r>
    <r>
      <rPr>
        <sz val="11"/>
        <color theme="1"/>
        <rFont val="Calibri"/>
        <family val="2"/>
        <scheme val="minor"/>
      </rPr>
      <t>/P7U_W/P7S_WG).</t>
    </r>
  </si>
  <si>
    <t>Ziołolecznictwo w kosmetologii  (K/II/st/27)</t>
  </si>
  <si>
    <t>Kosmetologia skóry problemowej grupa 50-75 lat (K/II/st/24)</t>
  </si>
  <si>
    <t>Kosmetologia skóry problemowej grupa 25-50 lat (K/II/st/24)</t>
  </si>
  <si>
    <t>Kosmetologia w ontogenezie (K/II/st/23)</t>
  </si>
  <si>
    <t>Kosmetologia w medycynie estetycznej (K/II/st/22)</t>
  </si>
  <si>
    <t>Prozdrowotna aktywność fizyczna w kosmetologii (K/II/st/28)</t>
  </si>
  <si>
    <r>
      <t>P_W02. Rozumie wpływ różnych form aktywności fizycznej na zdrowie kobiet, w tym na układ hormonalny, cykl menstruacyjny i poziom energii. Potrafi wskazać aktywności wspierające równowagę hormonalną i redukcję napięć mięśniowych związanych z długotrwałą pracą w jednej pozycji (</t>
    </r>
    <r>
      <rPr>
        <b/>
        <sz val="11"/>
        <color rgb="FF000000"/>
        <rFont val="Calibri"/>
        <family val="2"/>
        <charset val="238"/>
        <scheme val="minor"/>
      </rPr>
      <t>K_W12/</t>
    </r>
    <r>
      <rPr>
        <sz val="11"/>
        <color rgb="FF000000"/>
        <rFont val="Calibri"/>
        <family val="2"/>
        <charset val="238"/>
        <scheme val="minor"/>
      </rPr>
      <t>P7U_W, P7S_WG</t>
    </r>
    <r>
      <rPr>
        <b/>
        <sz val="11"/>
        <color rgb="FF000000"/>
        <rFont val="Calibri"/>
        <family val="2"/>
        <charset val="238"/>
        <scheme val="minor"/>
      </rPr>
      <t>).</t>
    </r>
  </si>
  <si>
    <t>Kosmetologia aparaturowa (K/II/st/29)</t>
  </si>
  <si>
    <r>
      <t>P_W01. Ma rozszerzoną wiedzę w zakresie nowoczesnej aparatury kosmetologicznej stosowanej w kosmetologii i w medycynie estetycznej. Potrafi zidentyfikować przeciwwskazania do zabiegów aparaturowych (</t>
    </r>
    <r>
      <rPr>
        <b/>
        <sz val="11"/>
        <color rgb="FF000000"/>
        <rFont val="Calibri"/>
        <family val="2"/>
        <charset val="238"/>
        <scheme val="minor"/>
      </rPr>
      <t>K_W17</t>
    </r>
    <r>
      <rPr>
        <sz val="11"/>
        <color rgb="FF000000"/>
        <rFont val="Calibri"/>
        <family val="2"/>
        <charset val="238"/>
        <scheme val="minor"/>
      </rPr>
      <t>/P7U_W/P7S_WG).</t>
    </r>
  </si>
  <si>
    <r>
      <t>P_W02. Zna oddziaływanie terapeutyczne zabiegów aparaturowych. Potrafi identyfikować problemy i zaplanować zabiegi na ciało (</t>
    </r>
    <r>
      <rPr>
        <b/>
        <sz val="11"/>
        <color rgb="FF000000"/>
        <rFont val="Calibri"/>
        <family val="2"/>
        <scheme val="minor"/>
      </rPr>
      <t>K_W24</t>
    </r>
    <r>
      <rPr>
        <sz val="11"/>
        <color rgb="FF000000"/>
        <rFont val="Calibri"/>
        <family val="2"/>
        <scheme val="minor"/>
      </rPr>
      <t>/P7U_W/P7S_WG).</t>
    </r>
  </si>
  <si>
    <t>Badania naukowe i publikacje w kosmetologii (K/II/st/30)</t>
  </si>
  <si>
    <r>
      <t>P_W01. Zna współczesne kierunki badań prowadzonych w dziedzinie kosmetologii (</t>
    </r>
    <r>
      <rPr>
        <b/>
        <sz val="11"/>
        <color rgb="FF000000"/>
        <rFont val="Calibri"/>
        <family val="2"/>
        <scheme val="minor"/>
      </rPr>
      <t>K_W26</t>
    </r>
    <r>
      <rPr>
        <sz val="11"/>
        <color rgb="FF000000"/>
        <rFont val="Calibri"/>
        <family val="2"/>
        <charset val="238"/>
        <scheme val="minor"/>
      </rPr>
      <t>/P7U_W/P7S_WG).</t>
    </r>
  </si>
  <si>
    <r>
      <t>P_W02. Zna najważniejsze bazy z literaturą naukową oraz czasopisma naukowe związane z kosmetologią (</t>
    </r>
    <r>
      <rPr>
        <b/>
        <sz val="11"/>
        <color rgb="FF000000"/>
        <rFont val="Calibri"/>
        <family val="2"/>
        <scheme val="minor"/>
      </rPr>
      <t>K_W26</t>
    </r>
    <r>
      <rPr>
        <sz val="11"/>
        <color rgb="FF000000"/>
        <rFont val="Calibri"/>
        <family val="2"/>
        <charset val="238"/>
        <scheme val="minor"/>
      </rPr>
      <t>/P7U_W/P7S_WG).</t>
    </r>
  </si>
  <si>
    <t>6. Rodzaje artykułów naukowych.</t>
  </si>
  <si>
    <t>Fizjoterapia w kosmetologii i medycynie estetycznej (K/II/st/31)</t>
  </si>
  <si>
    <r>
      <t>P_W03. Ma wiadomości z obszaru rehabilitacji w kosmetologii i zagadnień z medycyny estetycznej (</t>
    </r>
    <r>
      <rPr>
        <b/>
        <sz val="11"/>
        <color indexed="8"/>
        <rFont val="Calibri"/>
        <family val="2"/>
      </rPr>
      <t>K_W29</t>
    </r>
    <r>
      <rPr>
        <sz val="11"/>
        <color indexed="8"/>
        <rFont val="Calibri"/>
        <family val="2"/>
      </rPr>
      <t>/ P7U_W/ P7S_WG).</t>
    </r>
  </si>
  <si>
    <t>Lasery w medycynie i kosmetologii  (K/II/st/32)</t>
  </si>
  <si>
    <r>
      <t>P_W01. Posiada wiedzę z obszaru chirurgii plastycznej i medycyny estetycznej. Potrafi ocenić skórę w zakresie wskazań, zidentyfikować przeciwwskazania, co umożliwi realizację procedur kosmetologicznych (</t>
    </r>
    <r>
      <rPr>
        <b/>
        <sz val="11"/>
        <color indexed="8"/>
        <rFont val="Calibri"/>
        <family val="2"/>
      </rPr>
      <t>K_W09</t>
    </r>
    <r>
      <rPr>
        <sz val="11"/>
        <color indexed="8"/>
        <rFont val="Calibri"/>
        <family val="2"/>
      </rPr>
      <t>/P7U_W/P7S_WG).</t>
    </r>
  </si>
  <si>
    <t>Powikłania po zabiegach kosmetologicznych i po zabiegach medycyny estetycznej (K/II/st/33)</t>
  </si>
  <si>
    <r>
      <rPr>
        <sz val="11"/>
        <color rgb="FF000000"/>
        <rFont val="Calibri"/>
        <family val="2"/>
        <charset val="238"/>
        <scheme val="minor"/>
      </rPr>
      <t>P_W01.</t>
    </r>
    <r>
      <rPr>
        <b/>
        <sz val="11"/>
        <color rgb="FF000000"/>
        <rFont val="Calibri"/>
        <family val="2"/>
        <charset val="238"/>
        <scheme val="minor"/>
      </rPr>
      <t xml:space="preserve"> </t>
    </r>
    <r>
      <rPr>
        <sz val="11"/>
        <color rgb="FF000000"/>
        <rFont val="Calibri"/>
        <family val="2"/>
        <charset val="238"/>
        <scheme val="minor"/>
      </rPr>
      <t>Zna powikłania występujące w trakcie wykonywania zabiegów (</t>
    </r>
    <r>
      <rPr>
        <b/>
        <sz val="11"/>
        <color rgb="FF000000"/>
        <rFont val="Calibri"/>
        <family val="2"/>
        <charset val="238"/>
        <scheme val="minor"/>
      </rPr>
      <t>K_W03/</t>
    </r>
    <r>
      <rPr>
        <sz val="11"/>
        <color rgb="FF000000"/>
        <rFont val="Calibri"/>
        <family val="2"/>
        <charset val="238"/>
        <scheme val="minor"/>
      </rPr>
      <t>P7U_W/P7S_WG,</t>
    </r>
    <r>
      <rPr>
        <b/>
        <sz val="11"/>
        <color rgb="FF000000"/>
        <rFont val="Calibri"/>
        <family val="2"/>
        <charset val="238"/>
        <scheme val="minor"/>
      </rPr>
      <t xml:space="preserve"> K_W06</t>
    </r>
    <r>
      <rPr>
        <sz val="11"/>
        <color rgb="FF000000"/>
        <rFont val="Calibri"/>
        <family val="2"/>
        <charset val="238"/>
        <scheme val="minor"/>
      </rPr>
      <t>/P7U_W/P7S_WG</t>
    </r>
    <r>
      <rPr>
        <b/>
        <sz val="11"/>
        <color rgb="FF000000"/>
        <rFont val="Calibri"/>
        <family val="2"/>
        <charset val="238"/>
        <scheme val="minor"/>
      </rPr>
      <t>, K_W07</t>
    </r>
    <r>
      <rPr>
        <sz val="11"/>
        <color rgb="FF000000"/>
        <rFont val="Calibri"/>
        <family val="2"/>
        <charset val="238"/>
        <scheme val="minor"/>
      </rPr>
      <t xml:space="preserve">/P7U_W/P7S_WG, </t>
    </r>
    <r>
      <rPr>
        <b/>
        <sz val="11"/>
        <color rgb="FF000000"/>
        <rFont val="Calibri"/>
        <family val="2"/>
        <charset val="238"/>
        <scheme val="minor"/>
      </rPr>
      <t>K_W15/</t>
    </r>
    <r>
      <rPr>
        <sz val="11"/>
        <color rgb="FF000000"/>
        <rFont val="Calibri"/>
        <family val="2"/>
        <charset val="238"/>
        <scheme val="minor"/>
      </rPr>
      <t>P7U_W/P7S_WG).</t>
    </r>
  </si>
  <si>
    <r>
      <t>P_W02. Zna przeciwskania do zabiegów medycyny estetycznej. Zna fizjologiczne odczyny pozabiegowe (</t>
    </r>
    <r>
      <rPr>
        <b/>
        <sz val="11"/>
        <color rgb="FF000000"/>
        <rFont val="Calibri"/>
        <family val="2"/>
        <charset val="238"/>
        <scheme val="minor"/>
      </rPr>
      <t>K_W01</t>
    </r>
    <r>
      <rPr>
        <sz val="11"/>
        <color rgb="FF000000"/>
        <rFont val="Calibri"/>
        <family val="2"/>
        <charset val="238"/>
        <scheme val="minor"/>
      </rPr>
      <t>/P7U_W/P7S_WG,</t>
    </r>
    <r>
      <rPr>
        <b/>
        <sz val="11"/>
        <color rgb="FF000000"/>
        <rFont val="Calibri"/>
        <family val="2"/>
        <charset val="238"/>
        <scheme val="minor"/>
      </rPr>
      <t xml:space="preserve"> K_W05</t>
    </r>
    <r>
      <rPr>
        <sz val="11"/>
        <color rgb="FF000000"/>
        <rFont val="Calibri"/>
        <family val="2"/>
        <charset val="238"/>
        <scheme val="minor"/>
      </rPr>
      <t>/P7U_W/P7S_WG,</t>
    </r>
    <r>
      <rPr>
        <b/>
        <sz val="11"/>
        <color rgb="FF000000"/>
        <rFont val="Calibri"/>
        <family val="2"/>
        <charset val="238"/>
        <scheme val="minor"/>
      </rPr>
      <t xml:space="preserve"> K_W07</t>
    </r>
    <r>
      <rPr>
        <sz val="11"/>
        <color rgb="FF000000"/>
        <rFont val="Calibri"/>
        <family val="2"/>
        <charset val="238"/>
        <scheme val="minor"/>
      </rPr>
      <t xml:space="preserve">/P7U_W/P7S_WG, </t>
    </r>
    <r>
      <rPr>
        <b/>
        <sz val="11"/>
        <color rgb="FF000000"/>
        <rFont val="Calibri"/>
        <family val="2"/>
        <charset val="238"/>
        <scheme val="minor"/>
      </rPr>
      <t xml:space="preserve"> K_W08</t>
    </r>
    <r>
      <rPr>
        <sz val="11"/>
        <color rgb="FF000000"/>
        <rFont val="Calibri"/>
        <family val="2"/>
        <charset val="238"/>
        <scheme val="minor"/>
      </rPr>
      <t xml:space="preserve">/P7U_W/P7S_WG, </t>
    </r>
    <r>
      <rPr>
        <b/>
        <sz val="11"/>
        <color rgb="FF000000"/>
        <rFont val="Calibri"/>
        <family val="2"/>
        <charset val="238"/>
        <scheme val="minor"/>
      </rPr>
      <t>K_W17</t>
    </r>
    <r>
      <rPr>
        <sz val="11"/>
        <color rgb="FF000000"/>
        <rFont val="Calibri"/>
        <family val="2"/>
        <charset val="238"/>
        <scheme val="minor"/>
      </rPr>
      <t>/P7U_W/P7S_WG)</t>
    </r>
    <r>
      <rPr>
        <b/>
        <sz val="11"/>
        <color rgb="FF000000"/>
        <rFont val="Calibri"/>
        <family val="2"/>
        <charset val="238"/>
        <scheme val="minor"/>
      </rPr>
      <t xml:space="preserve">. </t>
    </r>
  </si>
  <si>
    <t>Toksykologia kosmetyków (K/II/st/34)</t>
  </si>
  <si>
    <r>
      <t>P_W01. Ma rozszerzoną wiedzę z toksykologii. Jest zdolny ocenić produkt kosmetyczny pod względem bezpieczeństwa zastosowania (</t>
    </r>
    <r>
      <rPr>
        <b/>
        <sz val="11"/>
        <color rgb="FF000000"/>
        <rFont val="Calibri"/>
        <family val="2"/>
        <scheme val="minor"/>
      </rPr>
      <t>K_W12</t>
    </r>
    <r>
      <rPr>
        <sz val="11"/>
        <color rgb="FF000000"/>
        <rFont val="Calibri"/>
        <family val="2"/>
        <charset val="238"/>
        <scheme val="minor"/>
      </rPr>
      <t>/P7U_W/P7S_WG).</t>
    </r>
  </si>
  <si>
    <r>
      <t>P_W02. Ma wiedzę na temat substancji czynnych występujących w kosmetykach. Potrafi dostrzec efekty uboczne (</t>
    </r>
    <r>
      <rPr>
        <b/>
        <sz val="11"/>
        <color rgb="FF000000"/>
        <rFont val="Calibri"/>
        <family val="2"/>
        <scheme val="minor"/>
      </rPr>
      <t>K_W15</t>
    </r>
    <r>
      <rPr>
        <sz val="11"/>
        <color rgb="FF000000"/>
        <rFont val="Calibri"/>
        <family val="2"/>
        <charset val="238"/>
        <scheme val="minor"/>
      </rPr>
      <t>/P7U_W/P7S_WG).</t>
    </r>
  </si>
  <si>
    <t>Makijaż medyczny  (K/II/st/35)</t>
  </si>
  <si>
    <r>
      <t>P_W01. Posiada wiedzę anatomiczną mięśni twarzy, szyi, a także zna funkcje układów mających wpływ na prawidłowe funkcjonowanie organizmu. Zna budowę tkanki tłuszczowej co wpływa na prawidłowe wykonanie zabiegów kosmetologicznych (</t>
    </r>
    <r>
      <rPr>
        <b/>
        <sz val="11"/>
        <color rgb="FF000000"/>
        <rFont val="Calibri"/>
        <family val="2"/>
        <scheme val="minor"/>
      </rPr>
      <t>K_W02</t>
    </r>
    <r>
      <rPr>
        <sz val="11"/>
        <color rgb="FF000000"/>
        <rFont val="Calibri"/>
        <family val="2"/>
        <charset val="238"/>
        <scheme val="minor"/>
      </rPr>
      <t>/P7U_W/P7S_WG).</t>
    </r>
  </si>
  <si>
    <r>
      <t>P_W02. Potrafi prawidłowo dobierać surowce naturalne dla stworzenia efektywnej procedury kosmetologicznej (</t>
    </r>
    <r>
      <rPr>
        <b/>
        <sz val="11"/>
        <color rgb="FF000000"/>
        <rFont val="Calibri"/>
        <family val="2"/>
        <scheme val="minor"/>
      </rPr>
      <t>K_W32</t>
    </r>
    <r>
      <rPr>
        <sz val="11"/>
        <color rgb="FF000000"/>
        <rFont val="Calibri"/>
        <family val="2"/>
        <charset val="238"/>
        <scheme val="minor"/>
      </rPr>
      <t>/P7U_W/P7S_WG).</t>
    </r>
  </si>
  <si>
    <t>Nadzór sanitarno-epidemiologiczny w gabinecie kosmetycznym (K/II/st/36)</t>
  </si>
  <si>
    <r>
      <t>P_W02. Ma wiedzę na temat zakażeń grzybiczych skóry jej przydatków. Ma wiedzę na temat patomechanizmu zakażeń (</t>
    </r>
    <r>
      <rPr>
        <b/>
        <sz val="11"/>
        <color rgb="FF000000"/>
        <rFont val="Calibri"/>
        <family val="2"/>
      </rPr>
      <t>K_W07</t>
    </r>
    <r>
      <rPr>
        <sz val="11"/>
        <color indexed="8"/>
        <rFont val="Calibri"/>
        <family val="2"/>
      </rPr>
      <t>/P7U_W/P7S_WG).</t>
    </r>
  </si>
  <si>
    <t>Nowe trendy w kosmetologii (K/II/st/37)</t>
  </si>
  <si>
    <r>
      <t>P_W01. Posiada pogłębioną wiedzę z zakresu kosmetologii pielęgnacyjnej, upiększającej i leczniczej. Zna substancje czynne poprawiające kondycje skóry (</t>
    </r>
    <r>
      <rPr>
        <b/>
        <sz val="11"/>
        <color rgb="FF000000"/>
        <rFont val="Calibri"/>
        <family val="2"/>
        <scheme val="minor"/>
      </rPr>
      <t>K_W16</t>
    </r>
    <r>
      <rPr>
        <sz val="11"/>
        <color rgb="FF000000"/>
        <rFont val="Calibri"/>
        <family val="2"/>
        <charset val="238"/>
        <scheme val="minor"/>
      </rPr>
      <t>/P7U_W/P7S_WG).</t>
    </r>
  </si>
  <si>
    <r>
      <t>P_W02. Potrafi wykorzystać wiedzę na temat zagadnień kosmetologicznych wykorzystując artykuły naukowe i branżowe polskich oraz zagranicznych wydawców (</t>
    </r>
    <r>
      <rPr>
        <b/>
        <sz val="11"/>
        <color rgb="FF000000"/>
        <rFont val="Calibri"/>
        <family val="2"/>
        <scheme val="minor"/>
      </rPr>
      <t>K_W26</t>
    </r>
    <r>
      <rPr>
        <sz val="11"/>
        <color rgb="FF000000"/>
        <rFont val="Calibri"/>
        <family val="2"/>
        <charset val="238"/>
        <scheme val="minor"/>
      </rPr>
      <t>/P7U_W/P7S_WK).</t>
    </r>
  </si>
  <si>
    <t>Fizykochemia produktów kosmetycznych (K/II/st/38)</t>
  </si>
  <si>
    <r>
      <t>P_W02. Zna podstawowe pojęcia i zjawiska zachodzące na granicy faz takie jak napięcie powierzchniowe, powierzchnia właściwa, hydrofilowość i hydrofobowość powierzchni, zwilżanie, adsorpcja, samoorganizacja (</t>
    </r>
    <r>
      <rPr>
        <b/>
        <sz val="11"/>
        <color rgb="FF000000"/>
        <rFont val="Calibri"/>
        <family val="2"/>
        <scheme val="minor"/>
      </rPr>
      <t>K_W33</t>
    </r>
    <r>
      <rPr>
        <sz val="11"/>
        <color rgb="FF000000"/>
        <rFont val="Calibri"/>
        <family val="2"/>
        <charset val="238"/>
        <scheme val="minor"/>
      </rPr>
      <t>/P7U_W/P7S_WG).</t>
    </r>
  </si>
  <si>
    <t>15. Kolokwium 2</t>
  </si>
  <si>
    <t>14. Badanie lepkości kosmetyków przy użyciu reometru.</t>
  </si>
  <si>
    <t xml:space="preserve">12. Otrzymywanie emulsji O/W i W/O i </t>
  </si>
  <si>
    <t>13. Badanie emulsjiich  pod mikroskopem optycznym.</t>
  </si>
  <si>
    <t>Projektowanie zabiegów w kosmetologii i medycynie estetycznej (K/II/st/39)</t>
  </si>
  <si>
    <r>
      <t>P_W02. Zna najważniejsze bazy z literaturą naukową oraz czasopisma naukowe związane z kosmetologią (</t>
    </r>
    <r>
      <rPr>
        <b/>
        <sz val="11"/>
        <color rgb="FF000000"/>
        <rFont val="Calibri"/>
        <family val="2"/>
      </rPr>
      <t>K_W26</t>
    </r>
    <r>
      <rPr>
        <sz val="11"/>
        <color indexed="8"/>
        <rFont val="Calibri"/>
        <family val="2"/>
      </rPr>
      <t>/P7U_W/P7S_WG).</t>
    </r>
  </si>
  <si>
    <t>Projektowanie zabiegów SPA &amp; Wellness w aspekcie kosmetologii (K/II/st/39)</t>
  </si>
  <si>
    <r>
      <t>P_W01. Posiada wiedzę z obszaru zabiegów na ciało, głównie SPA &amp; Wellness. Potrafi ocenić skórę w zakresie wskazań, zidentyfikować przeciwwskazania, co umożliwi realizację procedur kosmetologicznych (</t>
    </r>
    <r>
      <rPr>
        <b/>
        <sz val="11"/>
        <color indexed="8"/>
        <rFont val="Calibri"/>
        <family val="2"/>
      </rPr>
      <t>K_W01</t>
    </r>
    <r>
      <rPr>
        <sz val="11"/>
        <color indexed="8"/>
        <rFont val="Calibri"/>
        <family val="2"/>
      </rPr>
      <t>/P7U_W/P7S_WG).</t>
    </r>
  </si>
  <si>
    <t>Seminarium magisterskie (K/II/st/40)</t>
  </si>
  <si>
    <r>
      <t>P_W02. Wie jak przedstawić wyniki swoich badań w formie pisemnego raportu (</t>
    </r>
    <r>
      <rPr>
        <b/>
        <sz val="11"/>
        <color rgb="FF000000"/>
        <rFont val="Calibri"/>
        <family val="2"/>
        <scheme val="minor"/>
      </rPr>
      <t>K_W21</t>
    </r>
    <r>
      <rPr>
        <sz val="11"/>
        <color rgb="FF000000"/>
        <rFont val="Calibri"/>
        <family val="2"/>
        <charset val="238"/>
        <scheme val="minor"/>
      </rPr>
      <t>/P7U_W/P7S_WK).</t>
    </r>
  </si>
  <si>
    <t>Praktyka gabinetowa I   (K/II/st/41)</t>
  </si>
  <si>
    <r>
      <t>P_W02. Ma rozszerzoną wiedzę w zakresie nowoczesnej aparatury kosmetologicznej stosowanej w kosmetologii i w medycynie estetycznej. Potrafi zidentyfikować przeciwwskazania do zabiegów aparaturowych (</t>
    </r>
    <r>
      <rPr>
        <b/>
        <sz val="11"/>
        <color rgb="FF000000"/>
        <rFont val="Calibri"/>
        <family val="2"/>
        <scheme val="minor"/>
      </rPr>
      <t>K_W18</t>
    </r>
    <r>
      <rPr>
        <sz val="11"/>
        <color rgb="FF000000"/>
        <rFont val="Calibri"/>
        <family val="2"/>
        <charset val="238"/>
        <scheme val="minor"/>
      </rPr>
      <t>/P7U_W/P7S_WK).</t>
    </r>
  </si>
  <si>
    <t>Praktyka kliniczna I  (K/II/st/41)</t>
  </si>
  <si>
    <t>Praktyka gabinetowa II (K/II/st/42)</t>
  </si>
  <si>
    <t xml:space="preserve">Ćwiczenia </t>
  </si>
  <si>
    <t>Ćwiczenie</t>
  </si>
  <si>
    <t xml:space="preserve">ćwiczenie </t>
  </si>
  <si>
    <t>Praktyka uzdrowiskowa II   (K/II/st/42)</t>
  </si>
  <si>
    <t>Praktyka gabinetowa III    (K/II/st/43)</t>
  </si>
  <si>
    <t>Ćwiczenia</t>
  </si>
  <si>
    <r>
      <t>P_W01. Ma rozszerzoną wiedzę w zakresie nowoczesnej aparatury kosmetologicznej stosowanej w kosmetologii i w medycynie estetycznej. Potrafi zidentyfikować przeciwwskazania do zabiegów aparaturowych (</t>
    </r>
    <r>
      <rPr>
        <b/>
        <sz val="11"/>
        <color rgb="FF000000"/>
        <rFont val="Calibri"/>
        <family val="2"/>
        <charset val="238"/>
        <scheme val="minor"/>
      </rPr>
      <t>K_W17/</t>
    </r>
    <r>
      <rPr>
        <sz val="11"/>
        <color rgb="FF000000"/>
        <rFont val="Calibri"/>
        <family val="2"/>
        <charset val="238"/>
        <scheme val="minor"/>
      </rPr>
      <t>P7U_W/P7S_WG).</t>
    </r>
  </si>
  <si>
    <r>
      <t>P_W02. Ma rozszerzoną wiedzę w zakresie nowoczesnych procedur kosmetologicznych w oparciu o substancje czynne i techniki manualne. Potrafi zidentyfikować przeciwwskazania do zabiegów (</t>
    </r>
    <r>
      <rPr>
        <b/>
        <sz val="11"/>
        <color rgb="FF000000"/>
        <rFont val="Calibri"/>
        <family val="2"/>
        <charset val="238"/>
        <scheme val="minor"/>
      </rPr>
      <t>K_W17</t>
    </r>
    <r>
      <rPr>
        <sz val="11"/>
        <color rgb="FF000000"/>
        <rFont val="Calibri"/>
        <family val="2"/>
        <charset val="238"/>
        <scheme val="minor"/>
      </rPr>
      <t>/P7U_W/P7S_WG).</t>
    </r>
  </si>
  <si>
    <t>Praktyka medyczna III    (K/II/st/43)</t>
  </si>
  <si>
    <r>
      <t>P_U02. Potrafi użyć podstawowe słownictwo i zwroty dotyczące opisu cery trądzikowej, makijażu, suchej skóry twarzy oraz cellulitu w ćwiczeniach komunikacyjnych z mówienia, słuchania, pisania i czytania (</t>
    </r>
    <r>
      <rPr>
        <b/>
        <sz val="11"/>
        <color rgb="FF000000"/>
        <rFont val="Calibri"/>
        <family val="2"/>
        <charset val="238"/>
        <scheme val="minor"/>
      </rPr>
      <t>K_U26</t>
    </r>
    <r>
      <rPr>
        <sz val="11"/>
        <color rgb="FF000000"/>
        <rFont val="Calibri"/>
        <family val="2"/>
        <charset val="238"/>
        <scheme val="minor"/>
      </rPr>
      <t>/P7U_U/P7S_UK).</t>
    </r>
  </si>
  <si>
    <r>
      <t>P_K01. Rozumie potrzebę ciągłego poszerzania słownictwa specjalistycznego (</t>
    </r>
    <r>
      <rPr>
        <b/>
        <sz val="11"/>
        <color rgb="FF000000"/>
        <rFont val="Calibri"/>
        <family val="2"/>
        <scheme val="minor"/>
      </rPr>
      <t>K_K01</t>
    </r>
    <r>
      <rPr>
        <sz val="11"/>
        <color rgb="FF000000"/>
        <rFont val="Calibri"/>
        <family val="2"/>
        <charset val="238"/>
        <scheme val="minor"/>
      </rPr>
      <t>/P7U_K/P7S_KO, P7S_KR).</t>
    </r>
  </si>
  <si>
    <r>
      <t>P_K02. Jest świadomy konieczności rozwoju umiejętności komunikacyjnych (</t>
    </r>
    <r>
      <rPr>
        <b/>
        <sz val="11"/>
        <color rgb="FF000000"/>
        <rFont val="Calibri"/>
        <family val="2"/>
        <scheme val="minor"/>
      </rPr>
      <t>K_K07</t>
    </r>
    <r>
      <rPr>
        <sz val="11"/>
        <color rgb="FF000000"/>
        <rFont val="Calibri"/>
        <family val="2"/>
        <charset val="238"/>
        <scheme val="minor"/>
      </rPr>
      <t>/P7U_K/P7S_KO, P7S_KK, P7S_KR).</t>
    </r>
  </si>
  <si>
    <r>
      <t>P_K01. Potrafi wykorzystać wyniki analiz statystycznych i skutecznie przedstawić swoje argumenty w merytorycznej dyskusji (</t>
    </r>
    <r>
      <rPr>
        <b/>
        <sz val="11"/>
        <color theme="1"/>
        <rFont val="Calibri"/>
        <family val="2"/>
        <charset val="238"/>
        <scheme val="minor"/>
      </rPr>
      <t>K_K01</t>
    </r>
    <r>
      <rPr>
        <sz val="11"/>
        <color theme="1"/>
        <rFont val="Calibri"/>
        <family val="2"/>
        <scheme val="minor"/>
      </rPr>
      <t>/P7U_K/P7S_KO, P7S_KR).</t>
    </r>
  </si>
  <si>
    <r>
      <t>P_K02. Potrafi samodzielnie uzupełniać swoją wiedzę i umiejętności metodologiczne i analityczne (</t>
    </r>
    <r>
      <rPr>
        <b/>
        <sz val="11"/>
        <color theme="1"/>
        <rFont val="Calibri"/>
        <family val="2"/>
        <charset val="238"/>
        <scheme val="minor"/>
      </rPr>
      <t>K_K01</t>
    </r>
    <r>
      <rPr>
        <sz val="11"/>
        <color theme="1"/>
        <rFont val="Calibri"/>
        <family val="2"/>
        <scheme val="minor"/>
      </rPr>
      <t>/P7U_K/P7S_KO, P7S_KR).</t>
    </r>
  </si>
  <si>
    <r>
      <t>P_K01. Dąży do doskonalenia zawodowego, podnoszenia kwalifikacji i kompetencji osobistych oraz współpracowników (</t>
    </r>
    <r>
      <rPr>
        <b/>
        <sz val="11"/>
        <color indexed="8"/>
        <rFont val="Calibri"/>
        <family val="2"/>
      </rPr>
      <t>K_K01</t>
    </r>
    <r>
      <rPr>
        <sz val="11"/>
        <color indexed="8"/>
        <rFont val="Calibri"/>
        <family val="2"/>
      </rPr>
      <t>/P7U_K/ P7S_KO, P7S_KR).</t>
    </r>
  </si>
  <si>
    <r>
      <t>P_K02. Dba o prestiż zawodowy, zwracając uwagę na etykę zawodu kosmetologa przestrzegając solidarności zawodowej (</t>
    </r>
    <r>
      <rPr>
        <b/>
        <sz val="11"/>
        <color indexed="8"/>
        <rFont val="Calibri"/>
        <family val="2"/>
      </rPr>
      <t>K_K03</t>
    </r>
    <r>
      <rPr>
        <sz val="11"/>
        <color indexed="8"/>
        <rFont val="Calibri"/>
        <family val="2"/>
      </rPr>
      <t>/P7U_K/P7S_KO).</t>
    </r>
  </si>
  <si>
    <r>
      <t>P_K03. Wykazuje dbałość o BHP klientów, otoczenia, pracowników. Ponosi odpowiedzialność za zespół (</t>
    </r>
    <r>
      <rPr>
        <b/>
        <sz val="11"/>
        <color rgb="FF000000"/>
        <rFont val="Calibri"/>
        <family val="2"/>
      </rPr>
      <t>K_K06</t>
    </r>
    <r>
      <rPr>
        <sz val="11"/>
        <color indexed="8"/>
        <rFont val="Calibri"/>
        <family val="2"/>
      </rPr>
      <t>/P7U_K/ P7S_KR).</t>
    </r>
  </si>
  <si>
    <r>
      <t>P_U01. Zna i stosuje analizę biochemiczną aby ocenić wartość kosmetyków potrafi dokonać oceny produktu (</t>
    </r>
    <r>
      <rPr>
        <b/>
        <sz val="11"/>
        <color rgb="FF000000"/>
        <rFont val="Calibri"/>
        <family val="2"/>
        <scheme val="minor"/>
      </rPr>
      <t>K_U15</t>
    </r>
    <r>
      <rPr>
        <sz val="11"/>
        <color rgb="FF000000"/>
        <rFont val="Calibri"/>
        <family val="2"/>
        <charset val="238"/>
        <scheme val="minor"/>
      </rPr>
      <t>/P7U_U/P7S_UW).</t>
    </r>
  </si>
  <si>
    <r>
      <t>P_U02. Ma umiejętność analizy krytycznej i posługiwania się nowoczesnymi urządzeniami badawczymi. (</t>
    </r>
    <r>
      <rPr>
        <b/>
        <sz val="11"/>
        <color rgb="FF000000"/>
        <rFont val="Calibri"/>
        <family val="2"/>
        <scheme val="minor"/>
      </rPr>
      <t>K_U24</t>
    </r>
    <r>
      <rPr>
        <sz val="11"/>
        <color rgb="FF000000"/>
        <rFont val="Calibri"/>
        <family val="2"/>
        <charset val="238"/>
        <scheme val="minor"/>
      </rPr>
      <t>/P7U_U/P7S_UW).</t>
    </r>
  </si>
  <si>
    <r>
      <t>P_K01. Dąży do doskonalenia zawodowego, podnoszenia kwalifikacji i kompetencji osobistych oraz współpracowników (</t>
    </r>
    <r>
      <rPr>
        <b/>
        <sz val="11"/>
        <color rgb="FF000000"/>
        <rFont val="Calibri"/>
        <family val="2"/>
        <scheme val="minor"/>
      </rPr>
      <t>K_K01</t>
    </r>
    <r>
      <rPr>
        <sz val="11"/>
        <color rgb="FF000000"/>
        <rFont val="Calibri"/>
        <family val="2"/>
        <charset val="238"/>
        <scheme val="minor"/>
      </rPr>
      <t>/P7U_K/P7S_KO, P7S_KR).</t>
    </r>
  </si>
  <si>
    <r>
      <t>P_K02. Dba o prestiż zawodowy, zwracając uwagę na etykę zawodu kosmetologa przestrzegając solidarności zawodowej (</t>
    </r>
    <r>
      <rPr>
        <b/>
        <sz val="11"/>
        <color rgb="FF000000"/>
        <rFont val="Calibri"/>
        <family val="2"/>
        <scheme val="minor"/>
      </rPr>
      <t>K_K03</t>
    </r>
    <r>
      <rPr>
        <sz val="11"/>
        <color rgb="FF000000"/>
        <rFont val="Calibri"/>
        <family val="2"/>
        <charset val="238"/>
        <scheme val="minor"/>
      </rPr>
      <t>/P7U_K/P7S_KO).</t>
    </r>
  </si>
  <si>
    <r>
      <t>P_U02. Potrafi przewidzieć właściwości kosmetyku na podstawie jego składu (</t>
    </r>
    <r>
      <rPr>
        <b/>
        <sz val="11"/>
        <color rgb="FF000000"/>
        <rFont val="Calibri"/>
        <family val="2"/>
        <scheme val="minor"/>
      </rPr>
      <t>K_U13</t>
    </r>
    <r>
      <rPr>
        <sz val="11"/>
        <color rgb="FF000000"/>
        <rFont val="Calibri"/>
        <family val="2"/>
        <charset val="238"/>
        <scheme val="minor"/>
      </rPr>
      <t>/P7U_U/P7S_UW).</t>
    </r>
  </si>
  <si>
    <r>
      <t>P_U03. Umie porównać skład i właściwości kosmetyków otrzymanych na bazie surowców naturalnych (</t>
    </r>
    <r>
      <rPr>
        <b/>
        <sz val="11"/>
        <color rgb="FF000000"/>
        <rFont val="Calibri"/>
        <family val="2"/>
        <scheme val="minor"/>
      </rPr>
      <t>K_U14</t>
    </r>
    <r>
      <rPr>
        <sz val="11"/>
        <color rgb="FF000000"/>
        <rFont val="Calibri"/>
        <family val="2"/>
        <charset val="238"/>
        <scheme val="minor"/>
      </rPr>
      <t>/P7U_U/P7S_UO).</t>
    </r>
  </si>
  <si>
    <r>
      <t>P_K01. Posiada potrzebę ciągłego uczenia się i doskonalenia się w oparciu o rzetelne źródła informacji (</t>
    </r>
    <r>
      <rPr>
        <b/>
        <sz val="11"/>
        <color rgb="FF000000"/>
        <rFont val="Calibri"/>
        <family val="2"/>
        <scheme val="minor"/>
      </rPr>
      <t>K_K01</t>
    </r>
    <r>
      <rPr>
        <sz val="11"/>
        <color rgb="FF000000"/>
        <rFont val="Calibri"/>
        <family val="2"/>
        <charset val="238"/>
        <scheme val="minor"/>
      </rPr>
      <t>/P7U_K/P7S_KO, P7S_KR).</t>
    </r>
  </si>
  <si>
    <r>
      <t>P_K02. Jest gotów do współpracy ze specjalistami z innych wspierających obszarów zawodowych (</t>
    </r>
    <r>
      <rPr>
        <b/>
        <sz val="11"/>
        <color rgb="FF000000"/>
        <rFont val="Calibri"/>
        <family val="2"/>
        <scheme val="minor"/>
      </rPr>
      <t>K_K02</t>
    </r>
    <r>
      <rPr>
        <sz val="11"/>
        <color rgb="FF000000"/>
        <rFont val="Calibri"/>
        <family val="2"/>
        <charset val="238"/>
        <scheme val="minor"/>
      </rPr>
      <t>/P7U_K/P7S_KK, P7S_KO).</t>
    </r>
  </si>
  <si>
    <r>
      <t>P_U02.Ma umiejętność identyfikowania  przeciwwskazań do zabiegu, potrafi współpracować z lekarzem (</t>
    </r>
    <r>
      <rPr>
        <b/>
        <sz val="11"/>
        <color rgb="FF000000"/>
        <rFont val="Calibri"/>
        <family val="2"/>
        <scheme val="minor"/>
      </rPr>
      <t>K_U19</t>
    </r>
    <r>
      <rPr>
        <sz val="11"/>
        <color rgb="FF000000"/>
        <rFont val="Calibri"/>
        <family val="2"/>
        <charset val="238"/>
        <scheme val="minor"/>
      </rPr>
      <t>/P7U_U/P7S_UO).</t>
    </r>
  </si>
  <si>
    <r>
      <t>P_K01. Współpracuje z lekarzami różnej specjalności w celu zaplanowania najbardziej skutecznej procedury kosmetologicznej(</t>
    </r>
    <r>
      <rPr>
        <b/>
        <sz val="11"/>
        <color rgb="FF000000"/>
        <rFont val="Calibri"/>
        <family val="2"/>
        <scheme val="minor"/>
      </rPr>
      <t>K_K02</t>
    </r>
    <r>
      <rPr>
        <sz val="11"/>
        <color rgb="FF000000"/>
        <rFont val="Calibri"/>
        <family val="2"/>
        <charset val="238"/>
        <scheme val="minor"/>
      </rPr>
      <t>/P7U_K/P7S_KK, P7S_KO).</t>
    </r>
  </si>
  <si>
    <r>
      <t>P_K02. Potrafi odpowiedzialnie projektować zadania służące do realizacji procedur kosmetologicznych, aby spełnić oczekiwania klientów (</t>
    </r>
    <r>
      <rPr>
        <b/>
        <sz val="11"/>
        <color rgb="FF000000"/>
        <rFont val="Calibri"/>
        <family val="2"/>
        <scheme val="minor"/>
      </rPr>
      <t>K_K04/</t>
    </r>
    <r>
      <rPr>
        <sz val="11"/>
        <color rgb="FF000000"/>
        <rFont val="Calibri"/>
        <family val="2"/>
        <charset val="238"/>
        <scheme val="minor"/>
      </rPr>
      <t>P7U_K/P7S_KK, P7S_KO).</t>
    </r>
  </si>
  <si>
    <r>
      <t>P_K02. Wykazuje gotowość  do wyrażania opinii na temat różnych aspektów pracy kosmetologia (</t>
    </r>
    <r>
      <rPr>
        <b/>
        <sz val="11"/>
        <color rgb="FF000000"/>
        <rFont val="Calibri"/>
        <family val="2"/>
        <charset val="238"/>
        <scheme val="minor"/>
      </rPr>
      <t>K_K07</t>
    </r>
    <r>
      <rPr>
        <sz val="11"/>
        <color rgb="FF000000"/>
        <rFont val="Calibri"/>
        <family val="2"/>
        <charset val="238"/>
        <scheme val="minor"/>
      </rPr>
      <t xml:space="preserve">/P7U_K/ P7S_KO, P7S_KK, P7S_KR).
</t>
    </r>
  </si>
  <si>
    <r>
      <t>P_K01. Dąży do doskonalenia zawodowego, podnoszenia kwalifikacji i kompetencji osobistych oraz współpracowników (</t>
    </r>
    <r>
      <rPr>
        <b/>
        <sz val="11"/>
        <color rgb="FF000000"/>
        <rFont val="Calibri"/>
        <family val="2"/>
        <charset val="238"/>
        <scheme val="minor"/>
      </rPr>
      <t>K_K01</t>
    </r>
    <r>
      <rPr>
        <sz val="11"/>
        <color rgb="FF000000"/>
        <rFont val="Calibri"/>
        <family val="2"/>
        <charset val="238"/>
        <scheme val="minor"/>
      </rPr>
      <t xml:space="preserve">/P7U_K/ P7S_KO, P7S_KR).
</t>
    </r>
  </si>
  <si>
    <r>
      <t>P_U02. Stosuje wybraną aktywność fizyczną w celu propagowania zdrowego stylu życia (</t>
    </r>
    <r>
      <rPr>
        <b/>
        <sz val="11"/>
        <color rgb="FF000000"/>
        <rFont val="Calibri"/>
        <family val="2"/>
        <charset val="238"/>
        <scheme val="minor"/>
      </rPr>
      <t>K_U23</t>
    </r>
    <r>
      <rPr>
        <sz val="11"/>
        <color rgb="FF000000"/>
        <rFont val="Calibri"/>
        <family val="2"/>
        <charset val="238"/>
        <scheme val="minor"/>
      </rPr>
      <t>/P7U_U/P7S_UW, P7S_UU).</t>
    </r>
  </si>
  <si>
    <r>
      <t xml:space="preserve"> P_U01. Ma umiejętność planowania zdrowego stylu życia i wykazuje jego zasadność w hamowaniu procesów starzenia (</t>
    </r>
    <r>
      <rPr>
        <b/>
        <sz val="11"/>
        <color rgb="FF000000"/>
        <rFont val="Calibri"/>
        <family val="2"/>
        <charset val="238"/>
        <scheme val="minor"/>
      </rPr>
      <t>K_U19</t>
    </r>
    <r>
      <rPr>
        <sz val="11"/>
        <color rgb="FF000000"/>
        <rFont val="Calibri"/>
        <family val="2"/>
        <charset val="238"/>
        <scheme val="minor"/>
      </rPr>
      <t>/P7U_U/ P7S_UO).</t>
    </r>
  </si>
  <si>
    <r>
      <t xml:space="preserve"> P_W02. Rozumie wpływ środowiska na funkcjonowanie człowieka w społeczeństwie w różnych sferach życia (</t>
    </r>
    <r>
      <rPr>
        <b/>
        <sz val="11"/>
        <color rgb="FF000000"/>
        <rFont val="Calibri"/>
        <family val="2"/>
        <charset val="238"/>
        <scheme val="minor"/>
      </rPr>
      <t>K_W20/</t>
    </r>
    <r>
      <rPr>
        <sz val="11"/>
        <color rgb="FF000000"/>
        <rFont val="Calibri"/>
        <family val="2"/>
        <charset val="238"/>
        <scheme val="minor"/>
      </rPr>
      <t>P7U_W/P7S_WK).</t>
    </r>
  </si>
  <si>
    <r>
      <t>P_U01. Posiada umiejętność oceny kosmetologicznej i identyfikuje  problemy dermatologiczne i skłonności alergiczne (</t>
    </r>
    <r>
      <rPr>
        <b/>
        <sz val="11"/>
        <color rgb="FF000000"/>
        <rFont val="Calibri"/>
        <family val="2"/>
        <scheme val="minor"/>
      </rPr>
      <t>K_U01</t>
    </r>
    <r>
      <rPr>
        <sz val="11"/>
        <color rgb="FF000000"/>
        <rFont val="Calibri"/>
        <family val="2"/>
        <charset val="238"/>
        <scheme val="minor"/>
      </rPr>
      <t>/P7U_U/P7S_UW).</t>
    </r>
  </si>
  <si>
    <r>
      <t>P_U02. Ma umiejętność identyfikowania  przeciwwskazań do zabiegu, potrafi współpracować z lekarzem  (</t>
    </r>
    <r>
      <rPr>
        <b/>
        <sz val="11"/>
        <color rgb="FF000000"/>
        <rFont val="Calibri"/>
        <family val="2"/>
        <scheme val="minor"/>
      </rPr>
      <t>K_U03</t>
    </r>
    <r>
      <rPr>
        <sz val="11"/>
        <color rgb="FF000000"/>
        <rFont val="Calibri"/>
        <family val="2"/>
        <charset val="238"/>
        <scheme val="minor"/>
      </rPr>
      <t>/P7U_U/P7S_UK, P7S_UO).</t>
    </r>
  </si>
  <si>
    <r>
      <t>P_K01. Współpracuje z lekarzami różnej specjalności w celu zaplanowania najbardziej skutecznej procedury kosmetologicznej (</t>
    </r>
    <r>
      <rPr>
        <b/>
        <sz val="11"/>
        <color rgb="FF000000"/>
        <rFont val="Calibri"/>
        <family val="2"/>
        <scheme val="minor"/>
      </rPr>
      <t>K_K02</t>
    </r>
    <r>
      <rPr>
        <sz val="11"/>
        <color rgb="FF000000"/>
        <rFont val="Calibri"/>
        <family val="2"/>
        <charset val="238"/>
        <scheme val="minor"/>
      </rPr>
      <t>/P7U_K/P7S_KK, P7S_KO).</t>
    </r>
  </si>
  <si>
    <r>
      <t>P_K02. Dba o prestiż zawodowy, zwracając uwagę na etykę zawodu kosmetologa przestrzegając solidarności zawodowej  (</t>
    </r>
    <r>
      <rPr>
        <b/>
        <sz val="11"/>
        <color rgb="FF000000"/>
        <rFont val="Calibri"/>
        <family val="2"/>
        <scheme val="minor"/>
      </rPr>
      <t>K_K03</t>
    </r>
    <r>
      <rPr>
        <sz val="11"/>
        <color rgb="FF000000"/>
        <rFont val="Calibri"/>
        <family val="2"/>
        <charset val="238"/>
        <scheme val="minor"/>
      </rPr>
      <t>/P7U_K/P7S_KO).</t>
    </r>
  </si>
  <si>
    <r>
      <t>P_U01. Ma umiejętność oceny infekcji grzybiczych skóry i jej przydatków (</t>
    </r>
    <r>
      <rPr>
        <b/>
        <sz val="11"/>
        <color rgb="FF000000"/>
        <rFont val="Calibri"/>
        <family val="2"/>
        <charset val="238"/>
      </rPr>
      <t>K_U02</t>
    </r>
    <r>
      <rPr>
        <sz val="11"/>
        <color indexed="8"/>
        <rFont val="Calibri"/>
        <family val="2"/>
      </rPr>
      <t>/P7U_U/P7S_UW).</t>
    </r>
  </si>
  <si>
    <r>
      <t>P_U02. Rozpoznaje występowanie zmian dermatologicznych na podłożu bakteryjnym i grzybiczym (</t>
    </r>
    <r>
      <rPr>
        <b/>
        <sz val="11"/>
        <color indexed="8"/>
        <rFont val="Calibri"/>
        <family val="2"/>
      </rPr>
      <t>K_U31</t>
    </r>
    <r>
      <rPr>
        <sz val="11"/>
        <color indexed="8"/>
        <rFont val="Calibri"/>
        <family val="2"/>
      </rPr>
      <t>/P7U_U/P7S_UW).</t>
    </r>
  </si>
  <si>
    <r>
      <t>P_K01. Dąży do doskonalenia zawodowego, podnoszenia kwalifikacji i kompetencji osobistych oraz współpracowników (</t>
    </r>
    <r>
      <rPr>
        <b/>
        <sz val="11"/>
        <color indexed="8"/>
        <rFont val="Calibri"/>
        <family val="2"/>
      </rPr>
      <t>K_K01</t>
    </r>
    <r>
      <rPr>
        <sz val="11"/>
        <color indexed="8"/>
        <rFont val="Calibri"/>
        <family val="2"/>
      </rPr>
      <t>/P7U_K/P7S_KO, P7S_KR).</t>
    </r>
  </si>
  <si>
    <r>
      <t>P_K02.Współpracuje z lekarzami różnej specjalności w celu zaplanowania najbardziej skutecznej procedury kosmetologicznej (</t>
    </r>
    <r>
      <rPr>
        <b/>
        <sz val="11"/>
        <color indexed="8"/>
        <rFont val="Calibri"/>
        <family val="2"/>
      </rPr>
      <t>K_K02</t>
    </r>
    <r>
      <rPr>
        <sz val="11"/>
        <color indexed="8"/>
        <rFont val="Calibri"/>
        <family val="2"/>
      </rPr>
      <t>/P7U_K/P7S_KK, P7S_KO).</t>
    </r>
  </si>
  <si>
    <r>
      <t xml:space="preserve"> P_U01. 	Potrafi przeprowadzić zaplanować i zastosować procedurę kosmetologiczną zgodnie ze wskazaniem z udziałem olejków aromaterapeutycznych (</t>
    </r>
    <r>
      <rPr>
        <b/>
        <sz val="11"/>
        <color rgb="FF000000"/>
        <rFont val="Calibri"/>
        <family val="2"/>
        <charset val="238"/>
        <scheme val="minor"/>
      </rPr>
      <t>K_U03</t>
    </r>
    <r>
      <rPr>
        <sz val="11"/>
        <color rgb="FF000000"/>
        <rFont val="Calibri"/>
        <family val="2"/>
        <charset val="238"/>
        <scheme val="minor"/>
      </rPr>
      <t>/P7U_U/P7S_UK, P7S_UO,</t>
    </r>
    <r>
      <rPr>
        <b/>
        <sz val="11"/>
        <color rgb="FF000000"/>
        <rFont val="Calibri"/>
        <family val="2"/>
        <charset val="238"/>
        <scheme val="minor"/>
      </rPr>
      <t xml:space="preserve"> K_U05</t>
    </r>
    <r>
      <rPr>
        <sz val="11"/>
        <color rgb="FF000000"/>
        <rFont val="Calibri"/>
        <family val="2"/>
        <charset val="238"/>
        <scheme val="minor"/>
      </rPr>
      <t>/P7U_U/P7S_UK,</t>
    </r>
    <r>
      <rPr>
        <b/>
        <sz val="11"/>
        <color rgb="FF000000"/>
        <rFont val="Calibri"/>
        <family val="2"/>
        <charset val="238"/>
        <scheme val="minor"/>
      </rPr>
      <t xml:space="preserve"> K_U06</t>
    </r>
    <r>
      <rPr>
        <sz val="11"/>
        <color rgb="FF000000"/>
        <rFont val="Calibri"/>
        <family val="2"/>
        <charset val="238"/>
        <scheme val="minor"/>
      </rPr>
      <t xml:space="preserve">/P7U_U/P7S_UO, </t>
    </r>
    <r>
      <rPr>
        <b/>
        <sz val="11"/>
        <color rgb="FF000000"/>
        <rFont val="Calibri"/>
        <family val="2"/>
        <charset val="238"/>
        <scheme val="minor"/>
      </rPr>
      <t>K_U07</t>
    </r>
    <r>
      <rPr>
        <sz val="11"/>
        <color rgb="FF000000"/>
        <rFont val="Calibri"/>
        <family val="2"/>
        <charset val="238"/>
        <scheme val="minor"/>
      </rPr>
      <t>/P7U_U/P7S_UO,</t>
    </r>
    <r>
      <rPr>
        <b/>
        <sz val="11"/>
        <color rgb="FF000000"/>
        <rFont val="Calibri"/>
        <family val="2"/>
        <charset val="238"/>
        <scheme val="minor"/>
      </rPr>
      <t xml:space="preserve"> K_U11</t>
    </r>
    <r>
      <rPr>
        <sz val="11"/>
        <color rgb="FF000000"/>
        <rFont val="Calibri"/>
        <family val="2"/>
        <charset val="238"/>
        <scheme val="minor"/>
      </rPr>
      <t>/P7U_U/P7S_UW,</t>
    </r>
    <r>
      <rPr>
        <b/>
        <sz val="11"/>
        <color rgb="FF000000"/>
        <rFont val="Calibri"/>
        <family val="2"/>
        <charset val="238"/>
        <scheme val="minor"/>
      </rPr>
      <t xml:space="preserve"> K_U15</t>
    </r>
    <r>
      <rPr>
        <sz val="11"/>
        <color rgb="FF000000"/>
        <rFont val="Calibri"/>
        <family val="2"/>
        <charset val="238"/>
        <scheme val="minor"/>
      </rPr>
      <t>/P7U_U/P7S_UW,</t>
    </r>
    <r>
      <rPr>
        <b/>
        <sz val="11"/>
        <color rgb="FF000000"/>
        <rFont val="Calibri"/>
        <family val="2"/>
        <charset val="238"/>
        <scheme val="minor"/>
      </rPr>
      <t xml:space="preserve"> K_U17</t>
    </r>
    <r>
      <rPr>
        <sz val="11"/>
        <color rgb="FF000000"/>
        <rFont val="Calibri"/>
        <family val="2"/>
        <charset val="238"/>
        <scheme val="minor"/>
      </rPr>
      <t xml:space="preserve">/P7U_U/P7S_UW, </t>
    </r>
    <r>
      <rPr>
        <b/>
        <sz val="11"/>
        <color rgb="FF000000"/>
        <rFont val="Calibri"/>
        <family val="2"/>
        <charset val="238"/>
        <scheme val="minor"/>
      </rPr>
      <t>K_U32</t>
    </r>
    <r>
      <rPr>
        <sz val="11"/>
        <color rgb="FF000000"/>
        <rFont val="Calibri"/>
        <family val="2"/>
        <charset val="238"/>
        <scheme val="minor"/>
      </rPr>
      <t>/P7U_U/P7S_UO).</t>
    </r>
    <r>
      <rPr>
        <b/>
        <sz val="11"/>
        <color rgb="FF000000"/>
        <rFont val="Calibri"/>
        <family val="2"/>
        <charset val="238"/>
        <scheme val="minor"/>
      </rPr>
      <t xml:space="preserve"> </t>
    </r>
  </si>
  <si>
    <r>
      <t xml:space="preserve"> P_U02. Potrafi zidentyfikować olejek i określić jego działanie (</t>
    </r>
    <r>
      <rPr>
        <b/>
        <sz val="11"/>
        <color rgb="FF000000"/>
        <rFont val="Calibri"/>
        <family val="2"/>
        <charset val="238"/>
        <scheme val="minor"/>
      </rPr>
      <t>K_U05</t>
    </r>
    <r>
      <rPr>
        <sz val="11"/>
        <color rgb="FF000000"/>
        <rFont val="Calibri"/>
        <family val="2"/>
        <scheme val="minor"/>
      </rPr>
      <t xml:space="preserve">/P7U_U/P7S_UK, </t>
    </r>
    <r>
      <rPr>
        <b/>
        <sz val="11"/>
        <color rgb="FF000000"/>
        <rFont val="Calibri"/>
        <family val="2"/>
        <scheme val="minor"/>
      </rPr>
      <t>K_U06</t>
    </r>
    <r>
      <rPr>
        <sz val="11"/>
        <color rgb="FF000000"/>
        <rFont val="Calibri"/>
        <family val="2"/>
        <scheme val="minor"/>
      </rPr>
      <t xml:space="preserve">/P7U_U/P7S_UO, </t>
    </r>
    <r>
      <rPr>
        <b/>
        <sz val="11"/>
        <color rgb="FF000000"/>
        <rFont val="Calibri"/>
        <family val="2"/>
        <scheme val="minor"/>
      </rPr>
      <t>K_U07</t>
    </r>
    <r>
      <rPr>
        <sz val="11"/>
        <color rgb="FF000000"/>
        <rFont val="Calibri"/>
        <family val="2"/>
        <scheme val="minor"/>
      </rPr>
      <t xml:space="preserve">/P7U_U/P7S_UO, </t>
    </r>
    <r>
      <rPr>
        <b/>
        <sz val="11"/>
        <color rgb="FF000000"/>
        <rFont val="Calibri"/>
        <family val="2"/>
        <scheme val="minor"/>
      </rPr>
      <t>K_U11</t>
    </r>
    <r>
      <rPr>
        <sz val="11"/>
        <color rgb="FF000000"/>
        <rFont val="Calibri"/>
        <family val="2"/>
        <scheme val="minor"/>
      </rPr>
      <t xml:space="preserve">/P7U_U/P7S_UW, </t>
    </r>
    <r>
      <rPr>
        <b/>
        <sz val="11"/>
        <color rgb="FF000000"/>
        <rFont val="Calibri"/>
        <family val="2"/>
        <scheme val="minor"/>
      </rPr>
      <t>K_U15</t>
    </r>
    <r>
      <rPr>
        <sz val="11"/>
        <color rgb="FF000000"/>
        <rFont val="Calibri"/>
        <family val="2"/>
        <scheme val="minor"/>
      </rPr>
      <t xml:space="preserve">/P7U_U/P7S_UW, </t>
    </r>
    <r>
      <rPr>
        <b/>
        <sz val="11"/>
        <color rgb="FF000000"/>
        <rFont val="Calibri"/>
        <family val="2"/>
        <scheme val="minor"/>
      </rPr>
      <t>K_U17</t>
    </r>
    <r>
      <rPr>
        <sz val="11"/>
        <color rgb="FF000000"/>
        <rFont val="Calibri"/>
        <family val="2"/>
        <scheme val="minor"/>
      </rPr>
      <t>/P7U_U/P7S_UW,)</t>
    </r>
    <r>
      <rPr>
        <b/>
        <sz val="11"/>
        <color rgb="FF000000"/>
        <rFont val="Calibri"/>
        <family val="2"/>
        <charset val="238"/>
        <scheme val="minor"/>
      </rPr>
      <t xml:space="preserve">. </t>
    </r>
  </si>
  <si>
    <r>
      <t xml:space="preserve"> P_U03. 	Potrafi wykonać kompozycję zapachową i rodziny zapachowe (</t>
    </r>
    <r>
      <rPr>
        <b/>
        <sz val="11"/>
        <color rgb="FF000000"/>
        <rFont val="Calibri"/>
        <family val="2"/>
        <charset val="238"/>
        <scheme val="minor"/>
      </rPr>
      <t>K_U05</t>
    </r>
    <r>
      <rPr>
        <sz val="11"/>
        <color rgb="FF000000"/>
        <rFont val="Calibri"/>
        <family val="2"/>
        <scheme val="minor"/>
      </rPr>
      <t xml:space="preserve">/P7U_U/P7S_UK, </t>
    </r>
    <r>
      <rPr>
        <b/>
        <sz val="11"/>
        <color rgb="FF000000"/>
        <rFont val="Calibri"/>
        <family val="2"/>
        <scheme val="minor"/>
      </rPr>
      <t>K_U06</t>
    </r>
    <r>
      <rPr>
        <sz val="11"/>
        <color rgb="FF000000"/>
        <rFont val="Calibri"/>
        <family val="2"/>
        <scheme val="minor"/>
      </rPr>
      <t xml:space="preserve">/P7U_U/P7S_UO, </t>
    </r>
    <r>
      <rPr>
        <b/>
        <sz val="11"/>
        <color rgb="FF000000"/>
        <rFont val="Calibri"/>
        <family val="2"/>
        <scheme val="minor"/>
      </rPr>
      <t>K_U07</t>
    </r>
    <r>
      <rPr>
        <sz val="11"/>
        <color rgb="FF000000"/>
        <rFont val="Calibri"/>
        <family val="2"/>
        <scheme val="minor"/>
      </rPr>
      <t xml:space="preserve">/P7U_U/P7S_UO, </t>
    </r>
    <r>
      <rPr>
        <b/>
        <sz val="11"/>
        <color rgb="FF000000"/>
        <rFont val="Calibri"/>
        <family val="2"/>
        <scheme val="minor"/>
      </rPr>
      <t>K_U11</t>
    </r>
    <r>
      <rPr>
        <sz val="11"/>
        <color rgb="FF000000"/>
        <rFont val="Calibri"/>
        <family val="2"/>
        <scheme val="minor"/>
      </rPr>
      <t xml:space="preserve">/P7U_U/P7S_UW, </t>
    </r>
    <r>
      <rPr>
        <b/>
        <sz val="11"/>
        <color rgb="FF000000"/>
        <rFont val="Calibri"/>
        <family val="2"/>
        <scheme val="minor"/>
      </rPr>
      <t>K_U15</t>
    </r>
    <r>
      <rPr>
        <sz val="11"/>
        <color rgb="FF000000"/>
        <rFont val="Calibri"/>
        <family val="2"/>
        <scheme val="minor"/>
      </rPr>
      <t xml:space="preserve">/P7U_U/P7S_UW, </t>
    </r>
    <r>
      <rPr>
        <b/>
        <sz val="11"/>
        <color rgb="FF000000"/>
        <rFont val="Calibri"/>
        <family val="2"/>
        <scheme val="minor"/>
      </rPr>
      <t>K_U17</t>
    </r>
    <r>
      <rPr>
        <sz val="11"/>
        <color rgb="FF000000"/>
        <rFont val="Calibri"/>
        <family val="2"/>
        <scheme val="minor"/>
      </rPr>
      <t>/P7U_U/P7S_UW)</t>
    </r>
    <r>
      <rPr>
        <b/>
        <sz val="11"/>
        <color rgb="FF000000"/>
        <rFont val="Calibri"/>
        <family val="2"/>
        <charset val="238"/>
        <scheme val="minor"/>
      </rPr>
      <t>.</t>
    </r>
  </si>
  <si>
    <r>
      <t xml:space="preserve"> P_K01.	Rozumie potrzebę ciągłej nauki i  pogłębiania swojej wiedzy oraz umiejętności (</t>
    </r>
    <r>
      <rPr>
        <b/>
        <sz val="11"/>
        <color rgb="FF000000"/>
        <rFont val="Calibri"/>
        <family val="2"/>
        <charset val="238"/>
        <scheme val="minor"/>
      </rPr>
      <t>K_K03</t>
    </r>
    <r>
      <rPr>
        <sz val="11"/>
        <color rgb="FF000000"/>
        <rFont val="Calibri"/>
        <family val="2"/>
        <charset val="238"/>
        <scheme val="minor"/>
      </rPr>
      <t>/P7U_K/P7S_KO,</t>
    </r>
    <r>
      <rPr>
        <b/>
        <sz val="11"/>
        <color rgb="FF000000"/>
        <rFont val="Calibri"/>
        <family val="2"/>
        <charset val="238"/>
        <scheme val="minor"/>
      </rPr>
      <t xml:space="preserve"> K_K05</t>
    </r>
    <r>
      <rPr>
        <sz val="11"/>
        <color rgb="FF000000"/>
        <rFont val="Calibri"/>
        <family val="2"/>
        <charset val="238"/>
        <scheme val="minor"/>
      </rPr>
      <t>/P7U_K/P7S_KR,</t>
    </r>
    <r>
      <rPr>
        <b/>
        <sz val="11"/>
        <color rgb="FF000000"/>
        <rFont val="Calibri"/>
        <family val="2"/>
        <charset val="238"/>
        <scheme val="minor"/>
      </rPr>
      <t xml:space="preserve"> K_K06</t>
    </r>
    <r>
      <rPr>
        <sz val="11"/>
        <color rgb="FF000000"/>
        <rFont val="Calibri"/>
        <family val="2"/>
        <charset val="238"/>
        <scheme val="minor"/>
      </rPr>
      <t>/P7U_K/P7S_KR,</t>
    </r>
    <r>
      <rPr>
        <b/>
        <sz val="11"/>
        <color rgb="FF000000"/>
        <rFont val="Calibri"/>
        <family val="2"/>
        <charset val="238"/>
        <scheme val="minor"/>
      </rPr>
      <t xml:space="preserve"> K_K07</t>
    </r>
    <r>
      <rPr>
        <sz val="11"/>
        <color rgb="FF000000"/>
        <rFont val="Calibri"/>
        <family val="2"/>
        <charset val="238"/>
        <scheme val="minor"/>
      </rPr>
      <t xml:space="preserve">/P7U_K/P7S_KO,P7S_KK, P7S_KR, </t>
    </r>
    <r>
      <rPr>
        <b/>
        <sz val="11"/>
        <color rgb="FF000000"/>
        <rFont val="Calibri"/>
        <family val="2"/>
        <charset val="238"/>
        <scheme val="minor"/>
      </rPr>
      <t>K_K08</t>
    </r>
    <r>
      <rPr>
        <sz val="11"/>
        <color rgb="FF000000"/>
        <rFont val="Calibri"/>
        <family val="2"/>
        <charset val="238"/>
        <scheme val="minor"/>
      </rPr>
      <t>/P7U_K/P7S_KO).</t>
    </r>
  </si>
  <si>
    <r>
      <t xml:space="preserve"> P_K02. Wykazuję otwartość na nowości w zakresie aromaterapii i perfumerii; krytycznie ocenia posiadaną wiedzę i odbierane treści (</t>
    </r>
    <r>
      <rPr>
        <b/>
        <sz val="11"/>
        <color rgb="FF000000"/>
        <rFont val="Calibri"/>
        <family val="2"/>
        <charset val="238"/>
        <scheme val="minor"/>
      </rPr>
      <t>K_K03</t>
    </r>
    <r>
      <rPr>
        <sz val="11"/>
        <color rgb="FF000000"/>
        <rFont val="Calibri"/>
        <family val="2"/>
        <charset val="238"/>
        <scheme val="minor"/>
      </rPr>
      <t>/P7U_K/P7S_KO</t>
    </r>
    <r>
      <rPr>
        <b/>
        <sz val="11"/>
        <color rgb="FF000000"/>
        <rFont val="Calibri"/>
        <family val="2"/>
        <charset val="238"/>
        <scheme val="minor"/>
      </rPr>
      <t>, K_K05</t>
    </r>
    <r>
      <rPr>
        <sz val="11"/>
        <color rgb="FF000000"/>
        <rFont val="Calibri"/>
        <family val="2"/>
        <charset val="238"/>
        <scheme val="minor"/>
      </rPr>
      <t>/P7U_K/P7S_KR,</t>
    </r>
    <r>
      <rPr>
        <b/>
        <sz val="11"/>
        <color rgb="FF000000"/>
        <rFont val="Calibri"/>
        <family val="2"/>
        <charset val="238"/>
        <scheme val="minor"/>
      </rPr>
      <t xml:space="preserve"> K_K06</t>
    </r>
    <r>
      <rPr>
        <sz val="11"/>
        <color rgb="FF000000"/>
        <rFont val="Calibri"/>
        <family val="2"/>
        <charset val="238"/>
        <scheme val="minor"/>
      </rPr>
      <t>/P7U_K/P7S_KR,</t>
    </r>
    <r>
      <rPr>
        <b/>
        <sz val="11"/>
        <color rgb="FF000000"/>
        <rFont val="Calibri"/>
        <family val="2"/>
        <charset val="238"/>
        <scheme val="minor"/>
      </rPr>
      <t xml:space="preserve"> K_K07</t>
    </r>
    <r>
      <rPr>
        <sz val="11"/>
        <color rgb="FF000000"/>
        <rFont val="Calibri"/>
        <family val="2"/>
        <charset val="238"/>
        <scheme val="minor"/>
      </rPr>
      <t>/P7U_K/P7S_KO,P7S_KK, P7S_KR</t>
    </r>
    <r>
      <rPr>
        <b/>
        <sz val="11"/>
        <color rgb="FF000000"/>
        <rFont val="Calibri"/>
        <family val="2"/>
        <charset val="238"/>
        <scheme val="minor"/>
      </rPr>
      <t>, K_K08</t>
    </r>
    <r>
      <rPr>
        <sz val="11"/>
        <color rgb="FF000000"/>
        <rFont val="Calibri"/>
        <family val="2"/>
        <charset val="238"/>
        <scheme val="minor"/>
      </rPr>
      <t>/P7U_K/P7S_KO).</t>
    </r>
  </si>
  <si>
    <r>
      <t>P_U01. Ma umiejętność identyfikowania  przeciwwskazań do zabiegu, potrafi współpracować z lekarzem (</t>
    </r>
    <r>
      <rPr>
        <b/>
        <sz val="11"/>
        <color indexed="8"/>
        <rFont val="Calibri"/>
        <family val="2"/>
      </rPr>
      <t>K_U03</t>
    </r>
    <r>
      <rPr>
        <sz val="11"/>
        <color indexed="8"/>
        <rFont val="Calibri"/>
        <family val="2"/>
      </rPr>
      <t>/P7U_U/P7S_UK, P7S_UO).</t>
    </r>
  </si>
  <si>
    <r>
      <t>P_U02. Umie przeprowadzić wywiad kosmetologiczny ze szczególną uwagą na możliwość wystąpienia przeciwwskazań (</t>
    </r>
    <r>
      <rPr>
        <b/>
        <sz val="11"/>
        <color rgb="FF000000"/>
        <rFont val="Calibri"/>
        <family val="2"/>
      </rPr>
      <t>K_U05</t>
    </r>
    <r>
      <rPr>
        <sz val="11"/>
        <color indexed="8"/>
        <rFont val="Calibri"/>
        <family val="2"/>
      </rPr>
      <t>/P7U_U/P7S_UK).</t>
    </r>
  </si>
  <si>
    <r>
      <t>P_K01. Współpracuje z lekarzami różnej specjalności w celu zaplanowania najbardziej skutecznej procedury kosmetologicznej (</t>
    </r>
    <r>
      <rPr>
        <b/>
        <sz val="11"/>
        <color indexed="8"/>
        <rFont val="Calibri"/>
        <family val="2"/>
      </rPr>
      <t>K_K02</t>
    </r>
    <r>
      <rPr>
        <sz val="11"/>
        <color indexed="8"/>
        <rFont val="Calibri"/>
        <family val="2"/>
      </rPr>
      <t>/P7U_K/P7S_KK, P7S_KO).</t>
    </r>
  </si>
  <si>
    <r>
      <t>P_U01. Potrafi stosować wiedzę prawną w zakresie kierowania zespołem kosmetologów (</t>
    </r>
    <r>
      <rPr>
        <b/>
        <sz val="11"/>
        <color rgb="FF000000"/>
        <rFont val="Calibri"/>
        <family val="2"/>
        <scheme val="minor"/>
      </rPr>
      <t>K_U20</t>
    </r>
    <r>
      <rPr>
        <sz val="11"/>
        <color rgb="FF000000"/>
        <rFont val="Calibri"/>
        <family val="2"/>
        <charset val="238"/>
        <scheme val="minor"/>
      </rPr>
      <t>/P7U_U/P7S_UO).</t>
    </r>
  </si>
  <si>
    <r>
      <t>P_U02. Posługuje się aktami prawnymi regulującymi obrót kosmetykmi i suplementami (</t>
    </r>
    <r>
      <rPr>
        <b/>
        <sz val="11"/>
        <color rgb="FF000000"/>
        <rFont val="Calibri"/>
        <family val="2"/>
        <scheme val="minor"/>
      </rPr>
      <t>K_U28</t>
    </r>
    <r>
      <rPr>
        <sz val="11"/>
        <color rgb="FF000000"/>
        <rFont val="Calibri"/>
        <family val="2"/>
        <charset val="238"/>
        <scheme val="minor"/>
      </rPr>
      <t>/P7U_U/P7S_UW).</t>
    </r>
  </si>
  <si>
    <r>
      <t>P_K01. Doskonali wiedzę z zakresu prawa podnosząc swoje kwalifikacje (</t>
    </r>
    <r>
      <rPr>
        <b/>
        <sz val="11"/>
        <color rgb="FF000000"/>
        <rFont val="Calibri"/>
        <family val="2"/>
        <scheme val="minor"/>
      </rPr>
      <t>K_K01</t>
    </r>
    <r>
      <rPr>
        <sz val="11"/>
        <color rgb="FF000000"/>
        <rFont val="Calibri"/>
        <family val="2"/>
        <charset val="238"/>
        <scheme val="minor"/>
      </rPr>
      <t>/P7U_K/P7S_KO, P7S_KR).</t>
    </r>
  </si>
  <si>
    <r>
      <t>P_K02. Przestrzega zasad etycznych w zawodzie kosmetologa, dbając o prestiż zawodu (</t>
    </r>
    <r>
      <rPr>
        <b/>
        <sz val="11"/>
        <color rgb="FF000000"/>
        <rFont val="Calibri"/>
        <family val="2"/>
        <scheme val="minor"/>
      </rPr>
      <t>K_K03/</t>
    </r>
    <r>
      <rPr>
        <sz val="11"/>
        <color rgb="FF000000"/>
        <rFont val="Calibri"/>
        <family val="2"/>
        <charset val="238"/>
        <scheme val="minor"/>
      </rPr>
      <t>P7U_K/P7S_KO).</t>
    </r>
  </si>
  <si>
    <r>
      <t>P_W01. Zna najpowszechniejsze patogeny skóry człowieka oraz wywoływane prze nie choroby (</t>
    </r>
    <r>
      <rPr>
        <b/>
        <sz val="11"/>
        <color rgb="FF000000"/>
        <rFont val="Calibri"/>
        <family val="2"/>
        <charset val="238"/>
        <scheme val="minor"/>
      </rPr>
      <t>K_W07</t>
    </r>
    <r>
      <rPr>
        <sz val="11"/>
        <color rgb="FF000000"/>
        <rFont val="Calibri"/>
        <family val="2"/>
        <charset val="238"/>
        <scheme val="minor"/>
      </rPr>
      <t xml:space="preserve">/P7U_U/P7S_WG, </t>
    </r>
    <r>
      <rPr>
        <b/>
        <sz val="11"/>
        <color rgb="FF000000"/>
        <rFont val="Calibri"/>
        <family val="2"/>
        <charset val="238"/>
        <scheme val="minor"/>
      </rPr>
      <t>K_W22</t>
    </r>
    <r>
      <rPr>
        <sz val="11"/>
        <color rgb="FF000000"/>
        <rFont val="Calibri"/>
        <family val="2"/>
        <charset val="238"/>
        <scheme val="minor"/>
      </rPr>
      <t>/P7U_W/P7S_WG).</t>
    </r>
  </si>
  <si>
    <r>
      <t>P_U01. Potrafi zdiagnozować zmiany chorobowe skóry i w razie potrzeby kierować na konsultacje ze specjalistą (</t>
    </r>
    <r>
      <rPr>
        <b/>
        <sz val="11"/>
        <color rgb="FF000000"/>
        <rFont val="Calibri"/>
        <family val="2"/>
        <charset val="238"/>
        <scheme val="minor"/>
      </rPr>
      <t>K_U02</t>
    </r>
    <r>
      <rPr>
        <sz val="11"/>
        <color rgb="FF000000"/>
        <rFont val="Calibri"/>
        <family val="2"/>
        <charset val="238"/>
        <scheme val="minor"/>
      </rPr>
      <t xml:space="preserve">/P7U_U/P7S_UW, </t>
    </r>
    <r>
      <rPr>
        <b/>
        <sz val="11"/>
        <color rgb="FF000000"/>
        <rFont val="Calibri"/>
        <family val="2"/>
        <charset val="238"/>
        <scheme val="minor"/>
      </rPr>
      <t>K_U03</t>
    </r>
    <r>
      <rPr>
        <sz val="11"/>
        <color rgb="FF000000"/>
        <rFont val="Calibri"/>
        <family val="2"/>
        <charset val="238"/>
        <scheme val="minor"/>
      </rPr>
      <t xml:space="preserve">/P7U_U/P7S_UK, P7S_UO, </t>
    </r>
    <r>
      <rPr>
        <b/>
        <sz val="11"/>
        <color rgb="FF000000"/>
        <rFont val="Calibri"/>
        <family val="2"/>
        <charset val="238"/>
        <scheme val="minor"/>
      </rPr>
      <t>K_U31</t>
    </r>
    <r>
      <rPr>
        <sz val="11"/>
        <color rgb="FF000000"/>
        <rFont val="Calibri"/>
        <family val="2"/>
        <charset val="238"/>
        <scheme val="minor"/>
      </rPr>
      <t>/P7U_U/P7S_UW).</t>
    </r>
  </si>
  <si>
    <r>
      <t>P_K02. Jest świadom potrzeb ustawicznego doskonalenia zawodowego z wykorzystaniem wiarygodnych i różnorodnych źródeł informacji (</t>
    </r>
    <r>
      <rPr>
        <b/>
        <sz val="11"/>
        <color rgb="FF000000"/>
        <rFont val="Calibri"/>
        <family val="2"/>
        <charset val="238"/>
        <scheme val="minor"/>
      </rPr>
      <t>K_K01</t>
    </r>
    <r>
      <rPr>
        <sz val="11"/>
        <color rgb="FF000000"/>
        <rFont val="Calibri"/>
        <family val="2"/>
        <charset val="238"/>
        <scheme val="minor"/>
      </rPr>
      <t>/P7U_K/P7S_KO, P7S_KR).</t>
    </r>
  </si>
  <si>
    <r>
      <t>P_W01. Zna przyczyny występowania chorób związanych z dysfunkcją układu endokrynnego. Ma wiedzę na temat leczenia i wpływu chorób o podłożu hormonalnym na wygląd skóry i jej przydatków (</t>
    </r>
    <r>
      <rPr>
        <b/>
        <sz val="11"/>
        <color rgb="FF000000"/>
        <rFont val="Calibri"/>
        <family val="2"/>
        <charset val="238"/>
        <scheme val="minor"/>
      </rPr>
      <t>K_W04/</t>
    </r>
    <r>
      <rPr>
        <sz val="11"/>
        <color rgb="FF000000"/>
        <rFont val="Calibri"/>
        <family val="2"/>
        <charset val="238"/>
        <scheme val="minor"/>
      </rPr>
      <t>P7U_W/ P7S_WG).</t>
    </r>
  </si>
  <si>
    <r>
      <t>P_W02. Potrafi opisać proces starzenia się skóry i widzi związek pomiędzy dysfunkcją organizmu a występowaniem chorób dermatologicznych (cukrzyca, tarczyca, choroby układu krążenia, zaburzenia hormonalne (</t>
    </r>
    <r>
      <rPr>
        <b/>
        <sz val="11"/>
        <color rgb="FF000000"/>
        <rFont val="Calibri"/>
        <family val="2"/>
        <charset val="238"/>
        <scheme val="minor"/>
      </rPr>
      <t>K_W1</t>
    </r>
    <r>
      <rPr>
        <sz val="11"/>
        <color rgb="FF000000"/>
        <rFont val="Calibri"/>
        <family val="2"/>
        <charset val="238"/>
        <scheme val="minor"/>
      </rPr>
      <t>4/P7U_W/ P7S_WK).</t>
    </r>
  </si>
  <si>
    <r>
      <t>P_U01. Dostrzega związek racjonalnego żywienia z występowaniem chorób dermatologicznych. Umie stosować zasady racjonalnego odżywiania, wykazując wpływ na stan skóry (</t>
    </r>
    <r>
      <rPr>
        <b/>
        <sz val="11"/>
        <color rgb="FF000000"/>
        <rFont val="Calibri"/>
        <family val="2"/>
        <charset val="238"/>
        <scheme val="minor"/>
      </rPr>
      <t>K_U18/</t>
    </r>
    <r>
      <rPr>
        <sz val="11"/>
        <color rgb="FF000000"/>
        <rFont val="Calibri"/>
        <family val="2"/>
        <charset val="238"/>
        <scheme val="minor"/>
      </rPr>
      <t>P7U_U/P7S_UK, P7S_UW).</t>
    </r>
  </si>
  <si>
    <r>
      <t>P_U02. Ma umiejętność planowania zdrowego stylu życia i wykazuje jego zasadność w hamowaniu procesów (</t>
    </r>
    <r>
      <rPr>
        <b/>
        <sz val="11"/>
        <color rgb="FF000000"/>
        <rFont val="Calibri"/>
        <family val="2"/>
        <charset val="238"/>
        <scheme val="minor"/>
      </rPr>
      <t>K_U19/</t>
    </r>
    <r>
      <rPr>
        <sz val="11"/>
        <color rgb="FF000000"/>
        <rFont val="Calibri"/>
        <family val="2"/>
        <charset val="238"/>
        <scheme val="minor"/>
      </rPr>
      <t>P7U_U/P7S_UO).</t>
    </r>
  </si>
  <si>
    <r>
      <t>P_U03. Umie zaplanować odpowiednią spersonalizowaną dietę w problemach dermatologicznych i kuracjach odchudzających z uwzględnieniem suplementów diety (</t>
    </r>
    <r>
      <rPr>
        <b/>
        <sz val="11"/>
        <color rgb="FF000000"/>
        <rFont val="Calibri"/>
        <family val="2"/>
        <charset val="238"/>
        <scheme val="minor"/>
      </rPr>
      <t>K_U34/</t>
    </r>
    <r>
      <rPr>
        <sz val="11"/>
        <color rgb="FF000000"/>
        <rFont val="Calibri"/>
        <family val="2"/>
        <charset val="238"/>
        <scheme val="minor"/>
      </rPr>
      <t>P7U_U/P7S_UO, P7S_UW).</t>
    </r>
  </si>
  <si>
    <r>
      <t>P_K01. Dąży do promowania aktywnego i zdrowego stylu życia. Zachęca do realizowania zadań na rzecz przestrzeni publicznej (</t>
    </r>
    <r>
      <rPr>
        <b/>
        <sz val="11"/>
        <color rgb="FF000000"/>
        <rFont val="Calibri"/>
        <family val="2"/>
        <charset val="238"/>
        <scheme val="minor"/>
      </rPr>
      <t>K_K08/</t>
    </r>
    <r>
      <rPr>
        <sz val="11"/>
        <color rgb="FF000000"/>
        <rFont val="Calibri"/>
        <family val="2"/>
        <charset val="238"/>
        <scheme val="minor"/>
      </rPr>
      <t>P7U_K/P7S_KO).</t>
    </r>
  </si>
  <si>
    <r>
      <t>P_U01. Dostrzega związek racjonalnego żywienia z występowaniem chorób dermatologicznych. Umie stosować zasady racjonalnego odżywiania, wykazując wpływ na stan skóry (</t>
    </r>
    <r>
      <rPr>
        <b/>
        <sz val="11"/>
        <color rgb="FF000000"/>
        <rFont val="Calibri"/>
        <family val="2"/>
        <charset val="238"/>
        <scheme val="minor"/>
      </rPr>
      <t>K_U18</t>
    </r>
    <r>
      <rPr>
        <sz val="11"/>
        <color rgb="FF000000"/>
        <rFont val="Calibri"/>
        <family val="2"/>
        <charset val="238"/>
        <scheme val="minor"/>
      </rPr>
      <t>/P7U_U/P7S_UK, P7S_UW).</t>
    </r>
  </si>
  <si>
    <r>
      <t>K_K01. Wykazuje gotowość  do wyrażania opinii na temat różnych aspektów pracy kosmetologia. Inicjuje aktywności w sferze publicznej (</t>
    </r>
    <r>
      <rPr>
        <b/>
        <sz val="11"/>
        <color rgb="FF000000"/>
        <rFont val="Calibri"/>
        <family val="2"/>
        <charset val="238"/>
        <scheme val="minor"/>
      </rPr>
      <t>K_K07</t>
    </r>
    <r>
      <rPr>
        <sz val="11"/>
        <color rgb="FF000000"/>
        <rFont val="Calibri"/>
        <family val="2"/>
        <charset val="238"/>
        <scheme val="minor"/>
      </rPr>
      <t xml:space="preserve">/P7U_K/P7S_KO, P7S_KK, P7S_KR).
</t>
    </r>
  </si>
  <si>
    <r>
      <t>K_K02. Dąży do promowania aktywnego i zdrowego stylu życia. Zachęca do realizowania zadań na rzecz przestrzeni publicznej (</t>
    </r>
    <r>
      <rPr>
        <b/>
        <sz val="11"/>
        <color rgb="FF000000"/>
        <rFont val="Calibri"/>
        <family val="2"/>
        <charset val="238"/>
        <scheme val="minor"/>
      </rPr>
      <t xml:space="preserve">K_K08 </t>
    </r>
    <r>
      <rPr>
        <sz val="11"/>
        <color rgb="FF000000"/>
        <rFont val="Calibri"/>
        <family val="2"/>
        <charset val="238"/>
        <scheme val="minor"/>
      </rPr>
      <t>/P7U_K/P7S_KO).</t>
    </r>
  </si>
  <si>
    <r>
      <t>P_U01. Potrafi dobrać odpowiednie procedury kosmetyczne do aktualnych potrzeb i wskazań klienta w trakcie procesu leczenia (</t>
    </r>
    <r>
      <rPr>
        <b/>
        <sz val="11"/>
        <color rgb="FF000000"/>
        <rFont val="Calibri"/>
        <family val="2"/>
        <charset val="238"/>
        <scheme val="minor"/>
      </rPr>
      <t>K_U01/</t>
    </r>
    <r>
      <rPr>
        <sz val="11"/>
        <color rgb="FF000000"/>
        <rFont val="Calibri"/>
        <family val="2"/>
        <charset val="238"/>
        <scheme val="minor"/>
      </rPr>
      <t xml:space="preserve">P7U_U/P7S_UK/P7S_UW, </t>
    </r>
    <r>
      <rPr>
        <b/>
        <sz val="11"/>
        <color rgb="FF000000"/>
        <rFont val="Calibri"/>
        <family val="2"/>
        <charset val="238"/>
        <scheme val="minor"/>
      </rPr>
      <t xml:space="preserve">K_U03/ </t>
    </r>
    <r>
      <rPr>
        <sz val="11"/>
        <color rgb="FF000000"/>
        <rFont val="Calibri"/>
        <family val="2"/>
        <charset val="238"/>
        <scheme val="minor"/>
      </rPr>
      <t xml:space="preserve">P7U_U/P7S_UK,P7S_UO, </t>
    </r>
    <r>
      <rPr>
        <b/>
        <sz val="11"/>
        <color rgb="FF000000"/>
        <rFont val="Calibri"/>
        <family val="2"/>
        <charset val="238"/>
        <scheme val="minor"/>
      </rPr>
      <t>K_U05/</t>
    </r>
    <r>
      <rPr>
        <sz val="11"/>
        <color rgb="FF000000"/>
        <rFont val="Calibri"/>
        <family val="2"/>
        <charset val="238"/>
        <scheme val="minor"/>
      </rPr>
      <t xml:space="preserve">P7U_U/P7S_UK, </t>
    </r>
    <r>
      <rPr>
        <b/>
        <sz val="11"/>
        <color rgb="FF000000"/>
        <rFont val="Calibri"/>
        <family val="2"/>
        <charset val="238"/>
        <scheme val="minor"/>
      </rPr>
      <t>K_U12</t>
    </r>
    <r>
      <rPr>
        <sz val="11"/>
        <color rgb="FF000000"/>
        <rFont val="Calibri"/>
        <family val="2"/>
        <charset val="238"/>
        <scheme val="minor"/>
      </rPr>
      <t>/P7U_U/P7S_UW).</t>
    </r>
  </si>
  <si>
    <r>
      <t>P_U02 Potrafi edukować klienta w zakresie pielęgnacji skóry i jej przydatków z uwzględnieniem medycznych uwarunkowań (</t>
    </r>
    <r>
      <rPr>
        <b/>
        <sz val="11"/>
        <color rgb="FF000000"/>
        <rFont val="Calibri"/>
        <family val="2"/>
        <charset val="238"/>
        <scheme val="minor"/>
      </rPr>
      <t>K_U26/</t>
    </r>
    <r>
      <rPr>
        <sz val="11"/>
        <color rgb="FF000000"/>
        <rFont val="Calibri"/>
        <family val="2"/>
        <charset val="238"/>
        <scheme val="minor"/>
      </rPr>
      <t xml:space="preserve">P7U_U/P7S_UK, </t>
    </r>
    <r>
      <rPr>
        <b/>
        <sz val="11"/>
        <color rgb="FF000000"/>
        <rFont val="Calibri"/>
        <family val="2"/>
        <charset val="238"/>
        <scheme val="minor"/>
      </rPr>
      <t>K_U27</t>
    </r>
    <r>
      <rPr>
        <sz val="11"/>
        <color rgb="FF000000"/>
        <rFont val="Calibri"/>
        <family val="2"/>
        <charset val="238"/>
        <scheme val="minor"/>
      </rPr>
      <t xml:space="preserve">/P7U_U/P7S_UW, </t>
    </r>
    <r>
      <rPr>
        <b/>
        <sz val="11"/>
        <color rgb="FF000000"/>
        <rFont val="Calibri"/>
        <family val="2"/>
        <charset val="238"/>
        <scheme val="minor"/>
      </rPr>
      <t>K_U36</t>
    </r>
    <r>
      <rPr>
        <sz val="11"/>
        <color rgb="FF000000"/>
        <rFont val="Calibri"/>
        <family val="2"/>
        <charset val="238"/>
        <scheme val="minor"/>
      </rPr>
      <t xml:space="preserve">/P7U_U/P7S_UK, </t>
    </r>
    <r>
      <rPr>
        <b/>
        <sz val="11"/>
        <color rgb="FF000000"/>
        <rFont val="Calibri"/>
        <family val="2"/>
        <charset val="238"/>
        <scheme val="minor"/>
      </rPr>
      <t>K_U38</t>
    </r>
    <r>
      <rPr>
        <sz val="11"/>
        <color rgb="FF000000"/>
        <rFont val="Calibri"/>
        <family val="2"/>
        <charset val="238"/>
        <scheme val="minor"/>
      </rPr>
      <t>/P7U_U/P7S_UW, P7S_UK).</t>
    </r>
  </si>
  <si>
    <r>
      <t>K_K01 Dąży do doskonalenia zawodowego, podnoszenia kwalifikacji i kompetencji osobistych oraz współpracowników (</t>
    </r>
    <r>
      <rPr>
        <b/>
        <sz val="11"/>
        <color rgb="FF000000"/>
        <rFont val="Calibri"/>
        <family val="2"/>
        <charset val="238"/>
        <scheme val="minor"/>
      </rPr>
      <t>K_K01/</t>
    </r>
    <r>
      <rPr>
        <sz val="11"/>
        <color rgb="FF000000"/>
        <rFont val="Calibri"/>
        <family val="2"/>
        <charset val="238"/>
        <scheme val="minor"/>
      </rPr>
      <t>P7U_K/P7S_KO/P7S_KR).</t>
    </r>
  </si>
  <si>
    <r>
      <t>K_K02 Potrafi współpracować z personelem medycznym i opiekunami klienta (</t>
    </r>
    <r>
      <rPr>
        <b/>
        <sz val="11"/>
        <color rgb="FF000000"/>
        <rFont val="Calibri"/>
        <family val="2"/>
        <charset val="238"/>
        <scheme val="minor"/>
      </rPr>
      <t>K_K02/</t>
    </r>
    <r>
      <rPr>
        <sz val="11"/>
        <color rgb="FF000000"/>
        <rFont val="Calibri"/>
        <family val="2"/>
        <charset val="238"/>
        <scheme val="minor"/>
      </rPr>
      <t>P7U_K/P7S_KK, P7S_KO)</t>
    </r>
    <r>
      <rPr>
        <b/>
        <sz val="11"/>
        <color rgb="FF000000"/>
        <rFont val="Calibri"/>
        <family val="2"/>
        <charset val="238"/>
        <scheme val="minor"/>
      </rPr>
      <t>.</t>
    </r>
  </si>
  <si>
    <r>
      <t>P_U02. 	Stosuje aktywność fizyczną opartą o wybrane techniki świadomej pracy z ciałem w celu propagowania zdrowego stylu życia (</t>
    </r>
    <r>
      <rPr>
        <b/>
        <sz val="11"/>
        <color rgb="FF000000"/>
        <rFont val="Calibri"/>
        <family val="2"/>
        <charset val="238"/>
        <scheme val="minor"/>
      </rPr>
      <t>K_U23</t>
    </r>
    <r>
      <rPr>
        <sz val="11"/>
        <color rgb="FF000000"/>
        <rFont val="Calibri"/>
        <family val="2"/>
        <charset val="238"/>
        <scheme val="minor"/>
      </rPr>
      <t>/P7U_U/P7S_UW, P7S_UU).</t>
    </r>
  </si>
  <si>
    <r>
      <t>P_U02. 	Stosuje aktywność fizyczną opartą o wybrane techniki świadomej pracy z ciałem w celu propagowania zdrowego stylu życia (</t>
    </r>
    <r>
      <rPr>
        <b/>
        <sz val="11"/>
        <color theme="1"/>
        <rFont val="Calibri"/>
        <family val="2"/>
        <charset val="238"/>
        <scheme val="minor"/>
      </rPr>
      <t>K_U23</t>
    </r>
    <r>
      <rPr>
        <sz val="10"/>
        <rFont val="Calibri"/>
        <family val="2"/>
        <charset val="238"/>
        <scheme val="minor"/>
      </rPr>
      <t>/P7U_U/P7S_UW, P7S_UU).</t>
    </r>
  </si>
  <si>
    <r>
      <t>P_U03. Potrafi, w oparciu o wybrane parametry fizyczne, prognozować wpływ zajęć i zabiegów określonego rodzaju i intensywności na organizm człowieka, w różnych etapach jego rozwoju (</t>
    </r>
    <r>
      <rPr>
        <b/>
        <sz val="11"/>
        <color theme="1"/>
        <rFont val="Calibri"/>
        <family val="2"/>
        <charset val="238"/>
        <scheme val="minor"/>
      </rPr>
      <t>K_U05/</t>
    </r>
    <r>
      <rPr>
        <sz val="10"/>
        <rFont val="Calibri"/>
        <family val="2"/>
        <charset val="238"/>
        <scheme val="minor"/>
      </rPr>
      <t>P7U_U/P7S_UK).</t>
    </r>
    <r>
      <rPr>
        <sz val="10"/>
        <rFont val="Arial"/>
        <family val="2"/>
      </rPr>
      <t xml:space="preserve">
</t>
    </r>
  </si>
  <si>
    <r>
      <t>P_K02. Prezentuje postawę promującą zdrowie i aktywność fizyczną. Inicjuje i organizuje działania zespołów oraz organizacji realizujących zadania społeczne z zakresu turystyki i rekreacji (</t>
    </r>
    <r>
      <rPr>
        <b/>
        <sz val="11"/>
        <color theme="1"/>
        <rFont val="Calibri"/>
        <family val="2"/>
        <charset val="238"/>
        <scheme val="minor"/>
      </rPr>
      <t>K_K03/</t>
    </r>
    <r>
      <rPr>
        <sz val="11"/>
        <rFont val="Calibri"/>
        <family val="2"/>
        <charset val="238"/>
        <scheme val="minor"/>
      </rPr>
      <t>P7U_K/P7S_KO).</t>
    </r>
  </si>
  <si>
    <r>
      <t>P_U01. Potrafi ocenić uwarunkowania działalności innowacyjnej przedsiębiorstw z branży kosmetologicznej (</t>
    </r>
    <r>
      <rPr>
        <b/>
        <sz val="11"/>
        <color indexed="8"/>
        <rFont val="Calibri"/>
        <family val="2"/>
        <charset val="238"/>
      </rPr>
      <t>K_U20</t>
    </r>
    <r>
      <rPr>
        <sz val="11"/>
        <color indexed="8"/>
        <rFont val="Calibri"/>
        <family val="2"/>
        <charset val="238"/>
      </rPr>
      <t xml:space="preserve">/P7U_U/P7S_UO, </t>
    </r>
    <r>
      <rPr>
        <b/>
        <sz val="11"/>
        <color rgb="FF000000"/>
        <rFont val="Calibri"/>
        <family val="2"/>
        <charset val="238"/>
      </rPr>
      <t>K</t>
    </r>
    <r>
      <rPr>
        <sz val="11"/>
        <color indexed="8"/>
        <rFont val="Calibri"/>
        <family val="2"/>
        <charset val="238"/>
      </rPr>
      <t xml:space="preserve"> </t>
    </r>
    <r>
      <rPr>
        <b/>
        <sz val="11"/>
        <color indexed="8"/>
        <rFont val="Calibri"/>
        <family val="2"/>
        <charset val="238"/>
      </rPr>
      <t>_U24</t>
    </r>
    <r>
      <rPr>
        <sz val="11"/>
        <color indexed="8"/>
        <rFont val="Calibri"/>
        <family val="2"/>
        <charset val="238"/>
      </rPr>
      <t xml:space="preserve">/P7U_U/P7S_UW).
</t>
    </r>
  </si>
  <si>
    <r>
      <t>P_U03. Potrafi zaplanować i ocenić projekt innowacyjny. Potrafi zarządzać procesem innowacyjnym realizowanym przez przedsiębiorstwo kosmetyczne (</t>
    </r>
    <r>
      <rPr>
        <b/>
        <sz val="11"/>
        <color indexed="8"/>
        <rFont val="Calibri"/>
        <family val="2"/>
        <charset val="238"/>
      </rPr>
      <t>K_U20</t>
    </r>
    <r>
      <rPr>
        <sz val="11"/>
        <color indexed="8"/>
        <rFont val="Calibri"/>
        <family val="2"/>
        <charset val="238"/>
      </rPr>
      <t xml:space="preserve">/P7U_U/P7S_UO, </t>
    </r>
    <r>
      <rPr>
        <b/>
        <sz val="11"/>
        <color indexed="8"/>
        <rFont val="Calibri"/>
        <family val="2"/>
        <charset val="238"/>
      </rPr>
      <t>K_U24</t>
    </r>
    <r>
      <rPr>
        <sz val="11"/>
        <color indexed="8"/>
        <rFont val="Calibri"/>
        <family val="2"/>
        <charset val="238"/>
      </rPr>
      <t xml:space="preserve">/P7U_U/P7S_UW).
</t>
    </r>
  </si>
  <si>
    <r>
      <t>P_K01. Posiada zdolność do pracy w zespole, dyskutowania, przekonywania (</t>
    </r>
    <r>
      <rPr>
        <b/>
        <sz val="11"/>
        <color indexed="8"/>
        <rFont val="Calibri"/>
        <family val="2"/>
        <charset val="238"/>
      </rPr>
      <t>K_K01</t>
    </r>
    <r>
      <rPr>
        <sz val="11"/>
        <color indexed="8"/>
        <rFont val="Calibri"/>
        <family val="2"/>
        <charset val="238"/>
      </rPr>
      <t xml:space="preserve">/P7U_K/P7S_KO, P7S_KR).
</t>
    </r>
  </si>
  <si>
    <r>
      <t>P_K02. Samodzielnie uzupełnia i doskonali nabytą wiedze i umiejętności, jest otwarty na nowe pomysły i technik</t>
    </r>
    <r>
      <rPr>
        <b/>
        <sz val="11"/>
        <color indexed="8"/>
        <rFont val="Calibri"/>
        <family val="2"/>
        <charset val="238"/>
      </rPr>
      <t xml:space="preserve">i, </t>
    </r>
    <r>
      <rPr>
        <sz val="11"/>
        <color indexed="8"/>
        <rFont val="Calibri"/>
        <family val="2"/>
        <charset val="238"/>
      </rPr>
      <t>wykazuje się kreatywnością (</t>
    </r>
    <r>
      <rPr>
        <b/>
        <sz val="11"/>
        <color indexed="8"/>
        <rFont val="Calibri"/>
        <family val="2"/>
        <charset val="238"/>
      </rPr>
      <t>K_K01</t>
    </r>
    <r>
      <rPr>
        <sz val="11"/>
        <color indexed="8"/>
        <rFont val="Calibri"/>
        <family val="2"/>
        <charset val="238"/>
      </rPr>
      <t>/P7U_K/P7S_KO, P7S_KR).</t>
    </r>
  </si>
  <si>
    <r>
      <t>P_U01. Potrafi przygotować proces doboru personelu, budować zaangażowanie pracowników i wizerunek pracodawcy, a także przeprowadzać zebrania, sporządzać sprawozdania i prezentacje, opracować podstawy strategii personalnej organizacji oraz wykorzystywać zdobytą wiedzę do podejmowania optymalnych decyzji kadrowych (</t>
    </r>
    <r>
      <rPr>
        <b/>
        <sz val="11"/>
        <color theme="1"/>
        <rFont val="Calibri"/>
        <family val="2"/>
        <charset val="238"/>
        <scheme val="minor"/>
      </rPr>
      <t>K_U20</t>
    </r>
    <r>
      <rPr>
        <sz val="11"/>
        <rFont val="Calibri"/>
        <family val="2"/>
        <charset val="238"/>
        <scheme val="minor"/>
      </rPr>
      <t xml:space="preserve">/P7U_U/P7S_UO, </t>
    </r>
    <r>
      <rPr>
        <b/>
        <sz val="11"/>
        <color theme="1"/>
        <rFont val="Calibri"/>
        <family val="2"/>
        <charset val="238"/>
        <scheme val="minor"/>
      </rPr>
      <t>K_U37</t>
    </r>
    <r>
      <rPr>
        <sz val="11"/>
        <rFont val="Calibri"/>
        <family val="2"/>
        <charset val="238"/>
        <scheme val="minor"/>
      </rPr>
      <t>/P7U_U/P7S_UO).</t>
    </r>
  </si>
  <si>
    <r>
      <t>P_K01. Jest świadomy znaczenia posiadania i doskonalenia umiejętności interpersonalnych w szczególności tworzenia dobrych relacji, nawiązywania i podtrzymywania kontaktów z innymi osobami (</t>
    </r>
    <r>
      <rPr>
        <b/>
        <sz val="11"/>
        <color theme="1"/>
        <rFont val="Calibri"/>
        <family val="2"/>
        <charset val="238"/>
        <scheme val="minor"/>
      </rPr>
      <t>K_K05</t>
    </r>
    <r>
      <rPr>
        <sz val="11"/>
        <rFont val="Calibri"/>
        <family val="2"/>
        <charset val="238"/>
        <scheme val="minor"/>
      </rPr>
      <t>/P7U_K/P7S_KR).</t>
    </r>
  </si>
  <si>
    <r>
      <t>P_K02. Posiada umiejętność kreatywnego rozwiązywania problemów pracowniczych. Rozumie i dostrzega wpływ jaki ma konieczność motywowania i oceniania personelu na jakość pracy oraz jest świadomy postępowania zgodnie z przepisami prawa i zasadami etycznymi (</t>
    </r>
    <r>
      <rPr>
        <b/>
        <sz val="11"/>
        <color theme="1"/>
        <rFont val="Calibri"/>
        <family val="2"/>
        <charset val="238"/>
        <scheme val="minor"/>
      </rPr>
      <t>K_K01</t>
    </r>
    <r>
      <rPr>
        <sz val="11"/>
        <rFont val="Calibri"/>
        <family val="2"/>
        <charset val="238"/>
        <scheme val="minor"/>
      </rPr>
      <t>/P7U_K/P7S_KO, P7S_KR).</t>
    </r>
  </si>
  <si>
    <r>
      <t>P_U01. Potrafi wykonać zabieg pielęgnacyjny u osób po chorobie nowotworowej kierując się bezpieczeństwem pacjenta (</t>
    </r>
    <r>
      <rPr>
        <b/>
        <sz val="11"/>
        <color rgb="FF000000"/>
        <rFont val="Calibri"/>
        <family val="2"/>
        <charset val="238"/>
        <scheme val="minor"/>
      </rPr>
      <t>K_U13</t>
    </r>
    <r>
      <rPr>
        <sz val="11"/>
        <color rgb="FF000000"/>
        <rFont val="Calibri"/>
        <family val="2"/>
        <charset val="238"/>
        <scheme val="minor"/>
      </rPr>
      <t xml:space="preserve">/P7U_U/P7S_UW, </t>
    </r>
    <r>
      <rPr>
        <b/>
        <sz val="11"/>
        <color rgb="FF000000"/>
        <rFont val="Calibri"/>
        <family val="2"/>
        <charset val="238"/>
        <scheme val="minor"/>
      </rPr>
      <t>K_U11</t>
    </r>
    <r>
      <rPr>
        <sz val="11"/>
        <color rgb="FF000000"/>
        <rFont val="Calibri"/>
        <family val="2"/>
        <charset val="238"/>
        <scheme val="minor"/>
      </rPr>
      <t xml:space="preserve">/P7U_U/P7S_UW).                                                                                                                                                                    </t>
    </r>
  </si>
  <si>
    <r>
      <t xml:space="preserve">P_U02. Potrafi zidentyfikować stany chorobowe wymagające konsultacji lekarza </t>
    </r>
    <r>
      <rPr>
        <b/>
        <sz val="11"/>
        <color rgb="FF000000"/>
        <rFont val="Calibri"/>
        <family val="2"/>
        <charset val="238"/>
        <scheme val="minor"/>
      </rPr>
      <t>(K_U06</t>
    </r>
    <r>
      <rPr>
        <sz val="11"/>
        <color rgb="FF000000"/>
        <rFont val="Calibri"/>
        <family val="2"/>
        <charset val="238"/>
        <scheme val="minor"/>
      </rPr>
      <t xml:space="preserve">/P7U_U/P7S_UO).      </t>
    </r>
  </si>
  <si>
    <r>
      <t>P_U03. Potrafi udzielić informacji na temat pielgnacji domowej (</t>
    </r>
    <r>
      <rPr>
        <b/>
        <sz val="11"/>
        <color rgb="FF000000"/>
        <rFont val="Calibri"/>
        <family val="2"/>
        <charset val="238"/>
        <scheme val="minor"/>
      </rPr>
      <t>K_U26/</t>
    </r>
    <r>
      <rPr>
        <sz val="11"/>
        <color rgb="FF000000"/>
        <rFont val="Calibri"/>
        <family val="2"/>
        <charset val="238"/>
        <scheme val="minor"/>
      </rPr>
      <t>P7U_U/P7S_UK).</t>
    </r>
  </si>
  <si>
    <r>
      <t>K_K01. Rozumie konieczność pogłębiania wiedzy z zakresu chorób onkologicznych skóry (</t>
    </r>
    <r>
      <rPr>
        <b/>
        <sz val="11"/>
        <color rgb="FF000000"/>
        <rFont val="Calibri"/>
        <family val="2"/>
        <charset val="238"/>
        <scheme val="minor"/>
      </rPr>
      <t>K_K01</t>
    </r>
    <r>
      <rPr>
        <sz val="11"/>
        <color rgb="FF000000"/>
        <rFont val="Calibri"/>
        <family val="2"/>
        <charset val="238"/>
        <scheme val="minor"/>
      </rPr>
      <t>/P7U_K/P7S_KO, P7S_KR).</t>
    </r>
  </si>
  <si>
    <r>
      <t>P_U03. Potrafi udzielić informacji na temat pielgnacji domowej (</t>
    </r>
    <r>
      <rPr>
        <b/>
        <sz val="11"/>
        <color rgb="FF000000"/>
        <rFont val="Calibri"/>
        <family val="2"/>
        <charset val="238"/>
        <scheme val="minor"/>
      </rPr>
      <t>K_U26/</t>
    </r>
    <r>
      <rPr>
        <sz val="11"/>
        <color rgb="FF000000"/>
        <rFont val="Calibri"/>
        <family val="2"/>
        <charset val="238"/>
        <scheme val="minor"/>
      </rPr>
      <t xml:space="preserve">P7U_U/P7S_UK) </t>
    </r>
  </si>
  <si>
    <r>
      <t xml:space="preserve"> P_U01. 	Potrafi przygotować zabieg poprawiający kondycję skóry skłonnej do zmarszczek </t>
    </r>
    <r>
      <rPr>
        <b/>
        <sz val="11"/>
        <color rgb="FF000000"/>
        <rFont val="Calibri"/>
        <family val="2"/>
        <charset val="238"/>
        <scheme val="minor"/>
      </rPr>
      <t>(K_U03</t>
    </r>
    <r>
      <rPr>
        <sz val="11"/>
        <color rgb="FF000000"/>
        <rFont val="Calibri"/>
        <family val="2"/>
        <charset val="238"/>
        <scheme val="minor"/>
      </rPr>
      <t>/P7U_U/P7S_UK, P7S_UO</t>
    </r>
    <r>
      <rPr>
        <b/>
        <sz val="11"/>
        <color rgb="FF000000"/>
        <rFont val="Calibri"/>
        <family val="2"/>
        <charset val="238"/>
        <scheme val="minor"/>
      </rPr>
      <t>, K_U05</t>
    </r>
    <r>
      <rPr>
        <sz val="11"/>
        <color rgb="FF000000"/>
        <rFont val="Calibri"/>
        <family val="2"/>
        <charset val="238"/>
        <scheme val="minor"/>
      </rPr>
      <t xml:space="preserve">/P7U_U/P7S_UK, </t>
    </r>
    <r>
      <rPr>
        <b/>
        <sz val="11"/>
        <color rgb="FF000000"/>
        <rFont val="Calibri"/>
        <family val="2"/>
        <charset val="238"/>
        <scheme val="minor"/>
      </rPr>
      <t>K_U06</t>
    </r>
    <r>
      <rPr>
        <sz val="11"/>
        <color rgb="FF000000"/>
        <rFont val="Calibri"/>
        <family val="2"/>
        <charset val="238"/>
        <scheme val="minor"/>
      </rPr>
      <t>/P7U_U/P7S_UO,</t>
    </r>
    <r>
      <rPr>
        <b/>
        <sz val="11"/>
        <color rgb="FF000000"/>
        <rFont val="Calibri"/>
        <family val="2"/>
        <charset val="238"/>
        <scheme val="minor"/>
      </rPr>
      <t xml:space="preserve"> K_U07</t>
    </r>
    <r>
      <rPr>
        <sz val="11"/>
        <color rgb="FF000000"/>
        <rFont val="Calibri"/>
        <family val="2"/>
        <charset val="238"/>
        <scheme val="minor"/>
      </rPr>
      <t>/P7U_U/P7S_UO</t>
    </r>
    <r>
      <rPr>
        <b/>
        <sz val="11"/>
        <color rgb="FF000000"/>
        <rFont val="Calibri"/>
        <family val="2"/>
        <charset val="238"/>
        <scheme val="minor"/>
      </rPr>
      <t>, K_U11</t>
    </r>
    <r>
      <rPr>
        <sz val="11"/>
        <color rgb="FF000000"/>
        <rFont val="Calibri"/>
        <family val="2"/>
        <charset val="238"/>
        <scheme val="minor"/>
      </rPr>
      <t>/P7U_U/P7S_UW</t>
    </r>
    <r>
      <rPr>
        <b/>
        <sz val="11"/>
        <color rgb="FF000000"/>
        <rFont val="Calibri"/>
        <family val="2"/>
        <charset val="238"/>
        <scheme val="minor"/>
      </rPr>
      <t>, K_U15</t>
    </r>
    <r>
      <rPr>
        <sz val="11"/>
        <color rgb="FF000000"/>
        <rFont val="Calibri"/>
        <family val="2"/>
        <charset val="238"/>
        <scheme val="minor"/>
      </rPr>
      <t>/P7U_U/P7S_UW,</t>
    </r>
    <r>
      <rPr>
        <b/>
        <sz val="11"/>
        <color rgb="FF000000"/>
        <rFont val="Calibri"/>
        <family val="2"/>
        <charset val="238"/>
        <scheme val="minor"/>
      </rPr>
      <t xml:space="preserve"> K_U17</t>
    </r>
    <r>
      <rPr>
        <sz val="11"/>
        <color rgb="FF000000"/>
        <rFont val="Calibri"/>
        <family val="2"/>
        <charset val="238"/>
        <scheme val="minor"/>
      </rPr>
      <t xml:space="preserve">/P7U_U/P7S_UW, </t>
    </r>
    <r>
      <rPr>
        <b/>
        <sz val="11"/>
        <color rgb="FF000000"/>
        <rFont val="Calibri"/>
        <family val="2"/>
        <charset val="238"/>
        <scheme val="minor"/>
      </rPr>
      <t>K_U04</t>
    </r>
    <r>
      <rPr>
        <sz val="11"/>
        <color rgb="FF000000"/>
        <rFont val="Calibri"/>
        <family val="2"/>
        <charset val="238"/>
        <scheme val="minor"/>
      </rPr>
      <t xml:space="preserve">/P7U_U/P7S_UW). </t>
    </r>
  </si>
  <si>
    <r>
      <t xml:space="preserve">P_U02. Potrafi zidentyfikować i zastosować prawidłowo kosmetyki dla skóry o zmniejszonej gęstości. </t>
    </r>
    <r>
      <rPr>
        <b/>
        <sz val="11"/>
        <color rgb="FF000000"/>
        <rFont val="Calibri"/>
        <family val="2"/>
        <charset val="238"/>
        <scheme val="minor"/>
      </rPr>
      <t>(K_U05</t>
    </r>
    <r>
      <rPr>
        <sz val="11"/>
        <color rgb="FF000000"/>
        <rFont val="Calibri"/>
        <family val="2"/>
        <charset val="238"/>
        <scheme val="minor"/>
      </rPr>
      <t>/P7U_U/P7S_UK</t>
    </r>
    <r>
      <rPr>
        <b/>
        <sz val="11"/>
        <color rgb="FF000000"/>
        <rFont val="Calibri"/>
        <family val="2"/>
        <charset val="238"/>
        <scheme val="minor"/>
      </rPr>
      <t>, K_U06</t>
    </r>
    <r>
      <rPr>
        <sz val="11"/>
        <color rgb="FF000000"/>
        <rFont val="Calibri"/>
        <family val="2"/>
        <charset val="238"/>
        <scheme val="minor"/>
      </rPr>
      <t>/P7U_U/P7S_UO</t>
    </r>
    <r>
      <rPr>
        <b/>
        <sz val="11"/>
        <color rgb="FF000000"/>
        <rFont val="Calibri"/>
        <family val="2"/>
        <charset val="238"/>
        <scheme val="minor"/>
      </rPr>
      <t>, K_U07</t>
    </r>
    <r>
      <rPr>
        <sz val="11"/>
        <color rgb="FF000000"/>
        <rFont val="Calibri"/>
        <family val="2"/>
        <charset val="238"/>
        <scheme val="minor"/>
      </rPr>
      <t>/P7U_U/P7S_UO,</t>
    </r>
    <r>
      <rPr>
        <b/>
        <sz val="11"/>
        <color rgb="FF000000"/>
        <rFont val="Calibri"/>
        <family val="2"/>
        <charset val="238"/>
        <scheme val="minor"/>
      </rPr>
      <t xml:space="preserve"> K_U11</t>
    </r>
    <r>
      <rPr>
        <sz val="11"/>
        <color rgb="FF000000"/>
        <rFont val="Calibri"/>
        <family val="2"/>
        <charset val="238"/>
        <scheme val="minor"/>
      </rPr>
      <t xml:space="preserve">/P7U_U/P7S_UW, </t>
    </r>
    <r>
      <rPr>
        <b/>
        <sz val="11"/>
        <color rgb="FF000000"/>
        <rFont val="Calibri"/>
        <family val="2"/>
        <charset val="238"/>
        <scheme val="minor"/>
      </rPr>
      <t>K_U15</t>
    </r>
    <r>
      <rPr>
        <sz val="11"/>
        <color rgb="FF000000"/>
        <rFont val="Calibri"/>
        <family val="2"/>
        <charset val="238"/>
        <scheme val="minor"/>
      </rPr>
      <t>/P7U_U/P7S_UW,</t>
    </r>
    <r>
      <rPr>
        <b/>
        <sz val="11"/>
        <color rgb="FF000000"/>
        <rFont val="Calibri"/>
        <family val="2"/>
        <charset val="238"/>
        <scheme val="minor"/>
      </rPr>
      <t xml:space="preserve"> K_U17</t>
    </r>
    <r>
      <rPr>
        <sz val="11"/>
        <color rgb="FF000000"/>
        <rFont val="Calibri"/>
        <family val="2"/>
        <charset val="238"/>
        <scheme val="minor"/>
      </rPr>
      <t>/P7U_U/P7S_UW).</t>
    </r>
    <r>
      <rPr>
        <b/>
        <sz val="11"/>
        <color rgb="FF000000"/>
        <rFont val="Calibri"/>
        <family val="2"/>
        <charset val="238"/>
        <scheme val="minor"/>
      </rPr>
      <t xml:space="preserve"> </t>
    </r>
  </si>
  <si>
    <r>
      <t xml:space="preserve"> P_U03. 	Potrafi wykonwywać nieinwazyjne zabiegi liftingujące TAPY, masaże </t>
    </r>
    <r>
      <rPr>
        <b/>
        <sz val="11"/>
        <color rgb="FF000000"/>
        <rFont val="Calibri"/>
        <family val="2"/>
        <charset val="238"/>
        <scheme val="minor"/>
      </rPr>
      <t>(K_U05</t>
    </r>
    <r>
      <rPr>
        <sz val="11"/>
        <color rgb="FF000000"/>
        <rFont val="Calibri"/>
        <family val="2"/>
        <charset val="238"/>
        <scheme val="minor"/>
      </rPr>
      <t>/P7U_U/P7S_UK</t>
    </r>
    <r>
      <rPr>
        <b/>
        <sz val="11"/>
        <color rgb="FF000000"/>
        <rFont val="Calibri"/>
        <family val="2"/>
        <charset val="238"/>
        <scheme val="minor"/>
      </rPr>
      <t>, K_U06</t>
    </r>
    <r>
      <rPr>
        <sz val="11"/>
        <color rgb="FF000000"/>
        <rFont val="Calibri"/>
        <family val="2"/>
        <charset val="238"/>
        <scheme val="minor"/>
      </rPr>
      <t>/P7U_U/P7S_UO,</t>
    </r>
    <r>
      <rPr>
        <b/>
        <sz val="11"/>
        <color rgb="FF000000"/>
        <rFont val="Calibri"/>
        <family val="2"/>
        <charset val="238"/>
        <scheme val="minor"/>
      </rPr>
      <t xml:space="preserve"> K_U07</t>
    </r>
    <r>
      <rPr>
        <sz val="11"/>
        <color rgb="FF000000"/>
        <rFont val="Calibri"/>
        <family val="2"/>
        <charset val="238"/>
        <scheme val="minor"/>
      </rPr>
      <t>/P7U_U/P7S_UO,</t>
    </r>
    <r>
      <rPr>
        <b/>
        <sz val="11"/>
        <color rgb="FF000000"/>
        <rFont val="Calibri"/>
        <family val="2"/>
        <charset val="238"/>
        <scheme val="minor"/>
      </rPr>
      <t xml:space="preserve"> K_U11</t>
    </r>
    <r>
      <rPr>
        <sz val="11"/>
        <color rgb="FF000000"/>
        <rFont val="Calibri"/>
        <family val="2"/>
        <charset val="238"/>
        <scheme val="minor"/>
      </rPr>
      <t>/P7U_U/P7S_UW</t>
    </r>
    <r>
      <rPr>
        <b/>
        <sz val="11"/>
        <color rgb="FF000000"/>
        <rFont val="Calibri"/>
        <family val="2"/>
        <charset val="238"/>
        <scheme val="minor"/>
      </rPr>
      <t>, K_U15</t>
    </r>
    <r>
      <rPr>
        <sz val="11"/>
        <color rgb="FF000000"/>
        <rFont val="Calibri"/>
        <family val="2"/>
        <charset val="238"/>
        <scheme val="minor"/>
      </rPr>
      <t>/P7U_U/P7S_UW,</t>
    </r>
    <r>
      <rPr>
        <b/>
        <sz val="11"/>
        <color rgb="FF000000"/>
        <rFont val="Calibri"/>
        <family val="2"/>
        <charset val="238"/>
        <scheme val="minor"/>
      </rPr>
      <t xml:space="preserve"> K_U17</t>
    </r>
    <r>
      <rPr>
        <sz val="11"/>
        <color rgb="FF000000"/>
        <rFont val="Calibri"/>
        <family val="2"/>
        <charset val="238"/>
        <scheme val="minor"/>
      </rPr>
      <t>/P7U_U/P7S_UW).</t>
    </r>
  </si>
  <si>
    <r>
      <t xml:space="preserve">P_K01. 	Rozumie potrzebę ciągłej nauki i  pogłębiania swojej wiedzy oraz umiejętności </t>
    </r>
    <r>
      <rPr>
        <b/>
        <sz val="11"/>
        <color rgb="FF000000"/>
        <rFont val="Calibri"/>
        <family val="2"/>
        <charset val="238"/>
        <scheme val="minor"/>
      </rPr>
      <t>(K_K03/</t>
    </r>
    <r>
      <rPr>
        <sz val="11"/>
        <color rgb="FF000000"/>
        <rFont val="Calibri"/>
        <family val="2"/>
        <charset val="238"/>
        <scheme val="minor"/>
      </rPr>
      <t>P7U_K/P7S_KO,</t>
    </r>
    <r>
      <rPr>
        <b/>
        <sz val="11"/>
        <color rgb="FF000000"/>
        <rFont val="Calibri"/>
        <family val="2"/>
        <charset val="238"/>
        <scheme val="minor"/>
      </rPr>
      <t xml:space="preserve"> K_K05</t>
    </r>
    <r>
      <rPr>
        <sz val="11"/>
        <color rgb="FF000000"/>
        <rFont val="Calibri"/>
        <family val="2"/>
        <charset val="238"/>
        <scheme val="minor"/>
      </rPr>
      <t>/P7U_K/P7S_KR,</t>
    </r>
    <r>
      <rPr>
        <b/>
        <sz val="11"/>
        <color rgb="FF000000"/>
        <rFont val="Calibri"/>
        <family val="2"/>
        <charset val="238"/>
        <scheme val="minor"/>
      </rPr>
      <t xml:space="preserve"> K_K06</t>
    </r>
    <r>
      <rPr>
        <sz val="11"/>
        <color rgb="FF000000"/>
        <rFont val="Calibri"/>
        <family val="2"/>
        <charset val="238"/>
        <scheme val="minor"/>
      </rPr>
      <t>/P7U_K/P7S_KR,</t>
    </r>
    <r>
      <rPr>
        <b/>
        <sz val="11"/>
        <color rgb="FF000000"/>
        <rFont val="Calibri"/>
        <family val="2"/>
        <charset val="238"/>
        <scheme val="minor"/>
      </rPr>
      <t xml:space="preserve"> K_K07</t>
    </r>
    <r>
      <rPr>
        <sz val="11"/>
        <color rgb="FF000000"/>
        <rFont val="Calibri"/>
        <family val="2"/>
        <charset val="238"/>
        <scheme val="minor"/>
      </rPr>
      <t>/P7U_K/P7S_KO, P7S_KK, P7S_KR,</t>
    </r>
    <r>
      <rPr>
        <b/>
        <sz val="11"/>
        <color rgb="FF000000"/>
        <rFont val="Calibri"/>
        <family val="2"/>
        <charset val="238"/>
        <scheme val="minor"/>
      </rPr>
      <t xml:space="preserve"> K_K08</t>
    </r>
    <r>
      <rPr>
        <sz val="11"/>
        <color rgb="FF000000"/>
        <rFont val="Calibri"/>
        <family val="2"/>
        <charset val="238"/>
        <scheme val="minor"/>
      </rPr>
      <t>/P7U_K/P7S_KO)</t>
    </r>
    <r>
      <rPr>
        <b/>
        <sz val="11"/>
        <color rgb="FF000000"/>
        <rFont val="Calibri"/>
        <family val="2"/>
        <charset val="238"/>
        <scheme val="minor"/>
      </rPr>
      <t>.</t>
    </r>
  </si>
  <si>
    <r>
      <t>P_U01.  Ma umiejętność identyfikowania  przeciwwskazań do zabiegu, potrafi współpracować z lekarzem (</t>
    </r>
    <r>
      <rPr>
        <b/>
        <sz val="11"/>
        <color rgb="FF000000"/>
        <rFont val="Calibri"/>
        <family val="2"/>
      </rPr>
      <t>K_U03</t>
    </r>
    <r>
      <rPr>
        <sz val="11"/>
        <color indexed="8"/>
        <rFont val="Calibri"/>
        <family val="2"/>
      </rPr>
      <t>/P7U_U/P7S_UK, P7S_UO).</t>
    </r>
  </si>
  <si>
    <r>
      <t>P_U02. Współpracuje z lekarzem specjalistą dermatologiem i chirurgiem plastycznym. Potrafi przygotować klienta/pacjenta do zabiegów z chirurgii plastycznej i medycyny estetycznej (</t>
    </r>
    <r>
      <rPr>
        <b/>
        <sz val="11"/>
        <color rgb="FF000000"/>
        <rFont val="Calibri"/>
        <family val="2"/>
      </rPr>
      <t>K_U06</t>
    </r>
    <r>
      <rPr>
        <sz val="11"/>
        <color indexed="8"/>
        <rFont val="Calibri"/>
        <family val="2"/>
      </rPr>
      <t>/P7U_U/P7S_UO).</t>
    </r>
  </si>
  <si>
    <r>
      <t>P_U01. Ma umiejętność identyfikowania  przeciwwskazań do zabiegu, potrafi współpracować z lekarzem (</t>
    </r>
    <r>
      <rPr>
        <b/>
        <sz val="11"/>
        <color rgb="FF000000"/>
        <rFont val="Calibri"/>
        <family val="2"/>
        <scheme val="minor"/>
      </rPr>
      <t>K_U03</t>
    </r>
    <r>
      <rPr>
        <sz val="11"/>
        <color rgb="FF000000"/>
        <rFont val="Calibri"/>
        <family val="2"/>
        <charset val="238"/>
        <scheme val="minor"/>
      </rPr>
      <t>/P7U_U/P7S_UK, P7S_UO).</t>
    </r>
  </si>
  <si>
    <r>
      <t>P_U02. Umie przeprowadzić wywiad kosmetologiczny ze szczególną uwagą na możliwość wystąpienia przeciwwskazań  (</t>
    </r>
    <r>
      <rPr>
        <b/>
        <sz val="11"/>
        <color rgb="FF000000"/>
        <rFont val="Calibri"/>
        <family val="2"/>
        <scheme val="minor"/>
      </rPr>
      <t>K_U05</t>
    </r>
    <r>
      <rPr>
        <sz val="11"/>
        <color rgb="FF000000"/>
        <rFont val="Calibri"/>
        <family val="2"/>
        <charset val="238"/>
        <scheme val="minor"/>
      </rPr>
      <t xml:space="preserve">/P7U_U/P7S_UK, </t>
    </r>
    <r>
      <rPr>
        <b/>
        <sz val="11"/>
        <color rgb="FF000000"/>
        <rFont val="Calibri"/>
        <family val="2"/>
        <charset val="238"/>
        <scheme val="minor"/>
      </rPr>
      <t>K_U33</t>
    </r>
    <r>
      <rPr>
        <sz val="11"/>
        <color rgb="FF000000"/>
        <rFont val="Calibri"/>
        <family val="2"/>
        <charset val="238"/>
        <scheme val="minor"/>
      </rPr>
      <t xml:space="preserve">/P7U_U/P7S_UW, P7S_UO, </t>
    </r>
    <r>
      <rPr>
        <b/>
        <sz val="11"/>
        <color rgb="FF000000"/>
        <rFont val="Calibri"/>
        <family val="2"/>
        <charset val="238"/>
        <scheme val="minor"/>
      </rPr>
      <t>K_U39</t>
    </r>
    <r>
      <rPr>
        <sz val="11"/>
        <color rgb="FF000000"/>
        <rFont val="Calibri"/>
        <family val="2"/>
        <charset val="238"/>
        <scheme val="minor"/>
      </rPr>
      <t>/P7U_U/P7S_UW, P7S_UO).</t>
    </r>
  </si>
  <si>
    <r>
      <t>P_K01. Dąży do doskonalenia zawodowego, podnoszenia kwalifikacji i kompetencji osobistych oraz współpracowników  (</t>
    </r>
    <r>
      <rPr>
        <b/>
        <sz val="11"/>
        <color rgb="FF000000"/>
        <rFont val="Calibri"/>
        <family val="2"/>
        <scheme val="minor"/>
      </rPr>
      <t>K_K01</t>
    </r>
    <r>
      <rPr>
        <sz val="11"/>
        <color rgb="FF000000"/>
        <rFont val="Calibri"/>
        <family val="2"/>
        <charset val="238"/>
        <scheme val="minor"/>
      </rPr>
      <t>/P7U_K/P7S_KO, P7S_KR).</t>
    </r>
  </si>
  <si>
    <r>
      <t>P_K02. Współpracuje z lekarzami różnej specjalności w celu zaplanowania najbardziej skutecznej procedury kosmetologicznej (</t>
    </r>
    <r>
      <rPr>
        <b/>
        <sz val="11"/>
        <color rgb="FF000000"/>
        <rFont val="Calibri"/>
        <family val="2"/>
        <scheme val="minor"/>
      </rPr>
      <t>K_K02/</t>
    </r>
    <r>
      <rPr>
        <sz val="11"/>
        <color rgb="FF000000"/>
        <rFont val="Calibri"/>
        <family val="2"/>
        <charset val="238"/>
        <scheme val="minor"/>
      </rPr>
      <t>P7U_K/P7S_KK, P7S_KO).</t>
    </r>
  </si>
  <si>
    <r>
      <t>P_U01. Student posiada umiejętność wyrażania swoich myśli i uczuć, potrafi aktywnie słuchać (</t>
    </r>
    <r>
      <rPr>
        <b/>
        <sz val="11"/>
        <color rgb="FF000000"/>
        <rFont val="Calibri"/>
        <family val="2"/>
        <charset val="238"/>
        <scheme val="minor"/>
      </rPr>
      <t>K_U26</t>
    </r>
    <r>
      <rPr>
        <sz val="11"/>
        <color rgb="FF000000"/>
        <rFont val="Calibri"/>
        <family val="2"/>
        <charset val="238"/>
        <scheme val="minor"/>
      </rPr>
      <t>/P7U_U/P7S_UK).</t>
    </r>
  </si>
  <si>
    <r>
      <t>P_U02. Potrafi dostrzegać i reagowania na emocje oraz potrzeby innych osób. Umie współpracować, efektywnie wymieniać informacje i budować relacje w grupach (</t>
    </r>
    <r>
      <rPr>
        <b/>
        <sz val="11"/>
        <color rgb="FF000000"/>
        <rFont val="Calibri"/>
        <family val="2"/>
        <charset val="238"/>
        <scheme val="minor"/>
      </rPr>
      <t>K_U26</t>
    </r>
    <r>
      <rPr>
        <sz val="11"/>
        <color rgb="FF000000"/>
        <rFont val="Calibri"/>
        <family val="2"/>
        <charset val="238"/>
        <scheme val="minor"/>
      </rPr>
      <t xml:space="preserve">/P7U_U/P7S_UK, </t>
    </r>
    <r>
      <rPr>
        <b/>
        <sz val="11"/>
        <color rgb="FF000000"/>
        <rFont val="Calibri"/>
        <family val="2"/>
        <charset val="238"/>
        <scheme val="minor"/>
      </rPr>
      <t>K_U37</t>
    </r>
    <r>
      <rPr>
        <sz val="11"/>
        <color rgb="FF000000"/>
        <rFont val="Calibri"/>
        <family val="2"/>
        <charset val="238"/>
        <scheme val="minor"/>
      </rPr>
      <t>/P7U_U/P7S_UO).</t>
    </r>
  </si>
  <si>
    <r>
      <t>P_U03. Potrafi zidentyfikować i pokonać przeszkody, które mogą utrudniać skuteczną wymianę informacji. Umie odnaleźć się w sytuacjach konfliktowych,potrafi konstruktywnie zarządzać napięciem i znajdować rozwiązania satysfakcjonujące dla obu stron (</t>
    </r>
    <r>
      <rPr>
        <b/>
        <sz val="11"/>
        <color rgb="FF000000"/>
        <rFont val="Calibri"/>
        <family val="2"/>
        <charset val="238"/>
        <scheme val="minor"/>
      </rPr>
      <t>K_U26</t>
    </r>
    <r>
      <rPr>
        <sz val="11"/>
        <color rgb="FF000000"/>
        <rFont val="Calibri"/>
        <family val="2"/>
        <charset val="238"/>
        <scheme val="minor"/>
      </rPr>
      <t xml:space="preserve">/P7U_U/P7S_UK, </t>
    </r>
    <r>
      <rPr>
        <b/>
        <sz val="11"/>
        <color rgb="FF000000"/>
        <rFont val="Calibri"/>
        <family val="2"/>
        <charset val="238"/>
        <scheme val="minor"/>
      </rPr>
      <t>K_U37</t>
    </r>
    <r>
      <rPr>
        <sz val="11"/>
        <color rgb="FF000000"/>
        <rFont val="Calibri"/>
        <family val="2"/>
        <charset val="238"/>
        <scheme val="minor"/>
      </rPr>
      <t>/P7U_U/P7S_UO).</t>
    </r>
  </si>
  <si>
    <r>
      <t>P_K01. Angażuje się w relacje i różne sytuacje komunikacyjne, potrafi skutecznie wyrażać siebie i radzić sobie z różnymi trudnymi sytuacjami i nterpersonalnymi (</t>
    </r>
    <r>
      <rPr>
        <b/>
        <sz val="11"/>
        <color rgb="FF000000"/>
        <rFont val="Calibri"/>
        <family val="2"/>
        <charset val="238"/>
        <scheme val="minor"/>
      </rPr>
      <t>K_K01</t>
    </r>
    <r>
      <rPr>
        <sz val="11"/>
        <color rgb="FF000000"/>
        <rFont val="Calibri"/>
        <family val="2"/>
        <charset val="238"/>
        <scheme val="minor"/>
      </rPr>
      <t xml:space="preserve">/P7U_K/P7S_KO, P7S_KR,  </t>
    </r>
    <r>
      <rPr>
        <b/>
        <sz val="11"/>
        <color rgb="FF000000"/>
        <rFont val="Calibri"/>
        <family val="2"/>
        <charset val="238"/>
        <scheme val="minor"/>
      </rPr>
      <t>K_K03</t>
    </r>
    <r>
      <rPr>
        <sz val="11"/>
        <color rgb="FF000000"/>
        <rFont val="Calibri"/>
        <family val="2"/>
        <charset val="238"/>
        <scheme val="minor"/>
      </rPr>
      <t>/P7U_K/P7S_KO).</t>
    </r>
  </si>
  <si>
    <r>
      <t>P_K02. Dąży do doskonalenia zawodowego, rozumie znaczenie podnoszenia kwalifikacji zawodowych własnych oraz swoich współpracowników (</t>
    </r>
    <r>
      <rPr>
        <b/>
        <sz val="11"/>
        <color rgb="FF000000"/>
        <rFont val="Calibri"/>
        <family val="2"/>
        <charset val="238"/>
        <scheme val="minor"/>
      </rPr>
      <t>K_K01</t>
    </r>
    <r>
      <rPr>
        <sz val="11"/>
        <color rgb="FF000000"/>
        <rFont val="Calibri"/>
        <family val="2"/>
        <charset val="238"/>
        <scheme val="minor"/>
      </rPr>
      <t xml:space="preserve">/P7U_K/P7S_KO, P7S_KR,  </t>
    </r>
    <r>
      <rPr>
        <b/>
        <sz val="11"/>
        <color rgb="FF000000"/>
        <rFont val="Calibri"/>
        <family val="2"/>
        <charset val="238"/>
        <scheme val="minor"/>
      </rPr>
      <t>K_K03/</t>
    </r>
    <r>
      <rPr>
        <sz val="11"/>
        <color rgb="FF000000"/>
        <rFont val="Calibri"/>
        <family val="2"/>
        <charset val="238"/>
        <scheme val="minor"/>
      </rPr>
      <t>P7U_K/P7S_KO).</t>
    </r>
  </si>
  <si>
    <r>
      <t>P_U01. Potrafi dobrać odpowiednie zestawy ziół  uwzględniając ich praktyczne zastosowanie (</t>
    </r>
    <r>
      <rPr>
        <b/>
        <sz val="11"/>
        <color theme="1"/>
        <rFont val="Calibri"/>
        <family val="2"/>
        <charset val="238"/>
        <scheme val="minor"/>
      </rPr>
      <t>K_U14</t>
    </r>
    <r>
      <rPr>
        <sz val="11"/>
        <color theme="1"/>
        <rFont val="Calibri"/>
        <family val="2"/>
        <charset val="238"/>
        <scheme val="minor"/>
      </rPr>
      <t>/P7U_U/P7S_UO,</t>
    </r>
    <r>
      <rPr>
        <b/>
        <sz val="11"/>
        <color theme="1"/>
        <rFont val="Calibri"/>
        <family val="2"/>
        <charset val="238"/>
        <scheme val="minor"/>
      </rPr>
      <t xml:space="preserve"> K_U16</t>
    </r>
    <r>
      <rPr>
        <sz val="11"/>
        <color theme="1"/>
        <rFont val="Calibri"/>
        <family val="2"/>
        <charset val="238"/>
        <scheme val="minor"/>
      </rPr>
      <t>/P7U_U/P7S_UW).</t>
    </r>
  </si>
  <si>
    <r>
      <t>P_U02. Potrafi odczytać recepturę ziołową (</t>
    </r>
    <r>
      <rPr>
        <b/>
        <sz val="11"/>
        <color theme="1"/>
        <rFont val="Calibri"/>
        <family val="2"/>
        <charset val="238"/>
        <scheme val="minor"/>
      </rPr>
      <t>K_U15</t>
    </r>
    <r>
      <rPr>
        <sz val="11"/>
        <color theme="1"/>
        <rFont val="Calibri"/>
        <family val="2"/>
        <charset val="238"/>
        <scheme val="minor"/>
      </rPr>
      <t>/P7U_U/P7S_UW).</t>
    </r>
  </si>
  <si>
    <r>
      <t>P_K01. Rozumie potrzebę ustawicznego dokształcania się (</t>
    </r>
    <r>
      <rPr>
        <b/>
        <sz val="11"/>
        <color theme="1"/>
        <rFont val="Calibri"/>
        <family val="2"/>
        <charset val="238"/>
        <scheme val="minor"/>
      </rPr>
      <t>K_K01/</t>
    </r>
    <r>
      <rPr>
        <sz val="11"/>
        <color theme="1"/>
        <rFont val="Calibri"/>
        <family val="2"/>
        <scheme val="minor"/>
      </rPr>
      <t>P7U_K/P7S_KO, P7S_KR).</t>
    </r>
  </si>
  <si>
    <r>
      <t>P_K02. Ma świadomość konieczności ścisłej współpracy z lekarzem specjalistą w przypadkach wątpliwych (</t>
    </r>
    <r>
      <rPr>
        <b/>
        <sz val="11"/>
        <color theme="1"/>
        <rFont val="Calibri"/>
        <family val="2"/>
        <charset val="238"/>
        <scheme val="minor"/>
      </rPr>
      <t>K_K02</t>
    </r>
    <r>
      <rPr>
        <sz val="11"/>
        <color theme="1"/>
        <rFont val="Calibri"/>
        <family val="2"/>
        <scheme val="minor"/>
      </rPr>
      <t>/P7U_K/P7S_KK, P7S_KO).</t>
    </r>
  </si>
  <si>
    <r>
      <t>P_U02. Potrafi samodzielnie dobierać i wykonywać ćwiczenia wzmacniające, mobilizacyjne oraz rozluźniające, dostosowane do specyfiki pracy kosmetologa.
Potrafi analizować swoje potrzeby w zakresie aktywności fizycznej i stosować odpowiednie techniki zapobiegające przeciążeniom i bólom mięśniowo-szkieletowym (</t>
    </r>
    <r>
      <rPr>
        <b/>
        <sz val="11"/>
        <color rgb="FF000000"/>
        <rFont val="Calibri"/>
        <family val="2"/>
        <charset val="238"/>
        <scheme val="minor"/>
      </rPr>
      <t>K_U12/</t>
    </r>
    <r>
      <rPr>
        <sz val="11"/>
        <color rgb="FF000000"/>
        <rFont val="Calibri"/>
        <family val="2"/>
        <charset val="238"/>
        <scheme val="minor"/>
      </rPr>
      <t>P7U_U/P7S_UW</t>
    </r>
    <r>
      <rPr>
        <b/>
        <sz val="11"/>
        <color rgb="FF000000"/>
        <rFont val="Calibri"/>
        <family val="2"/>
        <charset val="238"/>
        <scheme val="minor"/>
      </rPr>
      <t>).</t>
    </r>
  </si>
  <si>
    <r>
      <t>P_U03. Umie zastosować techniki oddechowe i relaksacyjne w celu poprawy krążenia, dotlenienia tkanek oraz redukcji napięcia i stresu. Potrafi wdrażać te metody zarówno w codziennej praktyce zawodowej, jak i w kontekście regeneracji organizmu</t>
    </r>
    <r>
      <rPr>
        <b/>
        <sz val="11"/>
        <color rgb="FF000000"/>
        <rFont val="Calibri"/>
        <family val="2"/>
        <charset val="238"/>
        <scheme val="minor"/>
      </rPr>
      <t xml:space="preserve"> (K_U13/</t>
    </r>
    <r>
      <rPr>
        <sz val="11"/>
        <color rgb="FF000000"/>
        <rFont val="Calibri"/>
        <family val="2"/>
        <charset val="238"/>
        <scheme val="minor"/>
      </rPr>
      <t>P7U_U/P7S_UW</t>
    </r>
    <r>
      <rPr>
        <b/>
        <sz val="11"/>
        <color rgb="FF000000"/>
        <rFont val="Calibri"/>
        <family val="2"/>
        <charset val="238"/>
        <scheme val="minor"/>
      </rPr>
      <t>).</t>
    </r>
  </si>
  <si>
    <r>
      <t>P_K01. Ma świadomość znaczenia aktywności fizycznej dla zdrowia i sprawności zawodowej oraz promuje zdrowy styl życia wśród klientów i współpracowników.
Jest otwarty na wdrażanie prozdrowotnych nawyków w pracy i poza nią, wykazując odpowiedzialność za własne zdrowie oraz komfort pracy</t>
    </r>
    <r>
      <rPr>
        <b/>
        <sz val="11"/>
        <color rgb="FF000000"/>
        <rFont val="Calibri"/>
        <family val="2"/>
        <charset val="238"/>
        <scheme val="minor"/>
      </rPr>
      <t xml:space="preserve"> (K_K06/</t>
    </r>
    <r>
      <rPr>
        <sz val="11"/>
        <color rgb="FF000000"/>
        <rFont val="Calibri"/>
        <family val="2"/>
        <charset val="238"/>
        <scheme val="minor"/>
      </rPr>
      <t>P7U_K/P7S_KR).</t>
    </r>
  </si>
  <si>
    <r>
      <t>P_K02. Jest gotowy do stałego podnoszenia swoich kompetencji w zakresie aktywności fizycznej oraz jej wpływu na organizm. Rozumie potrzebę samorozwoju oraz wdrażania nowych metod poprawiających komfort pracy kosmetologa (</t>
    </r>
    <r>
      <rPr>
        <b/>
        <sz val="11"/>
        <color rgb="FF000000"/>
        <rFont val="Calibri"/>
        <family val="2"/>
        <charset val="238"/>
        <scheme val="minor"/>
      </rPr>
      <t>K_K07/</t>
    </r>
    <r>
      <rPr>
        <sz val="11"/>
        <color rgb="FF000000"/>
        <rFont val="Calibri"/>
        <family val="2"/>
        <charset val="238"/>
        <scheme val="minor"/>
      </rPr>
      <t>P7U_K/P7S_KO, P7S_KK, P7S_KR</t>
    </r>
    <r>
      <rPr>
        <b/>
        <sz val="11"/>
        <color rgb="FF000000"/>
        <rFont val="Calibri"/>
        <family val="2"/>
        <charset val="238"/>
        <scheme val="minor"/>
      </rPr>
      <t>).</t>
    </r>
  </si>
  <si>
    <r>
      <t>P_U01. Umie przeprowadzić wywiad kosmetologiczny ze szczególną uwagą na możliwość wystąpienia przeciwwskazań (</t>
    </r>
    <r>
      <rPr>
        <b/>
        <sz val="11"/>
        <color rgb="FF000000"/>
        <rFont val="Calibri"/>
        <family val="2"/>
        <scheme val="minor"/>
      </rPr>
      <t>K_U03</t>
    </r>
    <r>
      <rPr>
        <sz val="11"/>
        <color rgb="FF000000"/>
        <rFont val="Calibri"/>
        <family val="2"/>
        <charset val="238"/>
        <scheme val="minor"/>
      </rPr>
      <t xml:space="preserve">/P7U_U/P7S_UK/P7S_UO). </t>
    </r>
  </si>
  <si>
    <r>
      <t xml:space="preserve">P_U02. Potrafi prawidłowo zaplanować i wykonać zabieg kosmetologiczny wykorzystując specjalistyczną aparaturę i nowe procedury kosmetologiczne </t>
    </r>
    <r>
      <rPr>
        <b/>
        <sz val="11"/>
        <color rgb="FF000000"/>
        <rFont val="Calibri"/>
        <family val="2"/>
        <scheme val="minor"/>
      </rPr>
      <t>(K_U07</t>
    </r>
    <r>
      <rPr>
        <sz val="11"/>
        <color rgb="FF000000"/>
        <rFont val="Calibri"/>
        <family val="2"/>
        <charset val="238"/>
        <scheme val="minor"/>
      </rPr>
      <t xml:space="preserve">/P7U_U/P7S_UO). </t>
    </r>
  </si>
  <si>
    <r>
      <t>P_U03.Potrafi wykonać zabiegi antycellulitowe w zależności od rodzaju cellulitu stosując nowoczesną aparaturę i dobierając odpowiednie preparaty kosmetyczne (</t>
    </r>
    <r>
      <rPr>
        <b/>
        <sz val="11"/>
        <color rgb="FF000000"/>
        <rFont val="Calibri"/>
        <family val="2"/>
        <scheme val="minor"/>
      </rPr>
      <t>K_U35</t>
    </r>
    <r>
      <rPr>
        <sz val="11"/>
        <color rgb="FF000000"/>
        <rFont val="Calibri"/>
        <family val="2"/>
        <charset val="238"/>
        <scheme val="minor"/>
      </rPr>
      <t>/P7U_U/P7S_UO).</t>
    </r>
  </si>
  <si>
    <r>
      <t>P_K01. Współpracuje z lekarzami różnej specjalności w celu zaplanowania najbardziej skutecznej procedury kosmetologicznej (</t>
    </r>
    <r>
      <rPr>
        <b/>
        <sz val="11"/>
        <color rgb="FF000000"/>
        <rFont val="Calibri"/>
        <family val="2"/>
        <charset val="238"/>
        <scheme val="minor"/>
      </rPr>
      <t>K_K01</t>
    </r>
    <r>
      <rPr>
        <sz val="11"/>
        <color rgb="FF000000"/>
        <rFont val="Calibri"/>
        <family val="2"/>
        <charset val="238"/>
        <scheme val="minor"/>
      </rPr>
      <t>/P7U_K/P7S_KO, P7S_KR).</t>
    </r>
  </si>
  <si>
    <r>
      <t>P_K02. Wykazuję dbałość BHP klientów, otoczenia, pracowników. Ponosi odpowiedzialność za zespół (</t>
    </r>
    <r>
      <rPr>
        <b/>
        <sz val="11"/>
        <color rgb="FF000000"/>
        <rFont val="Calibri"/>
        <family val="2"/>
        <scheme val="minor"/>
      </rPr>
      <t>K_K02</t>
    </r>
    <r>
      <rPr>
        <sz val="11"/>
        <color rgb="FF000000"/>
        <rFont val="Calibri"/>
        <family val="2"/>
        <charset val="238"/>
        <scheme val="minor"/>
      </rPr>
      <t>/P7U_K/P7S_KK, P7S_KO).</t>
    </r>
  </si>
  <si>
    <r>
      <t>P_U02. Potrafi prawidłowo zaplanować i wykonać zabieg kosmetologiczny wykorzystując specjalistyczną aparaturę i nowe procedury kosmetologiczne. (</t>
    </r>
    <r>
      <rPr>
        <b/>
        <sz val="11"/>
        <color rgb="FF000000"/>
        <rFont val="Calibri"/>
        <family val="2"/>
      </rPr>
      <t>K_U07</t>
    </r>
    <r>
      <rPr>
        <sz val="11"/>
        <color indexed="8"/>
        <rFont val="Calibri"/>
        <family val="2"/>
      </rPr>
      <t xml:space="preserve">/ P7U_U	/ P7S_UO).
</t>
    </r>
  </si>
  <si>
    <r>
      <t>P_U03. Umie dokonać analizy wskazań z obszaru chirurgii plastycznej, medycyny estetycznej i kosmetologii, widzi zależność między kosmetologią a medycyną estetyczną i chirurgią plastyczną (</t>
    </r>
    <r>
      <rPr>
        <b/>
        <sz val="11"/>
        <color indexed="8"/>
        <rFont val="Calibri"/>
        <family val="2"/>
      </rPr>
      <t>K_U30</t>
    </r>
    <r>
      <rPr>
        <sz val="11"/>
        <color indexed="8"/>
        <rFont val="Calibri"/>
        <family val="2"/>
      </rPr>
      <t xml:space="preserve">/ P7U_U/	P7S_UW).
</t>
    </r>
  </si>
  <si>
    <r>
      <t>P_U04.  Potrafi wykonać zabiegi antycellulitowe w zależności od rodzaju cellulitu stosując  nowoczesną aparaturę i dobierając odpowiednie preparaty kosmetyczne (</t>
    </r>
    <r>
      <rPr>
        <b/>
        <sz val="11"/>
        <color indexed="8"/>
        <rFont val="Calibri"/>
        <family val="2"/>
      </rPr>
      <t>K_U35</t>
    </r>
    <r>
      <rPr>
        <sz val="11"/>
        <color indexed="8"/>
        <rFont val="Calibri"/>
        <family val="2"/>
      </rPr>
      <t>/ P7U_U/ P7S_UO).</t>
    </r>
  </si>
  <si>
    <r>
      <t>P_K01. Współpracuje z lekarzami różnej specjalności w celu zaplanowania najbardziej skutecznej procedury kosmetologicznej (</t>
    </r>
    <r>
      <rPr>
        <b/>
        <sz val="11"/>
        <color indexed="8"/>
        <rFont val="Calibri"/>
        <family val="2"/>
      </rPr>
      <t>K_K02</t>
    </r>
    <r>
      <rPr>
        <sz val="11"/>
        <color indexed="8"/>
        <rFont val="Calibri"/>
        <family val="2"/>
      </rPr>
      <t>/</t>
    </r>
    <r>
      <rPr>
        <b/>
        <sz val="11"/>
        <color indexed="8"/>
        <rFont val="Calibri"/>
        <family val="2"/>
      </rPr>
      <t xml:space="preserve"> </t>
    </r>
    <r>
      <rPr>
        <sz val="11"/>
        <color rgb="FF000000"/>
        <rFont val="Calibri"/>
        <family val="2"/>
        <charset val="238"/>
      </rPr>
      <t>P7U_K/ P7S_KK/ P7S_KO)</t>
    </r>
    <r>
      <rPr>
        <sz val="11"/>
        <color indexed="8"/>
        <rFont val="Calibri"/>
        <family val="2"/>
      </rPr>
      <t xml:space="preserve">.
</t>
    </r>
  </si>
  <si>
    <r>
      <t>P_K02. Wykazuję dbałość BHP klientów, otoczenia, pracowników. Ponosi odpowiedzialność za zespół (</t>
    </r>
    <r>
      <rPr>
        <b/>
        <sz val="11"/>
        <color indexed="8"/>
        <rFont val="Calibri"/>
        <family val="2"/>
      </rPr>
      <t>K_K06</t>
    </r>
    <r>
      <rPr>
        <sz val="11"/>
        <color indexed="8"/>
        <rFont val="Calibri"/>
        <family val="2"/>
      </rPr>
      <t>/ P7U_K/ P7S_KR).</t>
    </r>
  </si>
  <si>
    <r>
      <t>P_W01. Posiada wiedzę z obszaru chirurgii plastycznej i medycyny estetycznej. Potrafi ocenić skórę w zakresie wskazań, zidentyfikować przeciwwskazania, co umożliwi realizację procedur kosmetologicznych (</t>
    </r>
    <r>
      <rPr>
        <b/>
        <sz val="11"/>
        <color indexed="8"/>
        <rFont val="Calibri"/>
        <family val="2"/>
      </rPr>
      <t>K_W09</t>
    </r>
    <r>
      <rPr>
        <sz val="11"/>
        <color indexed="8"/>
        <rFont val="Calibri"/>
        <family val="2"/>
      </rPr>
      <t>/P7U_W/ P7S_WG).</t>
    </r>
  </si>
  <si>
    <r>
      <t>P_W02. Ma rozszerzoną wiedzę w zakresie nowoczesnej aparatury kosmetologicznej stosowanej w kosmetologii i w medycynie estetycznej. Potrafi zidentyfikować przeciwwskazania do zabiegów aparaturowych (</t>
    </r>
    <r>
      <rPr>
        <b/>
        <sz val="11"/>
        <color rgb="FF000000"/>
        <rFont val="Calibri"/>
        <family val="2"/>
      </rPr>
      <t>K_W17</t>
    </r>
    <r>
      <rPr>
        <sz val="11"/>
        <color indexed="8"/>
        <rFont val="Calibri"/>
        <family val="2"/>
      </rPr>
      <t>/P7U_W/ P7S_WG).</t>
    </r>
  </si>
  <si>
    <r>
      <t>P_U01.  Ma umiejętność identyfikowania  przeciwwskazań do zabiegu, potrafi współpracować z lekarzem (</t>
    </r>
    <r>
      <rPr>
        <b/>
        <sz val="11"/>
        <color rgb="FF000000"/>
        <rFont val="Calibri"/>
        <family val="2"/>
      </rPr>
      <t>K_U03</t>
    </r>
    <r>
      <rPr>
        <sz val="11"/>
        <color indexed="8"/>
        <rFont val="Calibri"/>
        <family val="2"/>
      </rPr>
      <t>/ P7U_U/ P7S_UK/ P7S_UO).</t>
    </r>
  </si>
  <si>
    <r>
      <t>P_U02. Współpracuje z lekarzem specjalistą dermatologiem i chirurgiem plastycznym. Potrafi przygotować klienta/pacjenta do zabiegów z chirurgii plastycznej i medycyny estetycznej (</t>
    </r>
    <r>
      <rPr>
        <b/>
        <sz val="11"/>
        <color rgb="FF000000"/>
        <rFont val="Calibri"/>
        <family val="2"/>
      </rPr>
      <t>K_U06</t>
    </r>
    <r>
      <rPr>
        <sz val="11"/>
        <color indexed="8"/>
        <rFont val="Calibri"/>
        <family val="2"/>
      </rPr>
      <t>/ P7U_U/ P7S_UO).</t>
    </r>
  </si>
  <si>
    <r>
      <t>P_K01. Dąży do doskonalenia zawodowego, podnoszenia kwalifikacji i kompetencji osobistych oraz współpracowników (</t>
    </r>
    <r>
      <rPr>
        <b/>
        <sz val="11"/>
        <color indexed="8"/>
        <rFont val="Calibri"/>
        <family val="2"/>
      </rPr>
      <t>K_K01</t>
    </r>
    <r>
      <rPr>
        <sz val="11"/>
        <color indexed="8"/>
        <rFont val="Calibri"/>
        <family val="2"/>
      </rPr>
      <t>/ P7U_K/ P7S_KO/ P7S_KR).</t>
    </r>
  </si>
  <si>
    <r>
      <t>P_K02. Dba o prestiż zawodowy, zwracając uwagę na etykę zawodu kosmetologa przestrzegając solidarności zawodowej (</t>
    </r>
    <r>
      <rPr>
        <b/>
        <sz val="11"/>
        <color indexed="8"/>
        <rFont val="Calibri"/>
        <family val="2"/>
      </rPr>
      <t>K_K03</t>
    </r>
    <r>
      <rPr>
        <sz val="11"/>
        <color indexed="8"/>
        <rFont val="Calibri"/>
        <family val="2"/>
      </rPr>
      <t>/ P7U_K/ P7S_KO).</t>
    </r>
  </si>
  <si>
    <r>
      <t>P_U02. Potrafi zidentyfikować zmiany na skórze i ma świadomość zagrożeń (</t>
    </r>
    <r>
      <rPr>
        <b/>
        <sz val="11"/>
        <color rgb="FF000000"/>
        <rFont val="Calibri"/>
        <family val="2"/>
        <charset val="238"/>
        <scheme val="minor"/>
      </rPr>
      <t>K_U05/</t>
    </r>
    <r>
      <rPr>
        <sz val="11"/>
        <color rgb="FF000000"/>
        <rFont val="Calibri"/>
        <family val="2"/>
        <charset val="238"/>
        <scheme val="minor"/>
      </rPr>
      <t>P7U_U/ P7S_UK</t>
    </r>
    <r>
      <rPr>
        <b/>
        <sz val="11"/>
        <color rgb="FF000000"/>
        <rFont val="Calibri"/>
        <family val="2"/>
        <charset val="238"/>
        <scheme val="minor"/>
      </rPr>
      <t xml:space="preserve">, K_U06/ </t>
    </r>
    <r>
      <rPr>
        <sz val="11"/>
        <color rgb="FF000000"/>
        <rFont val="Calibri"/>
        <family val="2"/>
        <charset val="238"/>
        <scheme val="minor"/>
      </rPr>
      <t>P7U_U/ P7S_UO</t>
    </r>
    <r>
      <rPr>
        <b/>
        <sz val="11"/>
        <color rgb="FF000000"/>
        <rFont val="Calibri"/>
        <family val="2"/>
        <charset val="238"/>
        <scheme val="minor"/>
      </rPr>
      <t>, K_U07/</t>
    </r>
    <r>
      <rPr>
        <sz val="11"/>
        <color rgb="FF000000"/>
        <rFont val="Calibri"/>
        <family val="2"/>
        <charset val="238"/>
        <scheme val="minor"/>
      </rPr>
      <t>P7U_U/ P7S_UO</t>
    </r>
    <r>
      <rPr>
        <b/>
        <sz val="11"/>
        <color rgb="FF000000"/>
        <rFont val="Calibri"/>
        <family val="2"/>
        <charset val="238"/>
        <scheme val="minor"/>
      </rPr>
      <t>, K_U11/</t>
    </r>
    <r>
      <rPr>
        <sz val="11"/>
        <color rgb="FF000000"/>
        <rFont val="Calibri"/>
        <family val="2"/>
        <charset val="238"/>
        <scheme val="minor"/>
      </rPr>
      <t>P7U_U/ P7S_UW</t>
    </r>
    <r>
      <rPr>
        <b/>
        <sz val="11"/>
        <color rgb="FF000000"/>
        <rFont val="Calibri"/>
        <family val="2"/>
        <charset val="238"/>
        <scheme val="minor"/>
      </rPr>
      <t xml:space="preserve">, K_U15/ </t>
    </r>
    <r>
      <rPr>
        <sz val="11"/>
        <color rgb="FF000000"/>
        <rFont val="Calibri"/>
        <family val="2"/>
        <charset val="238"/>
        <scheme val="minor"/>
      </rPr>
      <t>P7U_U/P7S_UW</t>
    </r>
    <r>
      <rPr>
        <b/>
        <sz val="11"/>
        <color rgb="FF000000"/>
        <rFont val="Calibri"/>
        <family val="2"/>
        <charset val="238"/>
        <scheme val="minor"/>
      </rPr>
      <t>, K_U17/</t>
    </r>
    <r>
      <rPr>
        <sz val="11"/>
        <color rgb="FF000000"/>
        <rFont val="Calibri"/>
        <family val="2"/>
        <charset val="238"/>
        <scheme val="minor"/>
      </rPr>
      <t>P7U_U/ P7S_UW).</t>
    </r>
  </si>
  <si>
    <r>
      <t xml:space="preserve"> P_U03. 	Potrafi przeprowadzić wywiad i zidentyfikować przeciwskazania, które dotyczą stanu pacjenta </t>
    </r>
    <r>
      <rPr>
        <b/>
        <sz val="11"/>
        <color rgb="FF000000"/>
        <rFont val="Calibri"/>
        <family val="2"/>
        <charset val="238"/>
        <scheme val="minor"/>
      </rPr>
      <t>(K_U05</t>
    </r>
    <r>
      <rPr>
        <sz val="11"/>
        <color rgb="FF000000"/>
        <rFont val="Calibri"/>
        <family val="2"/>
        <charset val="238"/>
        <scheme val="minor"/>
      </rPr>
      <t xml:space="preserve">/P7U_U/ P7S_UK, </t>
    </r>
    <r>
      <rPr>
        <b/>
        <sz val="11"/>
        <color rgb="FF000000"/>
        <rFont val="Calibri"/>
        <family val="2"/>
        <charset val="238"/>
        <scheme val="minor"/>
      </rPr>
      <t>K_U06</t>
    </r>
    <r>
      <rPr>
        <sz val="11"/>
        <color rgb="FF000000"/>
        <rFont val="Calibri"/>
        <family val="2"/>
        <charset val="238"/>
        <scheme val="minor"/>
      </rPr>
      <t xml:space="preserve">/ P7U_U/ P7S_UO, </t>
    </r>
    <r>
      <rPr>
        <b/>
        <sz val="11"/>
        <color rgb="FF000000"/>
        <rFont val="Calibri"/>
        <family val="2"/>
        <charset val="238"/>
        <scheme val="minor"/>
      </rPr>
      <t>K_U07</t>
    </r>
    <r>
      <rPr>
        <sz val="11"/>
        <color rgb="FF000000"/>
        <rFont val="Calibri"/>
        <family val="2"/>
        <charset val="238"/>
        <scheme val="minor"/>
      </rPr>
      <t xml:space="preserve">/P7U_U/ P7S_UO, </t>
    </r>
    <r>
      <rPr>
        <b/>
        <sz val="11"/>
        <color rgb="FF000000"/>
        <rFont val="Calibri"/>
        <family val="2"/>
        <charset val="238"/>
        <scheme val="minor"/>
      </rPr>
      <t>K_U11</t>
    </r>
    <r>
      <rPr>
        <sz val="11"/>
        <color rgb="FF000000"/>
        <rFont val="Calibri"/>
        <family val="2"/>
        <charset val="238"/>
        <scheme val="minor"/>
      </rPr>
      <t xml:space="preserve">/P7U_U/ P7S_UW, </t>
    </r>
    <r>
      <rPr>
        <b/>
        <sz val="11"/>
        <color rgb="FF000000"/>
        <rFont val="Calibri"/>
        <family val="2"/>
        <charset val="238"/>
        <scheme val="minor"/>
      </rPr>
      <t>K_U15</t>
    </r>
    <r>
      <rPr>
        <sz val="11"/>
        <color rgb="FF000000"/>
        <rFont val="Calibri"/>
        <family val="2"/>
        <charset val="238"/>
        <scheme val="minor"/>
      </rPr>
      <t xml:space="preserve">/ P7U_U/P7S_UW, </t>
    </r>
    <r>
      <rPr>
        <b/>
        <sz val="11"/>
        <color rgb="FF000000"/>
        <rFont val="Calibri"/>
        <family val="2"/>
        <charset val="238"/>
        <scheme val="minor"/>
      </rPr>
      <t>K_U17</t>
    </r>
    <r>
      <rPr>
        <sz val="11"/>
        <color rgb="FF000000"/>
        <rFont val="Calibri"/>
        <family val="2"/>
        <charset val="238"/>
        <scheme val="minor"/>
      </rPr>
      <t>/P7U_U/ P7S_UW).</t>
    </r>
  </si>
  <si>
    <r>
      <t xml:space="preserve"> P_U04. 	Umie korzystać z aparatury w obszarze medycyny estetycznej </t>
    </r>
    <r>
      <rPr>
        <b/>
        <sz val="11"/>
        <color rgb="FF000000"/>
        <rFont val="Calibri"/>
        <family val="2"/>
        <charset val="238"/>
        <scheme val="minor"/>
      </rPr>
      <t>(K_U05</t>
    </r>
    <r>
      <rPr>
        <sz val="11"/>
        <color rgb="FF000000"/>
        <rFont val="Calibri"/>
        <family val="2"/>
        <charset val="238"/>
        <scheme val="minor"/>
      </rPr>
      <t xml:space="preserve">/P7U_U/ P7S_UK, </t>
    </r>
    <r>
      <rPr>
        <b/>
        <sz val="11"/>
        <color rgb="FF000000"/>
        <rFont val="Calibri"/>
        <family val="2"/>
        <charset val="238"/>
        <scheme val="minor"/>
      </rPr>
      <t>K_U06</t>
    </r>
    <r>
      <rPr>
        <sz val="11"/>
        <color rgb="FF000000"/>
        <rFont val="Calibri"/>
        <family val="2"/>
        <charset val="238"/>
        <scheme val="minor"/>
      </rPr>
      <t xml:space="preserve">/ P7U_U/ P7S_UO, </t>
    </r>
    <r>
      <rPr>
        <b/>
        <sz val="11"/>
        <color rgb="FF000000"/>
        <rFont val="Calibri"/>
        <family val="2"/>
        <charset val="238"/>
        <scheme val="minor"/>
      </rPr>
      <t>K_U07</t>
    </r>
    <r>
      <rPr>
        <sz val="11"/>
        <color rgb="FF000000"/>
        <rFont val="Calibri"/>
        <family val="2"/>
        <charset val="238"/>
        <scheme val="minor"/>
      </rPr>
      <t xml:space="preserve">/P7U_U/ P7S_UO, </t>
    </r>
    <r>
      <rPr>
        <b/>
        <sz val="11"/>
        <color rgb="FF000000"/>
        <rFont val="Calibri"/>
        <family val="2"/>
        <charset val="238"/>
        <scheme val="minor"/>
      </rPr>
      <t>K_U11</t>
    </r>
    <r>
      <rPr>
        <sz val="11"/>
        <color rgb="FF000000"/>
        <rFont val="Calibri"/>
        <family val="2"/>
        <charset val="238"/>
        <scheme val="minor"/>
      </rPr>
      <t xml:space="preserve">/P7U_U/ P7S_UW, </t>
    </r>
    <r>
      <rPr>
        <b/>
        <sz val="11"/>
        <color rgb="FF000000"/>
        <rFont val="Calibri"/>
        <family val="2"/>
        <charset val="238"/>
        <scheme val="minor"/>
      </rPr>
      <t>K_U15</t>
    </r>
    <r>
      <rPr>
        <sz val="11"/>
        <color rgb="FF000000"/>
        <rFont val="Calibri"/>
        <family val="2"/>
        <charset val="238"/>
        <scheme val="minor"/>
      </rPr>
      <t xml:space="preserve">/ P7U_U/P7S_UW, </t>
    </r>
    <r>
      <rPr>
        <b/>
        <sz val="11"/>
        <color rgb="FF000000"/>
        <rFont val="Calibri"/>
        <family val="2"/>
        <charset val="238"/>
        <scheme val="minor"/>
      </rPr>
      <t>K_U17</t>
    </r>
    <r>
      <rPr>
        <sz val="11"/>
        <color rgb="FF000000"/>
        <rFont val="Calibri"/>
        <family val="2"/>
        <charset val="238"/>
        <scheme val="minor"/>
      </rPr>
      <t>/P7U_U/ P7S_UW).</t>
    </r>
  </si>
  <si>
    <r>
      <t>P_K01. 	Rozumie konieczność wyposażenia gabinetu w narzędzia i środki minimalizujące zagrożenia (</t>
    </r>
    <r>
      <rPr>
        <b/>
        <sz val="11"/>
        <color rgb="FF000000"/>
        <rFont val="Calibri"/>
        <family val="2"/>
        <charset val="238"/>
        <scheme val="minor"/>
      </rPr>
      <t>K_K03</t>
    </r>
    <r>
      <rPr>
        <sz val="11"/>
        <color rgb="FF000000"/>
        <rFont val="Calibri"/>
        <family val="2"/>
        <charset val="238"/>
        <scheme val="minor"/>
      </rPr>
      <t xml:space="preserve">/P7U_K/ P7S_KO, </t>
    </r>
    <r>
      <rPr>
        <b/>
        <sz val="11"/>
        <color rgb="FF000000"/>
        <rFont val="Calibri"/>
        <family val="2"/>
        <charset val="238"/>
        <scheme val="minor"/>
      </rPr>
      <t>K_K05</t>
    </r>
    <r>
      <rPr>
        <sz val="11"/>
        <color rgb="FF000000"/>
        <rFont val="Calibri"/>
        <family val="2"/>
        <charset val="238"/>
        <scheme val="minor"/>
      </rPr>
      <t xml:space="preserve">/P7U_K/ P7S_KR, </t>
    </r>
    <r>
      <rPr>
        <b/>
        <sz val="11"/>
        <color rgb="FF000000"/>
        <rFont val="Calibri"/>
        <family val="2"/>
        <charset val="238"/>
        <scheme val="minor"/>
      </rPr>
      <t>K_K06</t>
    </r>
    <r>
      <rPr>
        <sz val="11"/>
        <color rgb="FF000000"/>
        <rFont val="Calibri"/>
        <family val="2"/>
        <charset val="238"/>
        <scheme val="minor"/>
      </rPr>
      <t xml:space="preserve">/P7U_K/ P7S_KR, </t>
    </r>
    <r>
      <rPr>
        <b/>
        <sz val="11"/>
        <color rgb="FF000000"/>
        <rFont val="Calibri"/>
        <family val="2"/>
        <charset val="238"/>
        <scheme val="minor"/>
      </rPr>
      <t>K_K07</t>
    </r>
    <r>
      <rPr>
        <sz val="11"/>
        <color rgb="FF000000"/>
        <rFont val="Calibri"/>
        <family val="2"/>
        <charset val="238"/>
        <scheme val="minor"/>
      </rPr>
      <t xml:space="preserve">/P7U_K/ P7S_KO
P7S_KK/ P7S_KR, </t>
    </r>
    <r>
      <rPr>
        <b/>
        <sz val="11"/>
        <color rgb="FF000000"/>
        <rFont val="Calibri"/>
        <family val="2"/>
        <charset val="238"/>
        <scheme val="minor"/>
      </rPr>
      <t>K_K08</t>
    </r>
    <r>
      <rPr>
        <sz val="11"/>
        <color rgb="FF000000"/>
        <rFont val="Calibri"/>
        <family val="2"/>
        <charset val="238"/>
        <scheme val="minor"/>
      </rPr>
      <t>/P7U_K/ P7S_KO)</t>
    </r>
    <r>
      <rPr>
        <b/>
        <sz val="11"/>
        <color rgb="FF000000"/>
        <rFont val="Calibri"/>
        <family val="2"/>
        <charset val="238"/>
        <scheme val="minor"/>
      </rPr>
      <t>.</t>
    </r>
  </si>
  <si>
    <r>
      <t xml:space="preserve"> P_K02. Rozumie konieczność pogłębiania wiedzy i doskonalenia zawodowego. Rozumie konieczność współpracy z lekarzem (</t>
    </r>
    <r>
      <rPr>
        <b/>
        <sz val="11"/>
        <color rgb="FF000000"/>
        <rFont val="Calibri"/>
        <family val="2"/>
        <charset val="238"/>
        <scheme val="minor"/>
      </rPr>
      <t>K_K03</t>
    </r>
    <r>
      <rPr>
        <sz val="11"/>
        <color rgb="FF000000"/>
        <rFont val="Calibri"/>
        <family val="2"/>
        <charset val="238"/>
        <scheme val="minor"/>
      </rPr>
      <t xml:space="preserve">/P7U_K/ P7S_KO, </t>
    </r>
    <r>
      <rPr>
        <b/>
        <sz val="11"/>
        <color rgb="FF000000"/>
        <rFont val="Calibri"/>
        <family val="2"/>
        <charset val="238"/>
        <scheme val="minor"/>
      </rPr>
      <t>K_K05</t>
    </r>
    <r>
      <rPr>
        <sz val="11"/>
        <color rgb="FF000000"/>
        <rFont val="Calibri"/>
        <family val="2"/>
        <charset val="238"/>
        <scheme val="minor"/>
      </rPr>
      <t xml:space="preserve">/P7U_K/ P7S_KR, </t>
    </r>
    <r>
      <rPr>
        <b/>
        <sz val="11"/>
        <color rgb="FF000000"/>
        <rFont val="Calibri"/>
        <family val="2"/>
        <charset val="238"/>
        <scheme val="minor"/>
      </rPr>
      <t>K_K06</t>
    </r>
    <r>
      <rPr>
        <sz val="11"/>
        <color rgb="FF000000"/>
        <rFont val="Calibri"/>
        <family val="2"/>
        <charset val="238"/>
        <scheme val="minor"/>
      </rPr>
      <t xml:space="preserve">/P7U_K/ P7S_KR, </t>
    </r>
    <r>
      <rPr>
        <b/>
        <sz val="11"/>
        <color rgb="FF000000"/>
        <rFont val="Calibri"/>
        <family val="2"/>
        <charset val="238"/>
        <scheme val="minor"/>
      </rPr>
      <t>K_K07</t>
    </r>
    <r>
      <rPr>
        <sz val="11"/>
        <color rgb="FF000000"/>
        <rFont val="Calibri"/>
        <family val="2"/>
        <charset val="238"/>
        <scheme val="minor"/>
      </rPr>
      <t>/P7U_K/ P7S_KO/ P7S_KK/ P7S_KR,</t>
    </r>
    <r>
      <rPr>
        <b/>
        <sz val="11"/>
        <color rgb="FF000000"/>
        <rFont val="Calibri"/>
        <family val="2"/>
        <charset val="238"/>
        <scheme val="minor"/>
      </rPr>
      <t xml:space="preserve"> K_K08</t>
    </r>
    <r>
      <rPr>
        <sz val="11"/>
        <color rgb="FF000000"/>
        <rFont val="Calibri"/>
        <family val="2"/>
        <charset val="238"/>
        <scheme val="minor"/>
      </rPr>
      <t>/P7U_K/ P7S_KO).</t>
    </r>
  </si>
  <si>
    <r>
      <t>P_U02. Potrafi stworzyć spersonalizowaną recepturę produktu kosmetycznego w oparciu o substancje czynne, stosując innowacyjne rozwiązani  (</t>
    </r>
    <r>
      <rPr>
        <b/>
        <sz val="11"/>
        <color rgb="FF000000"/>
        <rFont val="Calibri"/>
        <family val="2"/>
        <scheme val="minor"/>
      </rPr>
      <t>K_U13</t>
    </r>
    <r>
      <rPr>
        <sz val="11"/>
        <color rgb="FF000000"/>
        <rFont val="Calibri"/>
        <family val="2"/>
        <charset val="238"/>
        <scheme val="minor"/>
      </rPr>
      <t>/ P7U_U/ P7S_UW).</t>
    </r>
  </si>
  <si>
    <r>
      <t>P_U01. Potrafi ocenić toksyczność kosmetyków. Umie dostosować dawkę. Zwraca uwagę na prawidłowy sposób aplikowania na skórę (</t>
    </r>
    <r>
      <rPr>
        <b/>
        <sz val="11"/>
        <color rgb="FF000000"/>
        <rFont val="Calibri"/>
        <family val="2"/>
        <scheme val="minor"/>
      </rPr>
      <t>K_U11</t>
    </r>
    <r>
      <rPr>
        <sz val="11"/>
        <color rgb="FF000000"/>
        <rFont val="Calibri"/>
        <family val="2"/>
        <charset val="238"/>
        <scheme val="minor"/>
      </rPr>
      <t>/P7U_U/ P7S_UW).</t>
    </r>
  </si>
  <si>
    <r>
      <t>P_K01. Współpracuje z lekarzami różnej specjalności w celu zaplanowania najbardziej skutecznej procedury kosmetologicznej (</t>
    </r>
    <r>
      <rPr>
        <b/>
        <sz val="11"/>
        <color rgb="FF000000"/>
        <rFont val="Calibri"/>
        <family val="2"/>
        <scheme val="minor"/>
      </rPr>
      <t>K_K02</t>
    </r>
    <r>
      <rPr>
        <sz val="11"/>
        <color rgb="FF000000"/>
        <rFont val="Calibri"/>
        <family val="2"/>
        <charset val="238"/>
        <scheme val="minor"/>
      </rPr>
      <t>/P7U_K/ P7S_KK/ P7S_KO).</t>
    </r>
  </si>
  <si>
    <r>
      <t>P_K02. Wykazuję dbałość BHP klientów, otoczenia, pracowników. Ponosi odpowiedzialność za zespół (</t>
    </r>
    <r>
      <rPr>
        <b/>
        <sz val="11"/>
        <color rgb="FF000000"/>
        <rFont val="Calibri"/>
        <family val="2"/>
        <scheme val="minor"/>
      </rPr>
      <t>K_K06</t>
    </r>
    <r>
      <rPr>
        <sz val="11"/>
        <color rgb="FF000000"/>
        <rFont val="Calibri"/>
        <family val="2"/>
        <charset val="238"/>
        <scheme val="minor"/>
      </rPr>
      <t>/P7U_K/ P7S_KR).</t>
    </r>
  </si>
  <si>
    <r>
      <t>P_U01. Potrafi dobrać kosmetyk w zależności od stanu i kondycji skóry, włosów i paznokci. Zna skład kosmetyku (</t>
    </r>
    <r>
      <rPr>
        <b/>
        <sz val="11"/>
        <color rgb="FF000000"/>
        <rFont val="Calibri"/>
        <family val="2"/>
        <scheme val="minor"/>
      </rPr>
      <t>K_U08</t>
    </r>
    <r>
      <rPr>
        <sz val="11"/>
        <color rgb="FF000000"/>
        <rFont val="Calibri"/>
        <family val="2"/>
        <charset val="238"/>
        <scheme val="minor"/>
      </rPr>
      <t>/P7U_U/ P7S_UW).</t>
    </r>
  </si>
  <si>
    <r>
      <t>P_U02. Potrafi wykonać makijaż w zależności od potrzeb klienta. Potrafi zastosować korektę w zależności od rodzaju stanu skóry (</t>
    </r>
    <r>
      <rPr>
        <b/>
        <sz val="11"/>
        <color rgb="FF000000"/>
        <rFont val="Calibri"/>
        <family val="2"/>
        <scheme val="minor"/>
      </rPr>
      <t>K_U09</t>
    </r>
    <r>
      <rPr>
        <sz val="11"/>
        <color rgb="FF000000"/>
        <rFont val="Calibri"/>
        <family val="2"/>
        <charset val="238"/>
        <scheme val="minor"/>
      </rPr>
      <t>/P7U_U/ P7S_UW).</t>
    </r>
  </si>
  <si>
    <r>
      <t>P_K01. Dąży do doskonalenia zawodowego, podnoszenia kwalifikacji i kompetencji osobistych oraz współpracowników (</t>
    </r>
    <r>
      <rPr>
        <b/>
        <sz val="11"/>
        <color rgb="FF000000"/>
        <rFont val="Calibri"/>
        <family val="2"/>
        <scheme val="minor"/>
      </rPr>
      <t>K_K01</t>
    </r>
    <r>
      <rPr>
        <sz val="11"/>
        <color rgb="FF000000"/>
        <rFont val="Calibri"/>
        <family val="2"/>
        <charset val="238"/>
        <scheme val="minor"/>
      </rPr>
      <t>/ P7U_K/ P7S_KO/ P7S_KR).</t>
    </r>
  </si>
  <si>
    <r>
      <t>P_K02. Dba o prestiż zawodowy, zwracając uwagę na etykę zawodu kosmetologa przestrzegając solidarności zawodowej (</t>
    </r>
    <r>
      <rPr>
        <b/>
        <sz val="11"/>
        <color rgb="FF000000"/>
        <rFont val="Calibri"/>
        <family val="2"/>
        <scheme val="minor"/>
      </rPr>
      <t>K_K03/</t>
    </r>
    <r>
      <rPr>
        <sz val="11"/>
        <color rgb="FF000000"/>
        <rFont val="Calibri"/>
        <family val="2"/>
        <charset val="238"/>
        <scheme val="minor"/>
      </rPr>
      <t xml:space="preserve"> P7U_K/ P7S_KO).</t>
    </r>
  </si>
  <si>
    <r>
      <t>P_U01. Wykazuje umiejętność pracy w zespole i ma zdolność delegowania obowiązków na współpracowników (</t>
    </r>
    <r>
      <rPr>
        <b/>
        <sz val="11"/>
        <color indexed="8"/>
        <rFont val="Calibri"/>
        <family val="2"/>
      </rPr>
      <t>K_U37</t>
    </r>
    <r>
      <rPr>
        <sz val="11"/>
        <color indexed="8"/>
        <rFont val="Calibri"/>
        <family val="2"/>
      </rPr>
      <t>/P7U_U/ P7S_UO).</t>
    </r>
  </si>
  <si>
    <r>
      <t>P_U02. Ma umiejętność oceny infekcji grzybiczych skóry i jej przydatków (</t>
    </r>
    <r>
      <rPr>
        <b/>
        <sz val="11"/>
        <color rgb="FF000000"/>
        <rFont val="Calibri"/>
        <family val="2"/>
      </rPr>
      <t>K_U02</t>
    </r>
    <r>
      <rPr>
        <sz val="11"/>
        <color indexed="8"/>
        <rFont val="Calibri"/>
        <family val="2"/>
      </rPr>
      <t>/P7U_U/ P7S_UW).</t>
    </r>
  </si>
  <si>
    <r>
      <t>P_K02. Dba o prestiż zawodowy, zwracając uwagę na etykę zawodu kosmetologa przestrzegając solidarności zawodowej (</t>
    </r>
    <r>
      <rPr>
        <b/>
        <sz val="11"/>
        <color indexed="8"/>
        <rFont val="Calibri"/>
        <family val="2"/>
      </rPr>
      <t>K_K03</t>
    </r>
    <r>
      <rPr>
        <sz val="11"/>
        <color indexed="8"/>
        <rFont val="Calibri"/>
        <family val="2"/>
      </rPr>
      <t>/ P7U_K	/ P7S_KO).</t>
    </r>
  </si>
  <si>
    <r>
      <t xml:space="preserve">P_U01. Potrafi przygotować wystąpienia naukowe także w języku obcym na poziomie B2 </t>
    </r>
    <r>
      <rPr>
        <b/>
        <sz val="11"/>
        <color rgb="FF000000"/>
        <rFont val="Calibri"/>
        <family val="2"/>
        <scheme val="minor"/>
      </rPr>
      <t>(K_U21</t>
    </r>
    <r>
      <rPr>
        <sz val="11"/>
        <color rgb="FF000000"/>
        <rFont val="Calibri"/>
        <family val="2"/>
        <charset val="238"/>
        <scheme val="minor"/>
      </rPr>
      <t>/P7U_U/ P7S_UK).</t>
    </r>
  </si>
  <si>
    <r>
      <t>P_K01. Potrafi odpowiedzialnie projektować zadania służące do realizacji procedur (</t>
    </r>
    <r>
      <rPr>
        <b/>
        <sz val="11"/>
        <color rgb="FF000000"/>
        <rFont val="Calibri"/>
        <family val="2"/>
        <scheme val="minor"/>
      </rPr>
      <t>K_K04</t>
    </r>
    <r>
      <rPr>
        <sz val="11"/>
        <color rgb="FF000000"/>
        <rFont val="Calibri"/>
        <family val="2"/>
        <charset val="238"/>
        <scheme val="minor"/>
      </rPr>
      <t>/P7U_K/ P7S_KK/ P7S_KO).</t>
    </r>
  </si>
  <si>
    <r>
      <t>P_K02. Wykazuje gotowość  do wyrażania opinii na temat różnych aspektów pracy kosmetologia.
Inicjuje aktywności w sferze publicznej (</t>
    </r>
    <r>
      <rPr>
        <b/>
        <sz val="11"/>
        <color rgb="FF000000"/>
        <rFont val="Calibri"/>
        <family val="2"/>
        <scheme val="minor"/>
      </rPr>
      <t>K_K07</t>
    </r>
    <r>
      <rPr>
        <sz val="11"/>
        <color rgb="FF000000"/>
        <rFont val="Calibri"/>
        <family val="2"/>
        <charset val="238"/>
        <scheme val="minor"/>
      </rPr>
      <t>/P7U_K/ P7S_KO/ P7S_KK/ P7S_KR).</t>
    </r>
  </si>
  <si>
    <r>
      <t>P_U01. Potrafi wyjaśnić działanie kosmetyku odwołując się do zachodzących procesów fizykochemicznych (</t>
    </r>
    <r>
      <rPr>
        <b/>
        <sz val="11"/>
        <color rgb="FF000000"/>
        <rFont val="Calibri"/>
        <family val="2"/>
        <scheme val="minor"/>
      </rPr>
      <t>K_U27</t>
    </r>
    <r>
      <rPr>
        <sz val="11"/>
        <color rgb="FF000000"/>
        <rFont val="Calibri"/>
        <family val="2"/>
        <charset val="238"/>
        <scheme val="minor"/>
      </rPr>
      <t>/P7U_U/ P7S_UW).</t>
    </r>
  </si>
  <si>
    <r>
      <t>P_U02. Potrafi przeprowadzić podstawowe pomiary fizykochemiczne właściwości kosmetyków i ich składników (</t>
    </r>
    <r>
      <rPr>
        <b/>
        <sz val="11"/>
        <color rgb="FF000000"/>
        <rFont val="Calibri"/>
        <family val="2"/>
        <scheme val="minor"/>
      </rPr>
      <t>K_U15</t>
    </r>
    <r>
      <rPr>
        <sz val="11"/>
        <color rgb="FF000000"/>
        <rFont val="Calibri"/>
        <family val="2"/>
        <charset val="238"/>
        <scheme val="minor"/>
      </rPr>
      <t>/ P7U_U/ P7S_UW).</t>
    </r>
  </si>
  <si>
    <r>
      <t>P_K01. Posiada potrzebę ciągłego uczenia się i doskonalenia się w oparciu o rzetelne źródła informacji (</t>
    </r>
    <r>
      <rPr>
        <b/>
        <sz val="11"/>
        <color rgb="FF000000"/>
        <rFont val="Calibri"/>
        <family val="2"/>
        <scheme val="minor"/>
      </rPr>
      <t>K_K01</t>
    </r>
    <r>
      <rPr>
        <sz val="11"/>
        <color rgb="FF000000"/>
        <rFont val="Calibri"/>
        <family val="2"/>
        <charset val="238"/>
        <scheme val="minor"/>
      </rPr>
      <t>/ P7U_K/ P7S_KO/ P7S_KR).</t>
    </r>
  </si>
  <si>
    <r>
      <t>P_U01.  Ma umiejętność identyfikowania  przeciwwskazań do zabiegu, potrafi współpracować z lekarzem (</t>
    </r>
    <r>
      <rPr>
        <b/>
        <sz val="11"/>
        <color rgb="FF000000"/>
        <rFont val="Calibri"/>
        <family val="2"/>
      </rPr>
      <t>K_U03</t>
    </r>
    <r>
      <rPr>
        <sz val="11"/>
        <color indexed="8"/>
        <rFont val="Calibri"/>
        <family val="2"/>
      </rPr>
      <t>/P7U_U/ P7S_UK/ P7S_UO).</t>
    </r>
  </si>
  <si>
    <r>
      <t>P_K01. Dąży do doskonalenia zawodowego, podnoszenia kwalifikacji i kompetencji osobistych oraz współpracowników (</t>
    </r>
    <r>
      <rPr>
        <b/>
        <sz val="11"/>
        <color indexed="8"/>
        <rFont val="Calibri"/>
        <family val="2"/>
      </rPr>
      <t>K_K01</t>
    </r>
    <r>
      <rPr>
        <sz val="11"/>
        <color indexed="8"/>
        <rFont val="Calibri"/>
        <family val="2"/>
      </rPr>
      <t>/P7U_K/ P7S_KO/ P7S_KR).</t>
    </r>
  </si>
  <si>
    <r>
      <t>P_K02. Jest gotów do współpracy ze specjalistami z innych wspierających obszarów zawodowych (</t>
    </r>
    <r>
      <rPr>
        <b/>
        <sz val="11"/>
        <color rgb="FF000000"/>
        <rFont val="Calibri"/>
        <family val="2"/>
      </rPr>
      <t>K_K02</t>
    </r>
    <r>
      <rPr>
        <sz val="11"/>
        <color indexed="8"/>
        <rFont val="Calibri"/>
        <family val="2"/>
      </rPr>
      <t>/P7U_K/ P7S_KK/ P7S_KO).</t>
    </r>
  </si>
  <si>
    <r>
      <t>P_U01.  Ma umiejętność identyfikowania  przeciwwskazań do zabiegu, potrafi współpracować z lekarzem (</t>
    </r>
    <r>
      <rPr>
        <b/>
        <sz val="11"/>
        <color rgb="FF000000"/>
        <rFont val="Calibri"/>
        <family val="2"/>
      </rPr>
      <t>K_U03</t>
    </r>
    <r>
      <rPr>
        <sz val="11"/>
        <color indexed="8"/>
        <rFont val="Calibri"/>
        <family val="2"/>
      </rPr>
      <t>/P7U_U/ P7S_UK P7S_UO).</t>
    </r>
  </si>
  <si>
    <r>
      <t>P_U01. Potrafi zaplanować, zrealizować i opisać badania naukowe potrzebne do  pracy dyplomowej (</t>
    </r>
    <r>
      <rPr>
        <b/>
        <sz val="11"/>
        <color rgb="FF000000"/>
        <rFont val="Calibri"/>
        <family val="2"/>
        <scheme val="minor"/>
      </rPr>
      <t>K_U22</t>
    </r>
    <r>
      <rPr>
        <sz val="11"/>
        <color rgb="FF000000"/>
        <rFont val="Calibri"/>
        <family val="2"/>
        <charset val="238"/>
        <scheme val="minor"/>
      </rPr>
      <t>/ P7U_U	P7S_UU).</t>
    </r>
  </si>
  <si>
    <r>
      <t>P_K01. Ma potrzebę ciągłego uczenia się i doskonalenia (</t>
    </r>
    <r>
      <rPr>
        <b/>
        <sz val="11"/>
        <color rgb="FF000000"/>
        <rFont val="Calibri"/>
        <family val="2"/>
        <scheme val="minor"/>
      </rPr>
      <t>K_K01</t>
    </r>
    <r>
      <rPr>
        <sz val="11"/>
        <color rgb="FF000000"/>
        <rFont val="Calibri"/>
        <family val="2"/>
        <charset val="238"/>
        <scheme val="minor"/>
      </rPr>
      <t>/ P7U_K/ P7S_KO/ P7S_KR).</t>
    </r>
  </si>
  <si>
    <t>3. Siuda P., Wasylczyk P. (2018).  Publikacje naukowe. Praktyczny poradnik dla studentów, doktorantów i nie tylko. PWN, Warszawa.</t>
  </si>
  <si>
    <r>
      <t>P_U01. Potrafi przygotować wystąpienia naukowe także w języku obcym na poziomie B2 (</t>
    </r>
    <r>
      <rPr>
        <b/>
        <sz val="11"/>
        <color rgb="FF000000"/>
        <rFont val="Calibri"/>
        <family val="2"/>
        <scheme val="minor"/>
      </rPr>
      <t>K_U03</t>
    </r>
    <r>
      <rPr>
        <sz val="11"/>
        <color rgb="FF000000"/>
        <rFont val="Calibri"/>
        <family val="2"/>
        <charset val="238"/>
        <scheme val="minor"/>
      </rPr>
      <t>/ P7U_U/ P7S_UK P7S_UO).</t>
    </r>
  </si>
  <si>
    <r>
      <t>P_U02. Umie przeprowadzić wywiad kosmetologiczny ze szczególną uwagą na możliwość wystąpienia przeciwwskazań (</t>
    </r>
    <r>
      <rPr>
        <b/>
        <sz val="11"/>
        <color rgb="FF000000"/>
        <rFont val="Calibri"/>
        <family val="2"/>
        <scheme val="minor"/>
      </rPr>
      <t>K_U05</t>
    </r>
    <r>
      <rPr>
        <sz val="11"/>
        <color rgb="FF000000"/>
        <rFont val="Calibri"/>
        <family val="2"/>
        <charset val="238"/>
        <scheme val="minor"/>
      </rPr>
      <t>/ P7U_U/ P7S_UK).</t>
    </r>
  </si>
  <si>
    <r>
      <t>P_U03. Potrafi prawidłowo zaplanować i wykonać zabieg kosmetologiczny wykorzystując specjalistyczną aparaturę i nowe procedury kosmetologiczne (</t>
    </r>
    <r>
      <rPr>
        <b/>
        <sz val="11"/>
        <color rgb="FF000000"/>
        <rFont val="Calibri"/>
        <family val="2"/>
        <scheme val="minor"/>
      </rPr>
      <t>K_U07</t>
    </r>
    <r>
      <rPr>
        <sz val="11"/>
        <color rgb="FF000000"/>
        <rFont val="Calibri"/>
        <family val="2"/>
        <charset val="238"/>
        <scheme val="minor"/>
      </rPr>
      <t>/ P7U_U/ P7S_UO).</t>
    </r>
  </si>
  <si>
    <r>
      <t>P_K02. Wykazuję dbałość BHP klientów, otoczenia, pracowników. Ponosi odpowiedzialność za zespół (</t>
    </r>
    <r>
      <rPr>
        <b/>
        <sz val="11"/>
        <color rgb="FF000000"/>
        <rFont val="Calibri"/>
        <family val="2"/>
        <scheme val="minor"/>
      </rPr>
      <t>K_K06</t>
    </r>
    <r>
      <rPr>
        <sz val="11"/>
        <color rgb="FF000000"/>
        <rFont val="Calibri"/>
        <family val="2"/>
        <charset val="238"/>
        <scheme val="minor"/>
      </rPr>
      <t>/ P7U_K/ P7S_KR).</t>
    </r>
  </si>
  <si>
    <r>
      <t>P_K01. Dąży do doskonalenia zawodowego, podnoszenia kwalifikacji i kompetencji osobistych oraz współpracowników (</t>
    </r>
    <r>
      <rPr>
        <b/>
        <sz val="11"/>
        <color rgb="FF000000"/>
        <rFont val="Calibri"/>
        <family val="2"/>
        <scheme val="minor"/>
      </rPr>
      <t>K_K01</t>
    </r>
    <r>
      <rPr>
        <sz val="11"/>
        <color rgb="FF000000"/>
        <rFont val="Calibri"/>
        <family val="2"/>
        <charset val="238"/>
        <scheme val="minor"/>
      </rPr>
      <t>/P7U_K/ P7S_KO/ P7S_KR).</t>
    </r>
  </si>
  <si>
    <r>
      <t>P_U01. Potrafi przygotować wystąpienia naukowe także w języku obcym na poziomie B2 (</t>
    </r>
    <r>
      <rPr>
        <b/>
        <sz val="11"/>
        <color rgb="FF000000"/>
        <rFont val="Calibri"/>
        <family val="2"/>
        <scheme val="minor"/>
      </rPr>
      <t>K_U03</t>
    </r>
    <r>
      <rPr>
        <sz val="11"/>
        <color rgb="FF000000"/>
        <rFont val="Calibri"/>
        <family val="2"/>
        <charset val="238"/>
        <scheme val="minor"/>
      </rPr>
      <t>/ P7U_U/ P7S_UK/ P7S_UO).</t>
    </r>
  </si>
  <si>
    <r>
      <t>P_W01. Zna patogenezę reakcji alergicznych potrafi zdiagnozować występowanie chorób o podłożu alergicznym. Zna procedury postępowania lekarskiego potrafi postępować zgodnie z zaleceniami odnoszącymi się do określonego problemu (</t>
    </r>
    <r>
      <rPr>
        <b/>
        <sz val="11"/>
        <rFont val="Calibri"/>
        <family val="2"/>
        <charset val="1"/>
      </rPr>
      <t>K_W03</t>
    </r>
    <r>
      <rPr>
        <sz val="11"/>
        <rFont val="Calibri"/>
        <family val="2"/>
        <charset val="1"/>
      </rPr>
      <t>/ P7U_U/ P7S_UK/ P7S_UO</t>
    </r>
    <r>
      <rPr>
        <sz val="11"/>
        <color rgb="FF000000"/>
        <rFont val="Calibri"/>
        <family val="2"/>
        <charset val="1"/>
      </rPr>
      <t>).</t>
    </r>
  </si>
  <si>
    <r>
      <t>P_W02. Ma wiedzę na temat zakażeń grzybiczych skóry jej przydatków. Ma wiedzę na temat patomechanizmu zakażeń (</t>
    </r>
    <r>
      <rPr>
        <b/>
        <sz val="11"/>
        <rFont val="Calibri"/>
        <family val="2"/>
        <charset val="1"/>
      </rPr>
      <t>K_W07</t>
    </r>
    <r>
      <rPr>
        <sz val="11"/>
        <rFont val="Calibri"/>
        <family val="2"/>
        <charset val="1"/>
      </rPr>
      <t xml:space="preserve"> /P7U_U/ P7S_UO</t>
    </r>
    <r>
      <rPr>
        <sz val="11"/>
        <color rgb="FF000000"/>
        <rFont val="Calibri"/>
        <family val="2"/>
        <charset val="1"/>
      </rPr>
      <t>).</t>
    </r>
  </si>
  <si>
    <r>
      <t>P_W01. Zna patogenezę reakcji alergicznych potrafi zdiagnozować występowanie chorób o podłożu alergicznym. Zna procedury postępowania lekarskiego potrafi postępować zgodnie z zaleceniami odnoszącymi się do określonego problemu (</t>
    </r>
    <r>
      <rPr>
        <b/>
        <sz val="11"/>
        <rFont val="Calibri"/>
        <family val="2"/>
        <charset val="1"/>
      </rPr>
      <t>K_W03</t>
    </r>
    <r>
      <rPr>
        <sz val="11"/>
        <rFont val="Calibri"/>
        <family val="2"/>
        <charset val="1"/>
      </rPr>
      <t>/ P7U_W/ P7S_WG</t>
    </r>
    <r>
      <rPr>
        <sz val="11"/>
        <color rgb="FF000000"/>
        <rFont val="Calibri"/>
        <family val="2"/>
        <charset val="1"/>
      </rPr>
      <t>).</t>
    </r>
  </si>
  <si>
    <r>
      <t>P_W02. Ma wiedzę na temat zakażeń grzybiczych skóry jej przydatków. Ma wiedzę na temat patomechanizmu zakażeń (</t>
    </r>
    <r>
      <rPr>
        <b/>
        <sz val="11"/>
        <rFont val="Calibri"/>
        <family val="2"/>
        <charset val="1"/>
      </rPr>
      <t>K_W07</t>
    </r>
    <r>
      <rPr>
        <sz val="11"/>
        <rFont val="Calibri"/>
        <family val="2"/>
        <charset val="1"/>
      </rPr>
      <t xml:space="preserve"> /P7U_W/ P7S_WG</t>
    </r>
    <r>
      <rPr>
        <sz val="11"/>
        <color rgb="FF000000"/>
        <rFont val="Calibri"/>
        <family val="2"/>
        <charset val="1"/>
      </rPr>
      <t>).</t>
    </r>
  </si>
  <si>
    <r>
      <t>P_W03. Zna i stosuje zasady bhp i przestrzega reżimu sanitarnego w obszarze gabinety kosmetologicznego (</t>
    </r>
    <r>
      <rPr>
        <b/>
        <sz val="11"/>
        <rFont val="Calibri"/>
        <family val="2"/>
        <charset val="1"/>
      </rPr>
      <t>K_W22</t>
    </r>
    <r>
      <rPr>
        <sz val="11"/>
        <rFont val="Calibri"/>
        <family val="2"/>
        <charset val="1"/>
      </rPr>
      <t xml:space="preserve"> /P7U_W/ P7S_WG</t>
    </r>
    <r>
      <rPr>
        <sz val="11"/>
        <color rgb="FF000000"/>
        <rFont val="Calibri"/>
        <family val="2"/>
        <charset val="1"/>
      </rPr>
      <t>).</t>
    </r>
  </si>
  <si>
    <r>
      <t>P_W04. Zna oddziaływanie terapeutyczne zabiegów aparaturowych. Potrafi identyfikować problemy i zaplanować zabiegi na ciało (</t>
    </r>
    <r>
      <rPr>
        <b/>
        <sz val="11"/>
        <rFont val="Calibri"/>
        <family val="2"/>
        <charset val="1"/>
      </rPr>
      <t>K_W24/</t>
    </r>
    <r>
      <rPr>
        <sz val="11"/>
        <rFont val="Calibri"/>
        <family val="2"/>
        <charset val="238"/>
      </rPr>
      <t xml:space="preserve"> P7U_W/ P7S_WG</t>
    </r>
    <r>
      <rPr>
        <sz val="11"/>
        <color rgb="FF000000"/>
        <rFont val="Calibri"/>
        <family val="2"/>
        <charset val="238"/>
      </rPr>
      <t>).</t>
    </r>
  </si>
  <si>
    <r>
      <t>P_U01. Ma umiejętność identyfikowania  przeciwwskazań do zabiegu, potrafi współpracować z lekarzem (</t>
    </r>
    <r>
      <rPr>
        <b/>
        <sz val="11"/>
        <rFont val="Calibri"/>
        <family val="2"/>
        <charset val="1"/>
      </rPr>
      <t>K_U03</t>
    </r>
    <r>
      <rPr>
        <sz val="11"/>
        <rFont val="Calibri"/>
        <family val="2"/>
        <charset val="1"/>
      </rPr>
      <t>/P7U_U/ P7S_UK P7S_UO).</t>
    </r>
  </si>
  <si>
    <r>
      <t>P_U02. Umie przeprowadzić wywiad kosmetologiczny ze szczególną uwagą na możliwość wystąpienia przeciwwskazań (</t>
    </r>
    <r>
      <rPr>
        <b/>
        <sz val="11"/>
        <rFont val="Calibri"/>
        <family val="2"/>
        <charset val="1"/>
      </rPr>
      <t>K_U05</t>
    </r>
    <r>
      <rPr>
        <sz val="11"/>
        <rFont val="Calibri"/>
        <family val="2"/>
        <charset val="1"/>
      </rPr>
      <t>/P7U_U/ P7S_UK</t>
    </r>
    <r>
      <rPr>
        <sz val="11"/>
        <color rgb="FF000000"/>
        <rFont val="Calibri"/>
        <family val="2"/>
        <charset val="1"/>
      </rPr>
      <t>).</t>
    </r>
  </si>
  <si>
    <r>
      <t>P_U03. Potrafi prawidłowo zaplanować i wykonać zabieg kosmetologiczny wykorzystując specjalistyczną aparaturę i nowe procedury kosmetologiczne (</t>
    </r>
    <r>
      <rPr>
        <b/>
        <sz val="11"/>
        <rFont val="Calibri"/>
        <family val="2"/>
        <charset val="1"/>
      </rPr>
      <t>K_U07</t>
    </r>
    <r>
      <rPr>
        <sz val="11"/>
        <rFont val="Calibri"/>
        <family val="2"/>
        <charset val="1"/>
      </rPr>
      <t>/ P7U_U/ P7S_UO</t>
    </r>
    <r>
      <rPr>
        <sz val="11"/>
        <color rgb="FF000000"/>
        <rFont val="Calibri"/>
        <family val="2"/>
        <charset val="1"/>
      </rPr>
      <t>).</t>
    </r>
  </si>
  <si>
    <r>
      <t>P_U04. Potrafi zastosować wiedzę ekonomiczną oraz prawną do kierowania zespołem i dba o rozwój i aktywność zawodową (</t>
    </r>
    <r>
      <rPr>
        <b/>
        <sz val="11"/>
        <rFont val="Calibri"/>
        <family val="2"/>
        <charset val="1"/>
      </rPr>
      <t>K_U20</t>
    </r>
    <r>
      <rPr>
        <sz val="11"/>
        <rFont val="Calibri"/>
        <family val="2"/>
        <charset val="1"/>
      </rPr>
      <t>/ P7U_U/ P7S_UO</t>
    </r>
    <r>
      <rPr>
        <sz val="11"/>
        <color rgb="FF000000"/>
        <rFont val="Calibri"/>
        <family val="2"/>
        <charset val="1"/>
      </rPr>
      <t>).</t>
    </r>
  </si>
  <si>
    <r>
      <t>P_K01. Dąży do doskonalenia zawodowego, podnoszenia kwalifikacji i kompetencji osobistych oraz współpracowników (</t>
    </r>
    <r>
      <rPr>
        <b/>
        <sz val="11"/>
        <rFont val="Calibri"/>
        <family val="2"/>
        <charset val="1"/>
      </rPr>
      <t>K_K01</t>
    </r>
    <r>
      <rPr>
        <sz val="11"/>
        <rFont val="Calibri"/>
        <family val="2"/>
        <charset val="1"/>
      </rPr>
      <t>/P7U_K/ P7S_KO/ P7S_KR</t>
    </r>
    <r>
      <rPr>
        <sz val="11"/>
        <color rgb="FF000000"/>
        <rFont val="Calibri"/>
        <family val="2"/>
        <charset val="1"/>
      </rPr>
      <t>).</t>
    </r>
  </si>
  <si>
    <r>
      <t>P_K02. Potrafi odpowiedzialnie projektować zadania służące do realizacji procedur kosmetologicznych, aby spełnić oczekiwania klientów (</t>
    </r>
    <r>
      <rPr>
        <b/>
        <sz val="11"/>
        <rFont val="Calibri"/>
        <family val="2"/>
        <charset val="1"/>
      </rPr>
      <t xml:space="preserve">K_K04/ </t>
    </r>
    <r>
      <rPr>
        <sz val="11"/>
        <rFont val="Calibri"/>
        <family val="2"/>
        <charset val="238"/>
      </rPr>
      <t>P7U_K/ P7S_KK
P7S_KO</t>
    </r>
    <r>
      <rPr>
        <sz val="11"/>
        <color rgb="FF000000"/>
        <rFont val="Calibri"/>
        <family val="2"/>
        <charset val="238"/>
      </rPr>
      <t>).</t>
    </r>
  </si>
  <si>
    <r>
      <t>P_U01.Potrafi przeprowadzić wywiad kosmetologiczny ze szczególną uwagą na możliwość wystąpienia przeciwwskazań (</t>
    </r>
    <r>
      <rPr>
        <b/>
        <sz val="11"/>
        <color rgb="FF000000"/>
        <rFont val="Calibri"/>
        <family val="2"/>
        <charset val="238"/>
        <scheme val="minor"/>
      </rPr>
      <t>K_U05/</t>
    </r>
    <r>
      <rPr>
        <sz val="11"/>
        <color rgb="FF000000"/>
        <rFont val="Calibri"/>
        <family val="2"/>
        <charset val="238"/>
        <scheme val="minor"/>
      </rPr>
      <t>P7U_U/ P7S_UK).</t>
    </r>
  </si>
  <si>
    <r>
      <t>P_U02.Potrafi posługiwać się podstawową i zaawansowaną aparaturą kosmetyczną z uwzględnieniem wskazań i przeciwwskazań do jej zastosowania (</t>
    </r>
    <r>
      <rPr>
        <b/>
        <sz val="11"/>
        <color rgb="FF000000"/>
        <rFont val="Calibri"/>
        <family val="2"/>
        <charset val="238"/>
        <scheme val="minor"/>
      </rPr>
      <t>K_U05</t>
    </r>
    <r>
      <rPr>
        <sz val="11"/>
        <color rgb="FF000000"/>
        <rFont val="Calibri"/>
        <family val="2"/>
        <charset val="238"/>
        <scheme val="minor"/>
      </rPr>
      <t>/P7U_U/P7S_UK).</t>
    </r>
  </si>
  <si>
    <r>
      <t>P_U03. Potrafi prawidłowo zaplanować i wykonać zabieg kosmetologiczny wykorzystując specjalistyczną aparaturę i nowe procedury kosmetologiczne (</t>
    </r>
    <r>
      <rPr>
        <b/>
        <sz val="11"/>
        <color rgb="FF000000"/>
        <rFont val="Calibri"/>
        <family val="2"/>
        <charset val="238"/>
        <scheme val="minor"/>
      </rPr>
      <t>K_U07</t>
    </r>
    <r>
      <rPr>
        <sz val="11"/>
        <color rgb="FF000000"/>
        <rFont val="Calibri"/>
        <family val="2"/>
        <charset val="238"/>
        <scheme val="minor"/>
      </rPr>
      <t>/P7U_U/ P7S_UO).</t>
    </r>
  </si>
  <si>
    <r>
      <t>P_K01. Dąży do doskonalenia zawodowego, podnoszenia kwalifikacji i kompetencji osobistych oraz współpracowników (</t>
    </r>
    <r>
      <rPr>
        <b/>
        <sz val="11"/>
        <color rgb="FF000000"/>
        <rFont val="Calibri"/>
        <family val="2"/>
        <charset val="238"/>
        <scheme val="minor"/>
      </rPr>
      <t>K_K01</t>
    </r>
    <r>
      <rPr>
        <sz val="11"/>
        <color rgb="FF000000"/>
        <rFont val="Calibri"/>
        <family val="2"/>
        <charset val="238"/>
        <scheme val="minor"/>
      </rPr>
      <t>/P7U_K/ P7S_KO/ P7S_KR).</t>
    </r>
  </si>
  <si>
    <r>
      <t>P_K02. Wykazuje dbałość BHP klientów, otoczenia, pracowników. Ponosi odpowiedzialność za zespół (</t>
    </r>
    <r>
      <rPr>
        <b/>
        <sz val="11"/>
        <rFont val="Calibri"/>
        <family val="2"/>
        <charset val="238"/>
        <scheme val="minor"/>
      </rPr>
      <t>K_K06</t>
    </r>
    <r>
      <rPr>
        <sz val="11"/>
        <rFont val="Calibri"/>
        <family val="2"/>
        <charset val="238"/>
        <scheme val="minor"/>
      </rPr>
      <t>/P7U_K/ P7S_KR).</t>
    </r>
  </si>
  <si>
    <r>
      <t>P_U02.Potrafi posługiwać się podstawową i zaawansowaną aparaturą kosmetyczną z uwzględnieniem wskazań i przeciwwskazań do jej zastosowania (</t>
    </r>
    <r>
      <rPr>
        <b/>
        <sz val="11"/>
        <color rgb="FF000000"/>
        <rFont val="Calibri"/>
        <family val="2"/>
        <charset val="238"/>
        <scheme val="minor"/>
      </rPr>
      <t>K_U05</t>
    </r>
    <r>
      <rPr>
        <sz val="11"/>
        <color rgb="FF000000"/>
        <rFont val="Calibri"/>
        <family val="2"/>
        <charset val="238"/>
        <scheme val="minor"/>
      </rPr>
      <t>/ P7U_U/ P7S_UK).</t>
    </r>
  </si>
  <si>
    <r>
      <t>P_U01.Potrafi przeprowadzić wywiad kosmetologiczny ze szczególną uwagą na możliwość wystąpienia przeciwwskazań (</t>
    </r>
    <r>
      <rPr>
        <b/>
        <sz val="11"/>
        <color rgb="FF000000"/>
        <rFont val="Calibri"/>
        <family val="2"/>
        <charset val="238"/>
        <scheme val="minor"/>
      </rPr>
      <t>K_U05/</t>
    </r>
    <r>
      <rPr>
        <sz val="11"/>
        <color rgb="FF000000"/>
        <rFont val="Calibri"/>
        <family val="2"/>
        <charset val="238"/>
        <scheme val="minor"/>
      </rPr>
      <t xml:space="preserve"> P7U_U/ P7S_UK).</t>
    </r>
  </si>
  <si>
    <r>
      <t>P_K02. Wykazuje dbałość BHP klientów, otoczenia, pracowników. Ponosi odpowiedzialność za zespół (</t>
    </r>
    <r>
      <rPr>
        <b/>
        <sz val="11"/>
        <rFont val="Calibri"/>
        <family val="2"/>
        <charset val="238"/>
        <scheme val="minor"/>
      </rPr>
      <t>K_K06</t>
    </r>
    <r>
      <rPr>
        <sz val="11"/>
        <rFont val="Calibri"/>
        <family val="2"/>
        <charset val="238"/>
        <scheme val="minor"/>
      </rPr>
      <t>/ P7U_K	P7S_KR).</t>
    </r>
  </si>
  <si>
    <t>dr Anna Galczak-Kondratiuk (anna.galczak@aw.edu.pl) dr hab.prof. Ewa Jówko (ewa.jowko@awf.edu.pl),</t>
  </si>
  <si>
    <t>Obecność na zajęciach, aktywny udział w zajęciach, zaliczenie pisemne z treści z wykładów.Student,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</si>
  <si>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14. Adaptogeny w kosmetologii.</t>
  </si>
  <si>
    <t>13. Miód i produkty pszczele w kosmetologii.</t>
  </si>
  <si>
    <t>12. Probiotyki i prebiotyki w kosmetologii.</t>
  </si>
  <si>
    <t>11. Węglowodany w kosmetologii.</t>
  </si>
  <si>
    <t>10. Kwasy tłuszczowe i ich suplementacja.</t>
  </si>
  <si>
    <t>9. Suplementacja w terapi skóry problematycznej.</t>
  </si>
  <si>
    <t>8. Antyoksydanty jako nutrikosmetyki.</t>
  </si>
  <si>
    <t>6. Czynniki wpływające na stan skóry. Zastosowanie nutrikosmetyków.</t>
  </si>
  <si>
    <t>5. Czynniki wpływajace na nawodnienie.</t>
  </si>
  <si>
    <t>2. Nutrikosmetyki jako substancje o największym potencjale rozwojowym.</t>
  </si>
  <si>
    <t>1. Nutrikosmetyki i nutraceutyki - regulacje prawne.</t>
  </si>
  <si>
    <r>
      <t>K_K02. Dąży do promowania aktywnego i zdrowego stylu życia. Zachęca do realizowania zadań na rzecz przestrzeni publicznej (</t>
    </r>
    <r>
      <rPr>
        <b/>
        <sz val="11"/>
        <color rgb="FF000000"/>
        <rFont val="Calibri"/>
        <family val="2"/>
        <charset val="238"/>
        <scheme val="minor"/>
      </rPr>
      <t>K_K08/</t>
    </r>
    <r>
      <rPr>
        <sz val="11"/>
        <color rgb="FF000000"/>
        <rFont val="Calibri"/>
        <family val="2"/>
        <charset val="238"/>
        <scheme val="minor"/>
      </rPr>
      <t>P7U_K P7S_KO)</t>
    </r>
    <r>
      <rPr>
        <b/>
        <sz val="11"/>
        <color rgb="FF000000"/>
        <rFont val="Calibri"/>
        <family val="2"/>
        <charset val="238"/>
        <scheme val="minor"/>
      </rPr>
      <t>.</t>
    </r>
  </si>
  <si>
    <r>
      <t>K_K01. Dąży do doskonalenia zawodowego, podnoszenia kwalifikacji i kompetencji osobistych oraz współpracowników (</t>
    </r>
    <r>
      <rPr>
        <b/>
        <sz val="11"/>
        <color rgb="FF000000"/>
        <rFont val="Calibri"/>
        <family val="2"/>
        <charset val="238"/>
        <scheme val="minor"/>
      </rPr>
      <t>K_K01/</t>
    </r>
    <r>
      <rPr>
        <sz val="11"/>
        <color rgb="FF000000"/>
        <rFont val="Calibri"/>
        <family val="2"/>
        <charset val="238"/>
        <scheme val="minor"/>
      </rPr>
      <t>P7U_K /P7S_KO/ P7S_KR).</t>
    </r>
  </si>
  <si>
    <r>
      <t>P_U02. Potrafi edukować klienta w zakresie pielęgnacji skóry i jej przydatków oraz wskazać dobór właściwych kosmetyków i suplementów diety (</t>
    </r>
    <r>
      <rPr>
        <b/>
        <sz val="11"/>
        <color rgb="FF000000"/>
        <rFont val="Calibri"/>
        <family val="2"/>
        <charset val="238"/>
        <scheme val="minor"/>
      </rPr>
      <t>K_U36/</t>
    </r>
    <r>
      <rPr>
        <sz val="11"/>
        <color rgb="FF000000"/>
        <rFont val="Calibri"/>
        <family val="2"/>
        <charset val="238"/>
        <scheme val="minor"/>
      </rPr>
      <t>P7U_U P7S_UK).</t>
    </r>
  </si>
  <si>
    <r>
      <t>P_U01. Dostrzega związek racjonalnego żywienia z występowaniem chorób dermatologicznych. Umie stosować zasady racjonalnego odżywiania, wykazując wpływ na stan skóry (</t>
    </r>
    <r>
      <rPr>
        <b/>
        <sz val="11"/>
        <color rgb="FF000000"/>
        <rFont val="Calibri"/>
        <family val="2"/>
        <charset val="238"/>
        <scheme val="minor"/>
      </rPr>
      <t>K_U18/</t>
    </r>
    <r>
      <rPr>
        <sz val="11"/>
        <color rgb="FF000000"/>
        <rFont val="Calibri"/>
        <family val="2"/>
        <charset val="238"/>
        <scheme val="minor"/>
      </rPr>
      <t>P7U_U/P7S_UK).</t>
    </r>
  </si>
  <si>
    <r>
      <t>P_W02. Posiada pogłębioną wiedzę z zakresu kosmetologii pielęgnacyjnej, upiększającej i leczniczej. Zna substancje czynne poprawiające kondycje skóry (</t>
    </r>
    <r>
      <rPr>
        <b/>
        <sz val="11"/>
        <color rgb="FF000000"/>
        <rFont val="Calibri"/>
        <family val="2"/>
        <charset val="238"/>
        <scheme val="minor"/>
      </rPr>
      <t>K_W16/</t>
    </r>
    <r>
      <rPr>
        <sz val="11"/>
        <color rgb="FF000000"/>
        <rFont val="Calibri"/>
        <family val="2"/>
        <charset val="238"/>
        <scheme val="minor"/>
      </rPr>
      <t>P7U_W/P67S_WG).</t>
    </r>
  </si>
  <si>
    <t xml:space="preserve"> jest zapoznanie studentów z rolą substancji odżywczych  na utrzymanie prawidłowego wyglądu skóry, włosów i paznokci. Przedmiot koncentruje się na: wpływie substancji aktywnych znajdujących się w suplementach i nutrikosmetykach na procesy fizjologiczne i estetyczne organizmu, ocenie skuteczności suplementów diety na podstawie wyników badań.</t>
  </si>
  <si>
    <r>
      <t>P_W01. Posiada wiedzę na temat znaczenia posługiwania się językiem obcym w stopniu komunikatywnym (</t>
    </r>
    <r>
      <rPr>
        <b/>
        <sz val="11"/>
        <color rgb="FF000000"/>
        <rFont val="Calibri"/>
        <family val="2"/>
        <charset val="238"/>
        <scheme val="minor"/>
      </rPr>
      <t>K_W37</t>
    </r>
    <r>
      <rPr>
        <sz val="11"/>
        <color rgb="FF000000"/>
        <rFont val="Calibri"/>
        <family val="2"/>
        <charset val="238"/>
        <scheme val="minor"/>
      </rPr>
      <t>/P7U_W/P7S_WG).</t>
    </r>
  </si>
  <si>
    <r>
      <t>P_U01. Potrafi użyć czasów gramatycznych Present Perfect Simple / Continuous, Past Simple / Continuous, Past Perfect, konstrukcji 'used to', 'would' oraz czasowników modalnych obowiązku i przyzwolenia, w praktycznych ćwiczeniach gramatycznych i dialogach (</t>
    </r>
    <r>
      <rPr>
        <b/>
        <sz val="11"/>
        <color rgb="FF000000"/>
        <rFont val="Calibri"/>
        <family val="2"/>
        <charset val="238"/>
        <scheme val="minor"/>
      </rPr>
      <t>K_U21</t>
    </r>
    <r>
      <rPr>
        <sz val="11"/>
        <color rgb="FF000000"/>
        <rFont val="Calibri"/>
        <family val="2"/>
        <charset val="238"/>
        <scheme val="minor"/>
      </rPr>
      <t>/P7U_U/P7S_UO).</t>
    </r>
  </si>
  <si>
    <t>K_U21</t>
  </si>
  <si>
    <t>K_W37, K_K07</t>
  </si>
  <si>
    <t>K_W37, K_U21, K_U26, K_K07, K_K01</t>
  </si>
  <si>
    <r>
      <t>P_W01. Zna podstawowe metody gromadzenia i opracowywania danych statystycznych  (</t>
    </r>
    <r>
      <rPr>
        <b/>
        <sz val="11"/>
        <color theme="1"/>
        <rFont val="Calibri"/>
        <family val="2"/>
        <charset val="238"/>
        <scheme val="minor"/>
      </rPr>
      <t>K_W21</t>
    </r>
    <r>
      <rPr>
        <sz val="11"/>
        <color theme="1"/>
        <rFont val="Calibri"/>
        <family val="2"/>
        <scheme val="minor"/>
      </rPr>
      <t xml:space="preserve">/P7U_W/P7S_WK, </t>
    </r>
    <r>
      <rPr>
        <b/>
        <sz val="11"/>
        <color theme="1"/>
        <rFont val="Calibri"/>
        <family val="2"/>
        <charset val="238"/>
        <scheme val="minor"/>
      </rPr>
      <t>K_W25</t>
    </r>
    <r>
      <rPr>
        <sz val="11"/>
        <color theme="1"/>
        <rFont val="Calibri"/>
        <family val="2"/>
        <scheme val="minor"/>
      </rPr>
      <t>/P7U_W/P7S_WK)</t>
    </r>
  </si>
  <si>
    <r>
      <t>P_W02. Zna i rozumie zasady formułowania i weryfikacji hipotez statystycznych (</t>
    </r>
    <r>
      <rPr>
        <b/>
        <sz val="11"/>
        <color theme="1"/>
        <rFont val="Calibri"/>
        <family val="2"/>
        <charset val="238"/>
        <scheme val="minor"/>
      </rPr>
      <t>K_W21</t>
    </r>
    <r>
      <rPr>
        <sz val="11"/>
        <color theme="1"/>
        <rFont val="Calibri"/>
        <family val="2"/>
        <scheme val="minor"/>
      </rPr>
      <t>/P7U_W/P7S_WK,</t>
    </r>
    <r>
      <rPr>
        <b/>
        <sz val="11"/>
        <color theme="1"/>
        <rFont val="Calibri"/>
        <family val="2"/>
        <charset val="238"/>
        <scheme val="minor"/>
      </rPr>
      <t xml:space="preserve"> K_W25</t>
    </r>
    <r>
      <rPr>
        <sz val="11"/>
        <color theme="1"/>
        <rFont val="Calibri"/>
        <family val="2"/>
        <scheme val="minor"/>
      </rPr>
      <t>/P7U_W/P7S_WK)</t>
    </r>
  </si>
  <si>
    <r>
      <t>P_W03. Zna podstawowe metody doboru próby i podstawowe metody statystyczne oraz sposoby ich wykorzystania w pracy naukowej (</t>
    </r>
    <r>
      <rPr>
        <b/>
        <sz val="11"/>
        <color theme="1"/>
        <rFont val="Calibri"/>
        <family val="2"/>
        <charset val="238"/>
        <scheme val="minor"/>
      </rPr>
      <t>K_W21</t>
    </r>
    <r>
      <rPr>
        <sz val="11"/>
        <color theme="1"/>
        <rFont val="Calibri"/>
        <family val="2"/>
        <scheme val="minor"/>
      </rPr>
      <t xml:space="preserve">/P7U_W/P7S_WK, </t>
    </r>
    <r>
      <rPr>
        <b/>
        <sz val="11"/>
        <color theme="1"/>
        <rFont val="Calibri"/>
        <family val="2"/>
        <charset val="238"/>
        <scheme val="minor"/>
      </rPr>
      <t>K_W25</t>
    </r>
    <r>
      <rPr>
        <sz val="11"/>
        <color theme="1"/>
        <rFont val="Calibri"/>
        <family val="2"/>
        <scheme val="minor"/>
      </rPr>
      <t>/P7U_W/P7S_WK)</t>
    </r>
  </si>
  <si>
    <t>K_W21, K_W25, K_U29, K_K01</t>
  </si>
  <si>
    <r>
      <t xml:space="preserve">P_W01. Identyfikuje rodzaje badań naukowych eksperymentalnych i obserwacyjnych oraz jakościowych a także badań wtórnych (analiz systematycznych i meta-analiz oraz meta-syntez). Definiuje pojęcia opisujące składowe badania naukowego i publikacji naukowej oraz poziomów wiarygodności doniesień naukowych </t>
    </r>
    <r>
      <rPr>
        <b/>
        <sz val="11"/>
        <color theme="1"/>
        <rFont val="Calibri"/>
        <family val="2"/>
        <charset val="238"/>
        <scheme val="minor"/>
      </rPr>
      <t>(K_W21</t>
    </r>
    <r>
      <rPr>
        <sz val="10"/>
        <rFont val="Calibri"/>
        <family val="2"/>
        <charset val="238"/>
        <scheme val="minor"/>
      </rPr>
      <t xml:space="preserve">/P7U_W/P7S_WK, </t>
    </r>
    <r>
      <rPr>
        <b/>
        <sz val="10"/>
        <rFont val="Calibri"/>
        <family val="2"/>
        <charset val="238"/>
        <scheme val="minor"/>
      </rPr>
      <t>K_W26</t>
    </r>
    <r>
      <rPr>
        <sz val="10"/>
        <rFont val="Calibri"/>
        <family val="2"/>
        <charset val="238"/>
        <scheme val="minor"/>
      </rPr>
      <t>/P7U_W/P7S_WG).</t>
    </r>
  </si>
  <si>
    <r>
      <t>P_W02. Interpretuje pojęcia dotyczące czynników zakłócających, błędów systematycznych i innych czynników wpływających na poziom niezawodności publikacji naukowych naukowego i publikacji naukowej oraz poziomów wiarygodności doniesień naukowych (</t>
    </r>
    <r>
      <rPr>
        <b/>
        <sz val="11"/>
        <color theme="1"/>
        <rFont val="Calibri"/>
        <family val="2"/>
        <charset val="238"/>
        <scheme val="minor"/>
      </rPr>
      <t>K_W21</t>
    </r>
    <r>
      <rPr>
        <sz val="11"/>
        <color theme="1"/>
        <rFont val="Calibri"/>
        <family val="2"/>
        <scheme val="minor"/>
      </rPr>
      <t xml:space="preserve">/P7U_W/P7S_WK, </t>
    </r>
    <r>
      <rPr>
        <b/>
        <sz val="11"/>
        <color theme="1"/>
        <rFont val="Calibri"/>
        <family val="2"/>
        <charset val="238"/>
        <scheme val="minor"/>
      </rPr>
      <t>K_W26</t>
    </r>
    <r>
      <rPr>
        <sz val="11"/>
        <color theme="1"/>
        <rFont val="Calibri"/>
        <family val="2"/>
        <scheme val="minor"/>
      </rPr>
      <t>/P7U_W/P7S_WG).</t>
    </r>
  </si>
  <si>
    <r>
      <t>P_U01. Rozróżnia rodzaje badań naukowych właściwe dla pytań badawczych oraz potrafi dobrać właściwy rodzaj badania naukowego w zależności od specyfiki pytania badawczego (</t>
    </r>
    <r>
      <rPr>
        <b/>
        <sz val="11"/>
        <color rgb="FF000000"/>
        <rFont val="Calibri"/>
        <family val="2"/>
        <charset val="238"/>
      </rPr>
      <t>K_U22</t>
    </r>
    <r>
      <rPr>
        <sz val="11"/>
        <color indexed="8"/>
        <rFont val="Calibri"/>
        <family val="2"/>
        <charset val="238"/>
      </rPr>
      <t xml:space="preserve">/P7U_U/P7S_UU, </t>
    </r>
    <r>
      <rPr>
        <b/>
        <sz val="11"/>
        <color rgb="FF000000"/>
        <rFont val="Calibri"/>
        <family val="2"/>
        <charset val="238"/>
      </rPr>
      <t>K_U24</t>
    </r>
    <r>
      <rPr>
        <sz val="11"/>
        <color indexed="8"/>
        <rFont val="Calibri"/>
        <family val="2"/>
        <charset val="238"/>
      </rPr>
      <t xml:space="preserve">/P7U_U/P7S_UW, </t>
    </r>
    <r>
      <rPr>
        <b/>
        <sz val="11"/>
        <color rgb="FF000000"/>
        <rFont val="Calibri"/>
        <family val="2"/>
        <charset val="238"/>
      </rPr>
      <t>K_U29</t>
    </r>
    <r>
      <rPr>
        <sz val="11"/>
        <color indexed="8"/>
        <rFont val="Calibri"/>
        <family val="2"/>
        <charset val="238"/>
      </rPr>
      <t>/P7U_U/P7S_UW).</t>
    </r>
  </si>
  <si>
    <r>
      <t>P_U02. Potrafi wyszukiwać w bazach danych i innych zbiorach publikacji naukowych i informacji naukowej, publikacje wyników badań według hierarchii siły dowodów naukowych, potrafi formułować pytania praktyczne zgodnie z zasadą PICO(S) (</t>
    </r>
    <r>
      <rPr>
        <b/>
        <sz val="11"/>
        <color indexed="8"/>
        <rFont val="Calibri"/>
        <family val="2"/>
        <charset val="238"/>
      </rPr>
      <t>K_U22</t>
    </r>
    <r>
      <rPr>
        <sz val="11"/>
        <color rgb="FF000000"/>
        <rFont val="Calibri"/>
        <family val="2"/>
        <charset val="238"/>
      </rPr>
      <t>/P7U_U/P7S_UU</t>
    </r>
    <r>
      <rPr>
        <b/>
        <sz val="11"/>
        <color indexed="8"/>
        <rFont val="Calibri"/>
        <family val="2"/>
        <charset val="238"/>
      </rPr>
      <t>, K_U24</t>
    </r>
    <r>
      <rPr>
        <sz val="11"/>
        <color rgb="FF000000"/>
        <rFont val="Calibri"/>
        <family val="2"/>
        <charset val="238"/>
      </rPr>
      <t>/P7U_U/P7S_UW)</t>
    </r>
  </si>
  <si>
    <r>
      <t>P_U03. Stosuje w interpretacji prac naukowych i tworzeniu protokołów badań pojęcia: pierwszorzędowe i wtórne miary wyników, punkty końcowe klinicznie istotne i zastępcze, trafność i niezawodność pomiaru oraz czułości specyficzność testu diagnostycznego (</t>
    </r>
    <r>
      <rPr>
        <b/>
        <sz val="11"/>
        <color rgb="FF000000"/>
        <rFont val="Calibri"/>
        <family val="2"/>
        <charset val="238"/>
      </rPr>
      <t>K_U22</t>
    </r>
    <r>
      <rPr>
        <sz val="11"/>
        <color indexed="8"/>
        <rFont val="Calibri"/>
        <family val="2"/>
        <charset val="238"/>
      </rPr>
      <t xml:space="preserve">/P7U_U/P7S_UU, </t>
    </r>
    <r>
      <rPr>
        <b/>
        <sz val="11"/>
        <color rgb="FF000000"/>
        <rFont val="Calibri"/>
        <family val="2"/>
        <charset val="238"/>
      </rPr>
      <t>K_U24</t>
    </r>
    <r>
      <rPr>
        <sz val="11"/>
        <color indexed="8"/>
        <rFont val="Calibri"/>
        <family val="2"/>
        <charset val="238"/>
      </rPr>
      <t>/P7U_U/P7S_UW)</t>
    </r>
  </si>
  <si>
    <r>
      <rPr>
        <sz val="11"/>
        <color theme="1"/>
        <rFont val="Calibri"/>
        <family val="2"/>
        <charset val="238"/>
        <scheme val="minor"/>
      </rPr>
      <t>P_K01. Prezentuje postawę właściwą dla naukowego, krytycznego sposobu interpretowania informacji (</t>
    </r>
    <r>
      <rPr>
        <b/>
        <sz val="11"/>
        <color theme="1"/>
        <rFont val="Calibri"/>
        <family val="2"/>
        <charset val="238"/>
        <scheme val="minor"/>
      </rPr>
      <t>K_K01</t>
    </r>
    <r>
      <rPr>
        <sz val="10"/>
        <rFont val="Calibri"/>
        <family val="2"/>
        <charset val="238"/>
        <scheme val="minor"/>
      </rPr>
      <t>/P7U_K/P7S_KO, P7S_KR).</t>
    </r>
  </si>
  <si>
    <t>K_W21, K_W26, K_U22, K_U24, K_K01</t>
  </si>
  <si>
    <r>
      <t>P_U01. Wykazuje umiejętność pracy w zespole i ma zdolność delegowania obowiązków na współpracowników (</t>
    </r>
    <r>
      <rPr>
        <b/>
        <sz val="11"/>
        <color indexed="8"/>
        <rFont val="Calibri"/>
        <family val="2"/>
      </rPr>
      <t>K_U36/</t>
    </r>
    <r>
      <rPr>
        <sz val="11"/>
        <color indexed="8"/>
        <rFont val="Calibri"/>
        <family val="2"/>
      </rPr>
      <t>P7U_U/P7S_UO).</t>
    </r>
  </si>
  <si>
    <t>K_W22, K_U36, K_K01, K_K03, K_K06</t>
  </si>
  <si>
    <r>
      <t>P_W01. Ma wiedzę na temat aktywności fizycznej, działania prozdrowotnego i jej wpływu na kondycję skóry (</t>
    </r>
    <r>
      <rPr>
        <b/>
        <sz val="11"/>
        <color rgb="FF000000"/>
        <rFont val="Calibri"/>
        <family val="2"/>
        <charset val="238"/>
        <scheme val="minor"/>
      </rPr>
      <t>K_W38/</t>
    </r>
    <r>
      <rPr>
        <sz val="11"/>
        <color rgb="FF000000"/>
        <rFont val="Calibri"/>
        <family val="2"/>
        <charset val="238"/>
        <scheme val="minor"/>
      </rPr>
      <t xml:space="preserve"> P7U_W/ PS7_WG).</t>
    </r>
  </si>
  <si>
    <t>K_W38, K_W20</t>
  </si>
  <si>
    <t>K_W38, K_W20, K_U19, K_U23, K_K01, K_K07</t>
  </si>
  <si>
    <t>lek med. Janusz Matusiak (jmatusiak@wp.pl)</t>
  </si>
  <si>
    <t>dr n. med. lek. Magdalena Raszewska-Famielec (magdalena.famielec@awf.edu.pl) dr n.med.lek Anna Szponar-Bojda (anna.szponar@awf.edu.pl)</t>
  </si>
  <si>
    <t>dr n. med. lek. Dariusz Rapa (rrapa@gmail.com)</t>
  </si>
  <si>
    <r>
      <t>P_U02. Potrafi postępować prawidłowo w zakresie profilaktyki w przypadku dolegliwości wieku starczego zwracając uwagę na problemy związane z nadwagą i wadami postawy ciała (</t>
    </r>
    <r>
      <rPr>
        <b/>
        <sz val="11"/>
        <color rgb="FF000000"/>
        <rFont val="Calibri"/>
        <family val="2"/>
        <charset val="238"/>
        <scheme val="minor"/>
      </rPr>
      <t>K_U12</t>
    </r>
    <r>
      <rPr>
        <sz val="11"/>
        <color rgb="FF000000"/>
        <rFont val="Calibri"/>
        <family val="2"/>
        <charset val="238"/>
        <scheme val="minor"/>
      </rPr>
      <t>/ P7U_U/ P7S_UW).</t>
    </r>
  </si>
  <si>
    <t>Somaestetyczne aspekty piękna (K/II/st/18)</t>
  </si>
  <si>
    <r>
      <t>P_W02. Ma wiedzę na temat podejścia do aktywności fizycznej w wybranych praktykach świadomej pracy z ciałem, ich działania prozdrowotnego i ich wpływu na subiektywne odczuwanie piękna (</t>
    </r>
    <r>
      <rPr>
        <b/>
        <sz val="11"/>
        <color rgb="FF000000"/>
        <rFont val="Calibri"/>
        <family val="2"/>
        <charset val="238"/>
        <scheme val="minor"/>
      </rPr>
      <t>K_W38</t>
    </r>
    <r>
      <rPr>
        <sz val="11"/>
        <color rgb="FF000000"/>
        <rFont val="Calibri"/>
        <family val="2"/>
        <charset val="238"/>
        <scheme val="minor"/>
      </rPr>
      <t>/P7U_W/P7S_WG).</t>
    </r>
  </si>
  <si>
    <t>K_W19, K_W38</t>
  </si>
  <si>
    <t>K_W19, K_W38, K_U19, K_U23</t>
  </si>
  <si>
    <t>K_W19, K_W38, K_U19, K_U23, K_K08</t>
  </si>
  <si>
    <r>
      <t xml:space="preserve">P_W02. Ma wiedzę na temat podejścia do aktywności fizycznej w wybranych praktykach świadomej pracy z ciałem, ich działania prozdrowotnego i ich wpływu na subiektywne odczuwanie zdrowia psychicznego </t>
    </r>
    <r>
      <rPr>
        <b/>
        <sz val="11"/>
        <rFont val="Calibri"/>
        <family val="2"/>
        <charset val="238"/>
        <scheme val="minor"/>
      </rPr>
      <t>(K_W38</t>
    </r>
    <r>
      <rPr>
        <sz val="11"/>
        <rFont val="Calibri"/>
        <family val="2"/>
        <charset val="238"/>
        <scheme val="minor"/>
      </rPr>
      <t>/P7U_W/P7S_WG).</t>
    </r>
  </si>
  <si>
    <r>
      <rPr>
        <sz val="11"/>
        <color rgb="FF000000"/>
        <rFont val="Calibri"/>
        <family val="2"/>
        <charset val="238"/>
        <scheme val="minor"/>
      </rPr>
      <t>P_W01.</t>
    </r>
    <r>
      <rPr>
        <b/>
        <sz val="11"/>
        <color rgb="FF000000"/>
        <rFont val="Calibri"/>
        <family val="2"/>
        <charset val="238"/>
        <scheme val="minor"/>
      </rPr>
      <t xml:space="preserve"> </t>
    </r>
    <r>
      <rPr>
        <sz val="11"/>
        <color rgb="FF000000"/>
        <rFont val="Calibri"/>
        <family val="2"/>
        <charset val="238"/>
        <scheme val="minor"/>
      </rPr>
      <t>Zna problemy cery dojrzałej i czynniki przyśpieszające proces starzenia</t>
    </r>
    <r>
      <rPr>
        <b/>
        <sz val="11"/>
        <color rgb="FF000000"/>
        <rFont val="Calibri"/>
        <family val="2"/>
        <charset val="238"/>
        <scheme val="minor"/>
      </rPr>
      <t xml:space="preserve"> (K_W03/</t>
    </r>
    <r>
      <rPr>
        <sz val="11"/>
        <color rgb="FF000000"/>
        <rFont val="Calibri"/>
        <family val="2"/>
        <charset val="238"/>
        <scheme val="minor"/>
      </rPr>
      <t>P7U_W/PS_WG</t>
    </r>
    <r>
      <rPr>
        <b/>
        <sz val="11"/>
        <color rgb="FF000000"/>
        <rFont val="Calibri"/>
        <family val="2"/>
        <charset val="238"/>
        <scheme val="minor"/>
      </rPr>
      <t>, K_W06</t>
    </r>
    <r>
      <rPr>
        <sz val="11"/>
        <color rgb="FF000000"/>
        <rFont val="Calibri"/>
        <family val="2"/>
        <charset val="238"/>
        <scheme val="minor"/>
      </rPr>
      <t>/P7U_W/P7S_WG,</t>
    </r>
    <r>
      <rPr>
        <b/>
        <sz val="11"/>
        <color rgb="FF000000"/>
        <rFont val="Calibri"/>
        <family val="2"/>
        <charset val="238"/>
        <scheme val="minor"/>
      </rPr>
      <t xml:space="preserve"> K_W07</t>
    </r>
    <r>
      <rPr>
        <sz val="11"/>
        <color rgb="FF000000"/>
        <rFont val="Calibri"/>
        <family val="2"/>
        <charset val="238"/>
        <scheme val="minor"/>
      </rPr>
      <t xml:space="preserve">/P7U_W/P7S_WG, </t>
    </r>
    <r>
      <rPr>
        <b/>
        <sz val="11"/>
        <color rgb="FF000000"/>
        <rFont val="Calibri"/>
        <family val="2"/>
        <charset val="238"/>
        <scheme val="minor"/>
      </rPr>
      <t>K_W14/</t>
    </r>
    <r>
      <rPr>
        <sz val="11"/>
        <color rgb="FF000000"/>
        <rFont val="Calibri"/>
        <family val="2"/>
        <charset val="238"/>
        <scheme val="minor"/>
      </rPr>
      <t>P7U_W/P7S_WK,</t>
    </r>
    <r>
      <rPr>
        <b/>
        <sz val="11"/>
        <color rgb="FF000000"/>
        <rFont val="Calibri"/>
        <family val="2"/>
        <charset val="238"/>
        <scheme val="minor"/>
      </rPr>
      <t xml:space="preserve"> K_W15</t>
    </r>
    <r>
      <rPr>
        <sz val="11"/>
        <color rgb="FF000000"/>
        <rFont val="Calibri"/>
        <family val="2"/>
        <charset val="238"/>
        <scheme val="minor"/>
      </rPr>
      <t>/P7U_W/P7S_WG).</t>
    </r>
  </si>
  <si>
    <t xml:space="preserve">K_W01, K_W03, K_W05, K_W06, K_W07, K_W08, K_W11, K_W14, K_W15 </t>
  </si>
  <si>
    <t>4. Skóra starzejąca się. Cechy kliniczne i histopatologiczne.</t>
  </si>
  <si>
    <t>5.  Hipotezy i teorie definiujące proces starzenia.</t>
  </si>
  <si>
    <t>6. Udział wolnych rodników w procesie starzenia.</t>
  </si>
  <si>
    <t>7. Biologiczne skutki promieniowania. Zanieczyszczenie środowiska.</t>
  </si>
  <si>
    <t>8. Starzenie menopauzalne. Hormony a skóra.</t>
  </si>
  <si>
    <t>9. Bariera hydrolipidowa w kontekście ludzi starszych. Choroba a słabość bariery.</t>
  </si>
  <si>
    <t>10. Wstęp do gerontologii i geriatrii. Zabiegi dla seniorów.</t>
  </si>
  <si>
    <t>11. Problemy trychologiczne wieku dojrzałego. Przegląd zabiegów. Łysienie, nadmierne owłosienie.</t>
  </si>
  <si>
    <t>12. Styl życia a hamowanie procesu starzenia. Aktywność fizyczna.</t>
  </si>
  <si>
    <t>13. Możliwości kosmetologii i medycyny estetycznej w spowalnianiu procesu starzenia. Surowce naturalne.</t>
  </si>
  <si>
    <t>14. Zabiegi modelujące sylwetkę. Redukcja tkanki tłuszczowej.</t>
  </si>
  <si>
    <t>K_W01, K_W03, K_W05, K_W06, K_W07, K_W08, K_W11, K_W14, K_W15 , K_U03, K_U05, K_U06, K_U07, K_U11, K_U15, K_U17, K_K03, K_K05, K_K06, K_K07, K_K08</t>
  </si>
  <si>
    <r>
      <t>P_W01. Student zna podstawowe zasady, mechanizmy i techniki skutecznej komunikacji werbalnej i niewerbalnej. Zna etyczne zasady komunikacji (</t>
    </r>
    <r>
      <rPr>
        <b/>
        <sz val="11"/>
        <color rgb="FF000000"/>
        <rFont val="Calibri"/>
        <family val="2"/>
        <charset val="238"/>
        <scheme val="minor"/>
      </rPr>
      <t>K_W34</t>
    </r>
    <r>
      <rPr>
        <sz val="11"/>
        <color rgb="FF000000"/>
        <rFont val="Calibri"/>
        <family val="2"/>
        <charset val="238"/>
        <scheme val="minor"/>
      </rPr>
      <t xml:space="preserve">/P7U_WK/P7S_WK, </t>
    </r>
    <r>
      <rPr>
        <b/>
        <sz val="11"/>
        <color rgb="FF000000"/>
        <rFont val="Calibri"/>
        <family val="2"/>
        <charset val="238"/>
        <scheme val="minor"/>
      </rPr>
      <t>K_W39</t>
    </r>
    <r>
      <rPr>
        <sz val="11"/>
        <color rgb="FF000000"/>
        <rFont val="Calibri"/>
        <family val="2"/>
        <charset val="238"/>
        <scheme val="minor"/>
      </rPr>
      <t>/ P7U_W/P7S_WG).</t>
    </r>
  </si>
  <si>
    <r>
      <t>P_W02. Student ma fundamentalną wiedz na temat roli emocji w komunikacji. Identyfikuje i rozumie bariery, które mogą pojawić się w komunikacji, wie jak dostosować komuniat do kontekstu: odbiorcy, sytuacji, celu (</t>
    </r>
    <r>
      <rPr>
        <b/>
        <sz val="11"/>
        <color rgb="FF000000"/>
        <rFont val="Calibri"/>
        <family val="2"/>
        <charset val="238"/>
        <scheme val="minor"/>
      </rPr>
      <t>K_W20</t>
    </r>
    <r>
      <rPr>
        <sz val="11"/>
        <color rgb="FF000000"/>
        <rFont val="Calibri"/>
        <family val="2"/>
        <charset val="238"/>
        <scheme val="minor"/>
      </rPr>
      <t>/P7U_W/P7S_WK,</t>
    </r>
    <r>
      <rPr>
        <b/>
        <sz val="11"/>
        <color rgb="FF000000"/>
        <rFont val="Calibri"/>
        <family val="2"/>
        <charset val="238"/>
        <scheme val="minor"/>
      </rPr>
      <t xml:space="preserve"> K_W39</t>
    </r>
    <r>
      <rPr>
        <sz val="11"/>
        <color rgb="FF000000"/>
        <rFont val="Calibri"/>
        <family val="2"/>
        <charset val="238"/>
        <scheme val="minor"/>
      </rPr>
      <t>/P7U_W/P7S_WG).</t>
    </r>
  </si>
  <si>
    <t>K_W20, K_W34, K_W39, K_U26, K_U37, K_K01, K_K03</t>
  </si>
  <si>
    <t>K_W20, K_W34, K_W39, K_U26, K_U37</t>
  </si>
  <si>
    <t xml:space="preserve">K_W20, K_W34, K_W39, K_U26, K_U37, </t>
  </si>
  <si>
    <t>K_W34, K_W39, K_U26, K_U37, K_K01, K_K03</t>
  </si>
  <si>
    <t>K_W20, K_W34, K_W39, K_U26, K_U37,</t>
  </si>
  <si>
    <t>dr Anna Bochenek (anna.bochenek@awf.edu.pl)</t>
  </si>
  <si>
    <t xml:space="preserve">1. Cichosz M. (2020) – Nowoczesne formy komunikacji w branży usługowej, Wydawnictwo Naukowe Scholar, Warszawa. </t>
  </si>
  <si>
    <t>2. Górska, E. (2020) – Komunikacja marketingowa w branży beauty. Warszawa, Wydawnictwo Naukowe PWN.</t>
  </si>
  <si>
    <t>3. Jaworowicz M., Jaworowicz P. ( 2017) Skuteczna komunikacja w nowoczesnej organizacji, Wydawnictwo Difin,  Warszawa.</t>
  </si>
  <si>
    <t>4. Krajewska, M. (2018) – Psychologia w marketingu usług kosmetycznych. Wydawnictwo Wyższej Szkoły Ekonomii i Innowacji, Lublin.</t>
  </si>
  <si>
    <t>5. Malinowska, M. (2021) – Komunikacja interpersonalna w kontekście usług kosmetycznych, Wydawnictwo Uniwersytetu Warszawskiego, Warszawa.</t>
  </si>
  <si>
    <t>6. Stankiewicz A., Kowalska, A. (2019) – Marketing w branży beauty, Wydawnictwo Difin, Warszawa.</t>
  </si>
  <si>
    <t>dr Agnieszka Wasiluk (agnieszka.wasiluk@awf.edu.pl) dr hab..prof Ewa Jówko (ewa.jowko@awf.edu.pl)</t>
  </si>
  <si>
    <r>
      <t xml:space="preserve">P_U01. Umie monitorować i oceniać własną postawę ciała oraz wdrażać nawyki ergonomiczne zapobiegające wadom postawy i urazom. Potrafi korygować pozycję pracy i stosować techniki odciążające układ mięśniowo-szkieletowy w codziennej praktyce </t>
    </r>
    <r>
      <rPr>
        <b/>
        <sz val="11"/>
        <color rgb="FF000000"/>
        <rFont val="Calibri"/>
        <family val="2"/>
        <charset val="238"/>
        <scheme val="minor"/>
      </rPr>
      <t>(K_U12/</t>
    </r>
    <r>
      <rPr>
        <sz val="11"/>
        <color rgb="FF000000"/>
        <rFont val="Calibri"/>
        <family val="2"/>
        <charset val="238"/>
        <scheme val="minor"/>
      </rPr>
      <t>P7U_U/P7S_UW</t>
    </r>
    <r>
      <rPr>
        <b/>
        <sz val="11"/>
        <color rgb="FF000000"/>
        <rFont val="Calibri"/>
        <family val="2"/>
        <charset val="238"/>
        <scheme val="minor"/>
      </rPr>
      <t>).</t>
    </r>
  </si>
  <si>
    <r>
      <t>P_W01. Ma wiedzę na temat wpływu aktywności fizycznej na układ mięśniowo-szkieletowy oraz ergonomię pracy w zawodzie kosmetologa. Potrafi identyfikować czynniki sprzyjające przeciążeniom i wadom postawy, a także zna techniki profilaktyczne minimalizujące ryzyko urazów (</t>
    </r>
    <r>
      <rPr>
        <b/>
        <sz val="11"/>
        <color rgb="FF000000"/>
        <rFont val="Calibri"/>
        <family val="2"/>
        <charset val="238"/>
        <scheme val="minor"/>
      </rPr>
      <t>K_W10/</t>
    </r>
    <r>
      <rPr>
        <sz val="11"/>
        <color rgb="FF000000"/>
        <rFont val="Calibri"/>
        <family val="2"/>
        <charset val="238"/>
        <scheme val="minor"/>
      </rPr>
      <t xml:space="preserve">P7U_W, P7S_WG, </t>
    </r>
    <r>
      <rPr>
        <b/>
        <sz val="11"/>
        <color rgb="FF000000"/>
        <rFont val="Calibri"/>
        <family val="2"/>
        <charset val="238"/>
        <scheme val="minor"/>
      </rPr>
      <t>K_W38</t>
    </r>
    <r>
      <rPr>
        <sz val="11"/>
        <color rgb="FF000000"/>
        <rFont val="Calibri"/>
        <family val="2"/>
        <charset val="238"/>
        <scheme val="minor"/>
      </rPr>
      <t>/P7U_W/P7S_WG).</t>
    </r>
  </si>
  <si>
    <t>K_W10, K_W12, K_W38, K_K06</t>
  </si>
  <si>
    <t>K_W10, K_W38, K_U12, K_U10, K_U12, K_U13, K_K06</t>
  </si>
  <si>
    <t>K_W10, K_W38, K_U12, K_U10, K_U12, K_U13, K_K07</t>
  </si>
  <si>
    <t>K_W10, K_U12, K_U10, K_U12, K_U13, K_K07</t>
  </si>
  <si>
    <t>K_W10, K_U12, K_U10, K_U12, K_U13, K_K06</t>
  </si>
  <si>
    <t>Zaliczenie przedmiotu odbywa się na podstawie aktywnego uczestnictwa w zajęciach oraz realizacji głównego projektu praktycznego – „Kosmetolog w ruchu – Challenge 12 tygodni”.
Kryteria oceny:
Aktywność na zajęciach – systematyczny udział, zaangażowanie w ćwiczenia praktyczne oraz udział w dyskusjach.
Zadanie zaliczeniowe – Challenge 12 tygodni, obejmujące:
Analizę efektów – ocena zmian w sprawności i świadomości ruchowej.
Prezentację wybranego zestawu ćwiczeń – praktyczna demonstracja dostosowana do specyfiki pracy kosmetologa.
Dokumentację postępów – dziennik ćwiczeń, dokumentacja zdjęciowa/video, analiza ergonomii pracy.
Autorefleksję – opis wyzwań, wniosków oraz praktycznych zastosowań zdobytej wiedzy w przyszłej pracy zawodowej.
Skala ocen:
Ocena bardzo dobra (5,0) – 91-100% kryteriów zaliczeniowych spełnionych, pełne zaangażowanie w zajęcia, wzorowa realizacja „Challenge 12 tygodni”, rzetelna dokumentacja i prezentacja ćwiczeń.
Ocena dobra plus (4,5) – 81-90% spełnionych kryteriów, bardzo dobre opanowanie materiału, poprawna i dobrze udokumentowana realizacja projektu.
Ocena dobra (4,0) – 71-80% spełnionych kryteriów, poprawne wykonanie zadania zaliczeniowego, drobne braki w dokumentacji lub prezentacji.
Ocena dostateczna plus (3,5) – 61-70% spełnionych kryteriów, zadanie zaliczeniowe wykonane w podstawowym zakresie, wymagające drobnych poprawek.
Ocena dostateczna (3,0) – 51-60% spełnionych kryteriów, widoczne braki w realizacji projektu lub dokumentacji, ale minimalne wymagania zostały spełnione.
Ocena niedostateczna (2,0) – poniżej 50% spełnionych kryteriów, brak aktywnego udziału, nieukończenie „Challenge 12 tygodni”, niedostateczna jakość dokumentacji i prezentacji.</t>
  </si>
  <si>
    <r>
      <t>P_U01. Potrafi wyszukać literaturę naukowe na zadany temat (</t>
    </r>
    <r>
      <rPr>
        <b/>
        <sz val="11"/>
        <color rgb="FF000000"/>
        <rFont val="Calibri"/>
        <family val="2"/>
        <scheme val="minor"/>
      </rPr>
      <t>K_U24</t>
    </r>
    <r>
      <rPr>
        <sz val="11"/>
        <color rgb="FF000000"/>
        <rFont val="Calibri"/>
        <family val="2"/>
        <charset val="238"/>
        <scheme val="minor"/>
      </rPr>
      <t>/P7U_U/P7S_UO).</t>
    </r>
  </si>
  <si>
    <r>
      <t>P_U02. Potrafi krytycznie przeanalizować artykuł naukowy i płynące z niego wnioski włączyć do swoich badań (</t>
    </r>
    <r>
      <rPr>
        <b/>
        <sz val="11"/>
        <color rgb="FF000000"/>
        <rFont val="Calibri"/>
        <family val="2"/>
        <scheme val="minor"/>
      </rPr>
      <t>K_U24</t>
    </r>
    <r>
      <rPr>
        <sz val="11"/>
        <color rgb="FF000000"/>
        <rFont val="Calibri"/>
        <family val="2"/>
        <charset val="238"/>
        <scheme val="minor"/>
      </rPr>
      <t>/P7U_U/P7S_UO).</t>
    </r>
  </si>
  <si>
    <t>K_W26, K_U24, K_K01, K_K02</t>
  </si>
  <si>
    <r>
      <t xml:space="preserve"> P_U01. 	Potrafi prawidłowo przeprowadzić zaplanować procedurę kosmetologiczną zgodną ze wskazaniem zachowując zasady bezpieczeństwa (</t>
    </r>
    <r>
      <rPr>
        <b/>
        <sz val="11"/>
        <color rgb="FF000000"/>
        <rFont val="Calibri"/>
        <family val="2"/>
        <charset val="238"/>
        <scheme val="minor"/>
      </rPr>
      <t>K_U03</t>
    </r>
    <r>
      <rPr>
        <sz val="11"/>
        <color rgb="FF000000"/>
        <rFont val="Calibri"/>
        <family val="2"/>
        <charset val="238"/>
        <scheme val="minor"/>
      </rPr>
      <t>/P7U_U/ P7S_UK/ P7S_UO,</t>
    </r>
    <r>
      <rPr>
        <b/>
        <sz val="11"/>
        <color rgb="FF000000"/>
        <rFont val="Calibri"/>
        <family val="2"/>
        <charset val="238"/>
        <scheme val="minor"/>
      </rPr>
      <t xml:space="preserve"> K_U05</t>
    </r>
    <r>
      <rPr>
        <sz val="11"/>
        <color rgb="FF000000"/>
        <rFont val="Calibri"/>
        <family val="2"/>
        <charset val="238"/>
        <scheme val="minor"/>
      </rPr>
      <t>/P7U_U/ P7S_UK,</t>
    </r>
    <r>
      <rPr>
        <b/>
        <sz val="11"/>
        <color rgb="FF000000"/>
        <rFont val="Calibri"/>
        <family val="2"/>
        <charset val="238"/>
        <scheme val="minor"/>
      </rPr>
      <t xml:space="preserve"> K_U06</t>
    </r>
    <r>
      <rPr>
        <sz val="11"/>
        <color rgb="FF000000"/>
        <rFont val="Calibri"/>
        <family val="2"/>
        <charset val="238"/>
        <scheme val="minor"/>
      </rPr>
      <t>/ P7U_U/ P7S_UO,</t>
    </r>
    <r>
      <rPr>
        <b/>
        <sz val="11"/>
        <color rgb="FF000000"/>
        <rFont val="Calibri"/>
        <family val="2"/>
        <charset val="238"/>
        <scheme val="minor"/>
      </rPr>
      <t xml:space="preserve"> K_U07</t>
    </r>
    <r>
      <rPr>
        <sz val="11"/>
        <color rgb="FF000000"/>
        <rFont val="Calibri"/>
        <family val="2"/>
        <charset val="238"/>
        <scheme val="minor"/>
      </rPr>
      <t>/P7U_U/ P7S_UO,</t>
    </r>
    <r>
      <rPr>
        <b/>
        <sz val="11"/>
        <color rgb="FF000000"/>
        <rFont val="Calibri"/>
        <family val="2"/>
        <charset val="238"/>
        <scheme val="minor"/>
      </rPr>
      <t xml:space="preserve"> K_U11</t>
    </r>
    <r>
      <rPr>
        <sz val="11"/>
        <color rgb="FF000000"/>
        <rFont val="Calibri"/>
        <family val="2"/>
        <charset val="238"/>
        <scheme val="minor"/>
      </rPr>
      <t>/P7U_U/ P7S_UW,</t>
    </r>
    <r>
      <rPr>
        <b/>
        <sz val="11"/>
        <color rgb="FF000000"/>
        <rFont val="Calibri"/>
        <family val="2"/>
        <charset val="238"/>
        <scheme val="minor"/>
      </rPr>
      <t xml:space="preserve"> K_U15</t>
    </r>
    <r>
      <rPr>
        <sz val="11"/>
        <color rgb="FF000000"/>
        <rFont val="Calibri"/>
        <family val="2"/>
        <charset val="238"/>
        <scheme val="minor"/>
      </rPr>
      <t>/P7U_U/ P7S_UW</t>
    </r>
    <r>
      <rPr>
        <b/>
        <sz val="11"/>
        <color rgb="FF000000"/>
        <rFont val="Calibri"/>
        <family val="2"/>
        <charset val="238"/>
        <scheme val="minor"/>
      </rPr>
      <t>, K_U17</t>
    </r>
    <r>
      <rPr>
        <sz val="11"/>
        <color rgb="FF000000"/>
        <rFont val="Calibri"/>
        <family val="2"/>
        <charset val="238"/>
        <scheme val="minor"/>
      </rPr>
      <t xml:space="preserve">/P7U_U/ P7S_UW, </t>
    </r>
    <r>
      <rPr>
        <b/>
        <sz val="11"/>
        <color rgb="FF000000"/>
        <rFont val="Calibri"/>
        <family val="2"/>
        <charset val="238"/>
        <scheme val="minor"/>
      </rPr>
      <t>K_U38</t>
    </r>
    <r>
      <rPr>
        <sz val="11"/>
        <color rgb="FF000000"/>
        <rFont val="Calibri"/>
        <family val="2"/>
        <charset val="238"/>
        <scheme val="minor"/>
      </rPr>
      <t>/P7U_U/P7S_UO))</t>
    </r>
    <r>
      <rPr>
        <b/>
        <sz val="11"/>
        <color rgb="FF000000"/>
        <rFont val="Calibri"/>
        <family val="2"/>
        <charset val="238"/>
        <scheme val="minor"/>
      </rPr>
      <t xml:space="preserve">. </t>
    </r>
  </si>
  <si>
    <t>K_W01, K_W03, K_W05, K_W06, K_W07, K_08, K_W15, K_W17, K_U03, K_U05, K_U06, K_U07, K_11, K_U15, K_U38, K_K03, K_K05, K_K06, K_K07, K_K08</t>
  </si>
  <si>
    <r>
      <t>P_U02. Potrafi korzystać z publikacji naukowych krajowych i zagranicznych, ma umiejętność pisania artykułów (</t>
    </r>
    <r>
      <rPr>
        <b/>
        <sz val="11"/>
        <color rgb="FF000000"/>
        <rFont val="Calibri"/>
        <family val="2"/>
        <scheme val="minor"/>
      </rPr>
      <t>K_U24</t>
    </r>
    <r>
      <rPr>
        <sz val="11"/>
        <color rgb="FF000000"/>
        <rFont val="Calibri"/>
        <family val="2"/>
        <charset val="238"/>
        <scheme val="minor"/>
      </rPr>
      <t>/ P7U_U/ P7S_UO).</t>
    </r>
  </si>
  <si>
    <t>K_W16, K_W26, K_U21, K_U24, K_K04, K_K07</t>
  </si>
  <si>
    <r>
      <t>P_W01. Zna właściwości roztworów surfaktantów, emulsji, zawiesin, żeli, pian oraz innych układów koloidalnych występujących w kosmetykach (</t>
    </r>
    <r>
      <rPr>
        <b/>
        <sz val="11"/>
        <color rgb="FF000000"/>
        <rFont val="Calibri"/>
        <family val="2"/>
        <scheme val="minor"/>
      </rPr>
      <t>K_W13</t>
    </r>
    <r>
      <rPr>
        <sz val="11"/>
        <color rgb="FF000000"/>
        <rFont val="Calibri"/>
        <family val="2"/>
        <charset val="238"/>
        <scheme val="minor"/>
      </rPr>
      <t>/P7U_W/P7S_WG, K</t>
    </r>
    <r>
      <rPr>
        <b/>
        <sz val="11"/>
        <color rgb="FF000000"/>
        <rFont val="Calibri"/>
        <family val="2"/>
        <charset val="238"/>
        <scheme val="minor"/>
      </rPr>
      <t>_W36</t>
    </r>
    <r>
      <rPr>
        <sz val="11"/>
        <color rgb="FF000000"/>
        <rFont val="Calibri"/>
        <family val="2"/>
        <charset val="238"/>
        <scheme val="minor"/>
      </rPr>
      <t>/P7U_W/P7S_WG).</t>
    </r>
  </si>
  <si>
    <t>K_W13, K_W36, K_U27, K_U15, K_K01</t>
  </si>
  <si>
    <r>
      <t>P_U02. Potrafi krytycznie przeanalizować artykuł naukowy i płynące z niego wnioski włączyć do swoich badań (</t>
    </r>
    <r>
      <rPr>
        <b/>
        <sz val="11"/>
        <color rgb="FF000000"/>
        <rFont val="Calibri"/>
        <family val="2"/>
      </rPr>
      <t>K_U24</t>
    </r>
    <r>
      <rPr>
        <sz val="11"/>
        <color indexed="8"/>
        <rFont val="Calibri"/>
        <family val="2"/>
      </rPr>
      <t>/P7U_U/ P7S_UO).</t>
    </r>
  </si>
  <si>
    <t>K_W09 K, K_W26, K_U03, K_U06, K_U24, K_K01, K_K02</t>
  </si>
  <si>
    <t>K_W01,  K_W26, K_U03, K_U06, K_U24, K_K01, K_K02</t>
  </si>
  <si>
    <t xml:space="preserve">zajęcia kliniczne (2) </t>
  </si>
  <si>
    <t xml:space="preserve">zajęcia kliniczne (6) </t>
  </si>
  <si>
    <t xml:space="preserve">zajęcia kliniczne (4) </t>
  </si>
  <si>
    <t xml:space="preserve">zajęcia kliniczne (5) </t>
  </si>
  <si>
    <t>5. Kruczyński J. (2015). Wiktora Degi ortopedia i rehabilitacja. Wydawnictwo Lekarskie PZWL, Warszawa.</t>
  </si>
  <si>
    <t>mgr Ewa Najdychor (e.najdychor@gmail.com</t>
  </si>
  <si>
    <t>13. Rozwijanie umiejętności komunikacyjnych. Budowanie relacji i zarządzanie zmianą w podmiotach branży kosmetycznej.</t>
  </si>
  <si>
    <t>Aktywny udział na zajęciach. Udział w dyskusji. Prace semestralne i zadania.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</si>
  <si>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50/1</t>
  </si>
  <si>
    <t>11. Otyłość i jej konsekwencje – skutki metaboliczne, strategie profilaktyki i leczenia.</t>
  </si>
  <si>
    <t>3. Rola mikro- i makroskładników na kondycje: skóry, włosów i paznokci.</t>
  </si>
  <si>
    <t>4. Rola mikro- i makroskładników na kondycje: skóry, włosów i paznokci.</t>
  </si>
  <si>
    <t>P_W01, P_W02, P_U01,P_U02, K_K01, K_K02</t>
  </si>
  <si>
    <t>15. Zaliczenie pisemne.</t>
  </si>
  <si>
    <t>7. Antyoksydanty jako nutrikosmetyki.</t>
  </si>
  <si>
    <t>2. Sznitowska M., Jambor J. (2022). Technologia produktów roślinnych. Leki, suplementy diety i kosmetyk. MedPh, Wrocław.</t>
  </si>
  <si>
    <t xml:space="preserve">1+19:31. Zapoznanie studentów z celami, efektami kształcenia i sposobami ich weryfikacji, treściami programowymi, literaturą przedmiotu oraz sprawami organizacyjnymi. Istota i klasyfikacja innowacji. </t>
  </si>
  <si>
    <r>
      <t xml:space="preserve">P_W01. Zna wymagania formalne i strukturę pracy magisterskiej </t>
    </r>
    <r>
      <rPr>
        <sz val="11"/>
        <color rgb="FF000000"/>
        <rFont val="Calibri"/>
        <family val="2"/>
        <scheme val="minor"/>
      </rPr>
      <t>(</t>
    </r>
    <r>
      <rPr>
        <b/>
        <sz val="11"/>
        <color rgb="FF000000"/>
        <rFont val="Calibri"/>
        <family val="2"/>
        <scheme val="minor"/>
      </rPr>
      <t>K_W26</t>
    </r>
    <r>
      <rPr>
        <sz val="11"/>
        <color rgb="FF000000"/>
        <rFont val="Calibri"/>
        <family val="2"/>
        <charset val="238"/>
        <scheme val="minor"/>
      </rPr>
      <t>/P7U_W/P7S_WK).</t>
    </r>
  </si>
  <si>
    <r>
      <t>P_U02. Potrafi wyszukać literaturę naukową potrzebną do realizacji badań i napisania pracy magisterskiej (</t>
    </r>
    <r>
      <rPr>
        <b/>
        <sz val="11"/>
        <color rgb="FF000000"/>
        <rFont val="Calibri"/>
        <family val="2"/>
        <scheme val="minor"/>
      </rPr>
      <t>K_U22/</t>
    </r>
    <r>
      <rPr>
        <sz val="11"/>
        <color rgb="FF000000"/>
        <rFont val="Calibri"/>
        <family val="2"/>
        <charset val="238"/>
        <scheme val="minor"/>
      </rPr>
      <t xml:space="preserve"> P7U_U/ P7S_UO).</t>
    </r>
  </si>
  <si>
    <t>K_W26, K_W21, K_U22, K_K01</t>
  </si>
  <si>
    <r>
      <t>P_U02. Potrafi wyszukać literaturę naukową potrzebną do realizacji badań i napisania pracy magisterskiej (</t>
    </r>
    <r>
      <rPr>
        <b/>
        <sz val="11"/>
        <color rgb="FF000000"/>
        <rFont val="Calibri"/>
        <family val="2"/>
        <scheme val="minor"/>
      </rPr>
      <t>K_U22</t>
    </r>
    <r>
      <rPr>
        <sz val="11"/>
        <color rgb="FF000000"/>
        <rFont val="Calibri"/>
        <family val="2"/>
        <charset val="238"/>
        <scheme val="minor"/>
      </rPr>
      <t>/ P7U_U/ P7S_UO).</t>
    </r>
  </si>
  <si>
    <t>Ocenianie ciągłe i egzamin końcowy.</t>
  </si>
  <si>
    <t xml:space="preserve">15. Podsumowanie przedmiotu, ocena własna studentów. </t>
  </si>
  <si>
    <t>3. Kokot F. (2006). Choroby wewnętrzne. Podręcznik akademicki. Tom 1-2. Wydawnictwo PZWL, Warszawa.</t>
  </si>
  <si>
    <t>1. Duława J. (2015). Vademecum medycyny wewnętrznej. Wydawnictwo Lekarskie PZWL, Warszawa</t>
  </si>
  <si>
    <t>2. Hahn J.M. (2015). Choroby wewnętrzne. Wydanie: I. Wydawnictwo. MedPharm Polska, Warszawa.</t>
  </si>
  <si>
    <t>Kontrola obecności, zaliczenie końcowe.</t>
  </si>
  <si>
    <t xml:space="preserve">2. Borkiwski M. (2019). Prawo kosmetycne. Wydawnictwo GSW, Gdańsk. </t>
  </si>
  <si>
    <t>3. Opracowanie zbiorowe (2023). Prawo pracy i ubezpieczenia społeczne w pigułce. Wydawnictwo Beck, Warszawa.</t>
  </si>
  <si>
    <t>4. Urbaniak M. (2020). Ustawa o produktach kosmetyvznych. Komentarz. Wydawnictwo Beck, Warszawa.</t>
  </si>
  <si>
    <t>Końcowe zaliczenie pisemne, egzamin końcowy.</t>
  </si>
  <si>
    <t xml:space="preserve">Ocenianie ciągłe, praca semestralna. Zaliczenie końcowe. </t>
  </si>
  <si>
    <t>Ocenianie ciągłe, ocena pracy semestralnej. Zaliczenie końcowe.</t>
  </si>
  <si>
    <t>Kontrola obecności. Ocenianie ciągłe. Egzamin końcowy.</t>
  </si>
  <si>
    <t>Ocenianie ciągłe. Egzamin końcowy.</t>
  </si>
  <si>
    <t>E4</t>
  </si>
  <si>
    <t>Ocenianie ciągłe i zaliczenie projektu. Zaliczenie końcowe.</t>
  </si>
  <si>
    <t>Kontrola obecności. Egzamin końcowy.</t>
  </si>
  <si>
    <t>15. Prezentacja ostatecznych wersji prac dyplomowych.</t>
  </si>
  <si>
    <t>14. Przebieg i wymagania na egzaminie dyplomowym.</t>
  </si>
  <si>
    <t>13. Zasady formułowania wniosków końcowych i odopowiedzi na pytania badawcze</t>
  </si>
  <si>
    <t xml:space="preserve">11.Referowanie wyników realizacji badań, aktualne osiągnięcia i problemy związane z realizacją pracy oraz metody ich rozwiązywania. </t>
  </si>
  <si>
    <t>12. Zasady tworzenia dyskusji w pracy naukowej</t>
  </si>
  <si>
    <t>10. Punkty krytyczne w inetrpertacji wyników badań własnch</t>
  </si>
  <si>
    <t>4.Charakterystyka układu dysertacji magisterskiej. Tworzenie manuskryptu pracy</t>
  </si>
  <si>
    <t xml:space="preserve">5. Analiza postępów tworzenia prac magisterskich. </t>
  </si>
  <si>
    <t xml:space="preserve">6. Referowanie i analiza rozdziałów roboczych pracy. </t>
  </si>
  <si>
    <t xml:space="preserve">7. Sposoby graficznego przedstawiania wybranych wyników badan własnych </t>
  </si>
  <si>
    <t xml:space="preserve">Zarządzanie innowacjami w kosmetologii/Zarządzanie zasobami ludzkimi*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</si>
</sst>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
  </numFmts>
  <fonts count="85">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font>
    <font>
      <b/>
      <sz val="11"/>
      <color indexed="8"/>
      <name val="Calibri"/>
      <family val="2"/>
    </font>
    <font>
      <sz val="11"/>
      <name val="Calibri"/>
      <family val="2"/>
    </font>
    <font>
      <sz val="11"/>
      <color indexed="8"/>
      <name val="Calibri"/>
      <family val="2"/>
    </font>
    <font>
      <i/>
      <sz val="11"/>
      <color indexed="8"/>
      <name val="Calibri"/>
      <family val="2"/>
    </font>
    <font>
      <sz val="11"/>
      <name val="Calibri"/>
      <family val="2"/>
      <scheme val="minor"/>
    </font>
    <font>
      <u/>
      <sz val="11"/>
      <color indexed="30"/>
      <name val="Calibri"/>
      <family val="2"/>
    </font>
    <font>
      <sz val="10"/>
      <name val="Arial"/>
      <family val="2"/>
    </font>
    <font>
      <sz val="11"/>
      <color indexed="8"/>
      <name val="Calibri"/>
      <family val="2"/>
      <charset val="238"/>
    </font>
    <font>
      <b/>
      <sz val="11"/>
      <color rgb="FF000000"/>
      <name val="Calibri"/>
      <family val="2"/>
      <charset val="238"/>
    </font>
    <font>
      <b/>
      <sz val="11"/>
      <color rgb="FF000000"/>
      <name val="Calibri"/>
      <family val="2"/>
    </font>
    <font>
      <sz val="8"/>
      <name val="Arial"/>
      <family val="2"/>
    </font>
    <font>
      <b/>
      <sz val="11"/>
      <color rgb="FF000000"/>
      <name val="Calibri"/>
      <family val="2"/>
      <charset val="238"/>
      <scheme val="minor"/>
    </font>
    <font>
      <sz val="11"/>
      <color rgb="FF000000"/>
      <name val="Calibri"/>
      <family val="2"/>
      <scheme val="minor"/>
    </font>
    <font>
      <sz val="11"/>
      <name val="Calibri"/>
      <family val="2"/>
      <charset val="238"/>
      <scheme val="minor"/>
    </font>
    <font>
      <sz val="11"/>
      <color rgb="FF000000"/>
      <name val="Calibri"/>
      <family val="2"/>
      <charset val="238"/>
      <scheme val="minor"/>
    </font>
    <font>
      <i/>
      <sz val="11"/>
      <color rgb="FF000000"/>
      <name val="Calibri"/>
      <family val="2"/>
      <charset val="238"/>
      <scheme val="minor"/>
    </font>
    <font>
      <b/>
      <sz val="11"/>
      <color rgb="FF000000"/>
      <name val="Calibri"/>
      <family val="2"/>
      <scheme val="minor"/>
    </font>
    <font>
      <sz val="18"/>
      <color rgb="FF000000"/>
      <name val="-webkit-standard"/>
    </font>
    <font>
      <sz val="18"/>
      <color rgb="FF000000"/>
      <name val="Times New Roman"/>
      <family val="1"/>
    </font>
    <font>
      <sz val="11"/>
      <color rgb="FF000000"/>
      <name val="Calibri"/>
      <family val="2"/>
      <charset val="1"/>
    </font>
    <font>
      <b/>
      <sz val="11"/>
      <color rgb="FF000000"/>
      <name val="Calibri"/>
      <family val="2"/>
      <charset val="1"/>
    </font>
    <font>
      <sz val="11"/>
      <name val="Calibri"/>
      <family val="2"/>
      <charset val="1"/>
    </font>
    <font>
      <b/>
      <sz val="11"/>
      <name val="Calibri"/>
      <family val="2"/>
      <charset val="1"/>
    </font>
    <font>
      <i/>
      <sz val="11"/>
      <color rgb="FF000000"/>
      <name val="Calibri"/>
      <family val="2"/>
      <charset val="1"/>
    </font>
    <font>
      <sz val="10"/>
      <color indexed="8"/>
      <name val="Arial"/>
      <family val="2"/>
      <charset val="238"/>
    </font>
    <font>
      <sz val="11"/>
      <color indexed="8"/>
      <name val="Helvetica Neue"/>
      <family val="2"/>
    </font>
    <font>
      <sz val="10"/>
      <color indexed="8"/>
      <name val="Times New Roman"/>
      <family val="1"/>
      <charset val="238"/>
    </font>
    <font>
      <sz val="10"/>
      <color indexed="10"/>
      <name val="Times New Roman"/>
      <family val="1"/>
      <charset val="238"/>
    </font>
    <font>
      <sz val="11"/>
      <color theme="2" tint="-9.9978637043366805E-2"/>
      <name val="Calibri"/>
      <family val="2"/>
      <charset val="238"/>
    </font>
    <font>
      <sz val="11"/>
      <color indexed="8"/>
      <name val="Times New Roman"/>
      <family val="1"/>
      <charset val="238"/>
    </font>
    <font>
      <sz val="11"/>
      <color indexed="8"/>
      <name val="Arial"/>
      <family val="2"/>
      <charset val="238"/>
    </font>
    <font>
      <b/>
      <sz val="11"/>
      <color indexed="8"/>
      <name val="Arial"/>
      <family val="2"/>
      <charset val="238"/>
    </font>
    <font>
      <b/>
      <sz val="11"/>
      <color indexed="8"/>
      <name val="Times New Roman"/>
      <family val="1"/>
      <charset val="238"/>
    </font>
    <font>
      <b/>
      <sz val="11"/>
      <color indexed="10"/>
      <name val="Times New Roman"/>
      <family val="1"/>
      <charset val="238"/>
    </font>
    <font>
      <b/>
      <sz val="11"/>
      <color rgb="FF000000"/>
      <name val="Times New Roman"/>
      <family val="1"/>
      <charset val="238"/>
    </font>
    <font>
      <b/>
      <sz val="11"/>
      <color theme="1"/>
      <name val="Times New Roman"/>
      <family val="1"/>
      <charset val="238"/>
    </font>
    <font>
      <sz val="11"/>
      <color theme="1"/>
      <name val="Times New Roman"/>
      <family val="1"/>
      <charset val="238"/>
    </font>
    <font>
      <sz val="11"/>
      <name val="Arial"/>
      <family val="2"/>
      <charset val="238"/>
    </font>
    <font>
      <sz val="11"/>
      <color rgb="FF00000A"/>
      <name val="Times New Roman"/>
      <family val="1"/>
      <charset val="238"/>
    </font>
    <font>
      <b/>
      <sz val="11"/>
      <color rgb="FF00000A"/>
      <name val="Times New Roman"/>
      <family val="1"/>
      <charset val="238"/>
    </font>
    <font>
      <b/>
      <sz val="11"/>
      <color theme="2" tint="-9.9978637043366805E-2"/>
      <name val="Times New Roman"/>
      <family val="1"/>
      <charset val="238"/>
    </font>
    <font>
      <sz val="11"/>
      <color rgb="FF000000"/>
      <name val="Times New Roman"/>
      <family val="1"/>
      <charset val="238"/>
    </font>
    <font>
      <sz val="11"/>
      <color indexed="10"/>
      <name val="Times New Roman"/>
      <family val="1"/>
      <charset val="238"/>
    </font>
    <font>
      <b/>
      <sz val="11"/>
      <color theme="1"/>
      <name val="Calibri"/>
      <family val="2"/>
      <charset val="238"/>
      <scheme val="minor"/>
    </font>
    <font>
      <sz val="11"/>
      <color indexed="8"/>
      <name val="Calibri"/>
      <family val="2"/>
      <charset val="238"/>
      <scheme val="minor"/>
    </font>
    <font>
      <i/>
      <sz val="11"/>
      <color theme="1"/>
      <name val="Calibri"/>
      <family val="2"/>
      <charset val="238"/>
      <scheme val="minor"/>
    </font>
    <font>
      <sz val="11"/>
      <color theme="1"/>
      <name val="Calibri"/>
      <family val="2"/>
      <scheme val="minor"/>
    </font>
    <font>
      <i/>
      <sz val="11"/>
      <name val="Calibri"/>
      <family val="2"/>
      <charset val="238"/>
      <scheme val="minor"/>
    </font>
    <font>
      <b/>
      <sz val="8"/>
      <color indexed="10"/>
      <name val="Times New Roman"/>
      <family val="1"/>
      <charset val="238"/>
    </font>
    <font>
      <b/>
      <sz val="10"/>
      <color indexed="8"/>
      <name val="Times New Roman"/>
      <family val="1"/>
      <charset val="238"/>
    </font>
    <font>
      <b/>
      <sz val="11"/>
      <color indexed="8"/>
      <name val="Calibri"/>
      <family val="2"/>
      <charset val="238"/>
    </font>
    <font>
      <i/>
      <sz val="11"/>
      <color indexed="8"/>
      <name val="Calibri"/>
      <family val="2"/>
      <charset val="238"/>
    </font>
    <font>
      <sz val="10"/>
      <name val="Arial"/>
      <family val="2"/>
      <charset val="238"/>
    </font>
    <font>
      <sz val="11"/>
      <color rgb="FF000000"/>
      <name val="Calibri"/>
      <family val="2"/>
      <charset val="238"/>
    </font>
    <font>
      <b/>
      <sz val="11"/>
      <name val="Calibri"/>
      <family val="2"/>
      <scheme val="minor"/>
    </font>
    <font>
      <b/>
      <sz val="14"/>
      <color indexed="8"/>
      <name val="Times New Roman"/>
      <family val="1"/>
      <charset val="238"/>
    </font>
    <font>
      <sz val="14"/>
      <color indexed="8"/>
      <name val="Times New Roman"/>
      <family val="1"/>
      <charset val="238"/>
    </font>
    <font>
      <b/>
      <sz val="11"/>
      <name val="Calibri"/>
      <family val="2"/>
      <charset val="238"/>
    </font>
    <font>
      <b/>
      <sz val="11"/>
      <name val="Calibri"/>
      <family val="2"/>
      <charset val="238"/>
      <scheme val="minor"/>
    </font>
    <font>
      <sz val="11"/>
      <color rgb="FFFF0000"/>
      <name val="Calibri"/>
      <family val="2"/>
      <charset val="238"/>
      <scheme val="minor"/>
    </font>
    <font>
      <sz val="11"/>
      <color theme="1"/>
      <name val="Czcionka tekstu podstawowego"/>
      <family val="2"/>
      <charset val="238"/>
    </font>
    <font>
      <sz val="11"/>
      <name val="Times New Roman"/>
      <family val="1"/>
      <charset val="238"/>
    </font>
    <font>
      <sz val="11"/>
      <name val="Calibri"/>
      <family val="2"/>
      <charset val="238"/>
    </font>
    <font>
      <sz val="10"/>
      <name val="Calibri"/>
      <family val="2"/>
      <charset val="238"/>
      <scheme val="minor"/>
    </font>
    <font>
      <b/>
      <sz val="10"/>
      <name val="Calibri"/>
      <family val="2"/>
      <charset val="238"/>
      <scheme val="minor"/>
    </font>
    <font>
      <sz val="10"/>
      <color rgb="FF000000"/>
      <name val="Calibri"/>
      <family val="2"/>
      <scheme val="minor"/>
    </font>
    <font>
      <i/>
      <sz val="10"/>
      <color rgb="FF000000"/>
      <name val="Calibri"/>
      <family val="2"/>
      <scheme val="minor"/>
    </font>
    <font>
      <b/>
      <sz val="10"/>
      <color rgb="FF000000"/>
      <name val="Calibri"/>
      <family val="2"/>
      <scheme val="minor"/>
    </font>
  </fonts>
  <fills count="16">
    <fill>
      <patternFill patternType="none"/>
    </fill>
    <fill>
      <patternFill patternType="gray125"/>
    </fill>
    <fill>
      <patternFill patternType="solid">
        <fgColor indexed="44"/>
        <bgColor indexed="31"/>
      </patternFill>
    </fill>
    <fill>
      <patternFill patternType="solid">
        <fgColor indexed="9"/>
        <bgColor indexed="26"/>
      </patternFill>
    </fill>
    <fill>
      <patternFill patternType="solid">
        <fgColor rgb="FFBDD7EE"/>
        <bgColor rgb="FF000000"/>
      </patternFill>
    </fill>
    <fill>
      <patternFill patternType="solid">
        <fgColor theme="3" tint="0.79998168889431442"/>
        <bgColor rgb="FF000000"/>
      </patternFill>
    </fill>
    <fill>
      <patternFill patternType="solid">
        <fgColor theme="3" tint="0.79998168889431442"/>
        <bgColor indexed="64"/>
      </patternFill>
    </fill>
    <fill>
      <patternFill patternType="solid">
        <fgColor rgb="FFBDD7EE"/>
        <bgColor rgb="FFBDD6EE"/>
      </patternFill>
    </fill>
    <fill>
      <patternFill patternType="solid">
        <fgColor indexed="22"/>
        <bgColor indexed="55"/>
      </patternFill>
    </fill>
    <fill>
      <patternFill patternType="solid">
        <fgColor theme="2" tint="-0.249977111117893"/>
        <bgColor indexed="55"/>
      </patternFill>
    </fill>
    <fill>
      <patternFill patternType="solid">
        <fgColor theme="0"/>
        <bgColor indexed="26"/>
      </patternFill>
    </fill>
    <fill>
      <patternFill patternType="solid">
        <fgColor theme="0"/>
        <bgColor indexed="64"/>
      </patternFill>
    </fill>
    <fill>
      <patternFill patternType="solid">
        <fgColor theme="4" tint="0.59999389629810485"/>
        <bgColor indexed="64"/>
      </patternFill>
    </fill>
    <fill>
      <patternFill patternType="solid">
        <fgColor theme="6"/>
        <bgColor indexed="64"/>
      </patternFill>
    </fill>
    <fill>
      <patternFill patternType="solid">
        <fgColor theme="2" tint="-0.249977111117893"/>
        <bgColor indexed="64"/>
      </patternFill>
    </fill>
    <fill>
      <patternFill patternType="solid">
        <fgColor theme="4" tint="0.39997558519241921"/>
        <bgColor indexed="64"/>
      </patternFill>
    </fill>
  </fills>
  <borders count="789">
    <border>
      <left/>
      <right/>
      <top/>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style="thin">
        <color indexed="8"/>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theme="0" tint="-0.14999847407452621"/>
      </left>
      <right/>
      <top style="thin">
        <color theme="0" tint="-0.14999847407452621"/>
      </top>
      <bottom style="thin">
        <color theme="0" tint="-0.14999847407452621"/>
      </bottom>
      <diagonal/>
    </border>
    <border>
      <left style="thin">
        <color theme="1"/>
      </left>
      <right style="thin">
        <color theme="1"/>
      </right>
      <top style="thin">
        <color theme="1"/>
      </top>
      <bottom style="thin">
        <color theme="1"/>
      </bottom>
      <diagonal/>
    </border>
    <border>
      <left style="medium">
        <color indexed="8"/>
      </left>
      <right style="medium">
        <color indexed="8"/>
      </right>
      <top/>
      <bottom/>
      <diagonal/>
    </border>
    <border>
      <left style="thin">
        <color indexed="8"/>
      </left>
      <right style="thin">
        <color indexed="8"/>
      </right>
      <top/>
      <bottom/>
      <diagonal/>
    </border>
    <border>
      <left style="thin">
        <color indexed="8"/>
      </left>
      <right style="medium">
        <color indexed="8"/>
      </right>
      <top/>
      <bottom/>
      <diagonal/>
    </border>
    <border>
      <left/>
      <right style="medium">
        <color indexed="8"/>
      </right>
      <top/>
      <bottom/>
      <diagonal/>
    </border>
    <border>
      <left style="medium">
        <color theme="1" tint="4.9989318521683403E-2"/>
      </left>
      <right style="medium">
        <color theme="1" tint="4.9989318521683403E-2"/>
      </right>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thin">
        <color indexed="8"/>
      </left>
      <right style="thin">
        <color indexed="8"/>
      </right>
      <top/>
      <bottom style="thin">
        <color indexed="8"/>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8"/>
      </bottom>
      <diagonal/>
    </border>
    <border>
      <left style="medium">
        <color indexed="64"/>
      </left>
      <right style="medium">
        <color indexed="64"/>
      </right>
      <top/>
      <bottom/>
      <diagonal/>
    </border>
    <border>
      <left style="thin">
        <color indexed="8"/>
      </left>
      <right/>
      <top/>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style="thin">
        <color indexed="8"/>
      </top>
      <bottom style="thin">
        <color indexed="8"/>
      </bottom>
      <diagonal/>
    </border>
    <border>
      <left/>
      <right style="medium">
        <color indexed="8"/>
      </right>
      <top style="medium">
        <color indexed="8"/>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1"/>
      </top>
      <bottom/>
      <diagonal/>
    </border>
    <border>
      <left/>
      <right style="thin">
        <color theme="0" tint="-0.14999847407452621"/>
      </right>
      <top style="thin">
        <color theme="0" tint="-0.14999847407452621"/>
      </top>
      <bottom/>
      <diagonal/>
    </border>
    <border>
      <left/>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right/>
      <top/>
      <bottom style="thin">
        <color theme="0" tint="-0.14999847407452621"/>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theme="1"/>
      </left>
      <right style="thin">
        <color theme="1"/>
      </right>
      <top style="medium">
        <color theme="1"/>
      </top>
      <bottom/>
      <diagonal/>
    </border>
    <border>
      <left style="thin">
        <color theme="1"/>
      </left>
      <right style="thin">
        <color theme="1"/>
      </right>
      <top style="medium">
        <color theme="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8"/>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8"/>
      </right>
      <top style="medium">
        <color indexed="8"/>
      </top>
      <bottom style="thin">
        <color indexed="8"/>
      </bottom>
      <diagonal/>
    </border>
    <border>
      <left/>
      <right style="thin">
        <color indexed="64"/>
      </right>
      <top style="thin">
        <color indexed="64"/>
      </top>
      <bottom style="medium">
        <color indexed="64"/>
      </bottom>
      <diagonal/>
    </border>
    <border>
      <left style="medium">
        <color auto="1"/>
      </left>
      <right/>
      <top style="thin">
        <color auto="1"/>
      </top>
      <bottom style="thin">
        <color indexed="64"/>
      </bottom>
      <diagonal/>
    </border>
    <border>
      <left/>
      <right/>
      <top style="thin">
        <color auto="1"/>
      </top>
      <bottom style="thin">
        <color indexed="64"/>
      </bottom>
      <diagonal/>
    </border>
    <border>
      <left/>
      <right/>
      <top style="medium">
        <color indexed="8"/>
      </top>
      <bottom style="thin">
        <color indexed="8"/>
      </bottom>
      <diagonal/>
    </border>
    <border>
      <left style="medium">
        <color indexed="64"/>
      </left>
      <right/>
      <top/>
      <bottom style="thin">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right style="thin">
        <color auto="1"/>
      </right>
      <top style="thin">
        <color indexed="64"/>
      </top>
      <bottom style="thin">
        <color indexed="64"/>
      </bottom>
      <diagonal/>
    </border>
    <border>
      <left/>
      <right style="thin">
        <color auto="1"/>
      </right>
      <top style="medium">
        <color indexed="64"/>
      </top>
      <bottom style="thin">
        <color auto="1"/>
      </bottom>
      <diagonal/>
    </border>
    <border>
      <left/>
      <right style="medium">
        <color auto="1"/>
      </right>
      <top/>
      <bottom style="thin">
        <color auto="1"/>
      </bottom>
      <diagonal/>
    </border>
    <border>
      <left/>
      <right/>
      <top/>
      <bottom style="thin">
        <color indexed="64"/>
      </bottom>
      <diagonal/>
    </border>
    <border>
      <left/>
      <right/>
      <top style="medium">
        <color indexed="64"/>
      </top>
      <bottom style="thin">
        <color indexed="64"/>
      </bottom>
      <diagonal/>
    </border>
    <border>
      <left style="medium">
        <color indexed="8"/>
      </left>
      <right style="medium">
        <color indexed="8"/>
      </right>
      <top style="medium">
        <color indexed="8"/>
      </top>
      <bottom style="medium">
        <color indexed="8"/>
      </bottom>
      <diagonal/>
    </border>
    <border>
      <left/>
      <right/>
      <top style="medium">
        <color indexed="64"/>
      </top>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right style="thin">
        <color indexed="8"/>
      </right>
      <top style="thin">
        <color indexed="8"/>
      </top>
      <bottom style="thin">
        <color indexed="8"/>
      </bottom>
      <diagonal/>
    </border>
    <border>
      <left style="medium">
        <color indexed="64"/>
      </left>
      <right/>
      <top style="thin">
        <color indexed="64"/>
      </top>
      <bottom style="thin">
        <color indexed="64"/>
      </bottom>
      <diagonal/>
    </border>
    <border>
      <left/>
      <right style="medium">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theme="0" tint="-0.14999847407452621"/>
      </left>
      <right/>
      <top style="thin">
        <color theme="0" tint="-0.14999847407452621"/>
      </top>
      <bottom/>
      <diagonal/>
    </border>
    <border>
      <left style="medium">
        <color indexed="64"/>
      </left>
      <right style="thin">
        <color theme="1"/>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indexed="64"/>
      </left>
      <right/>
      <top style="medium">
        <color indexed="8"/>
      </top>
      <bottom style="medium">
        <color indexed="64"/>
      </bottom>
      <diagonal/>
    </border>
    <border>
      <left style="thin">
        <color theme="1"/>
      </left>
      <right/>
      <top style="thin">
        <color theme="1"/>
      </top>
      <bottom style="thin">
        <color theme="1"/>
      </bottom>
      <diagonal/>
    </border>
    <border>
      <left style="thin">
        <color theme="1"/>
      </left>
      <right/>
      <top style="thin">
        <color theme="1"/>
      </top>
      <bottom style="medium">
        <color indexed="64"/>
      </bottom>
      <diagonal/>
    </border>
    <border>
      <left/>
      <right/>
      <top style="medium">
        <color indexed="64"/>
      </top>
      <bottom/>
      <diagonal/>
    </border>
    <border>
      <left/>
      <right style="medium">
        <color indexed="64"/>
      </right>
      <top style="thin">
        <color theme="1"/>
      </top>
      <bottom style="thin">
        <color theme="1"/>
      </bottom>
      <diagonal/>
    </border>
    <border>
      <left/>
      <right style="medium">
        <color indexed="64"/>
      </right>
      <top style="thin">
        <color theme="1"/>
      </top>
      <bottom style="medium">
        <color indexed="64"/>
      </bottom>
      <diagonal/>
    </border>
    <border>
      <left style="medium">
        <color auto="1"/>
      </left>
      <right/>
      <top style="medium">
        <color auto="1"/>
      </top>
      <bottom style="medium">
        <color auto="1"/>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8"/>
      </left>
      <right style="medium">
        <color indexed="8"/>
      </right>
      <top/>
      <bottom style="medium">
        <color indexed="64"/>
      </bottom>
      <diagonal/>
    </border>
    <border>
      <left style="medium">
        <color indexed="8"/>
      </left>
      <right/>
      <top/>
      <bottom style="medium">
        <color indexed="64"/>
      </bottom>
      <diagonal/>
    </border>
    <border>
      <left style="thin">
        <color indexed="8"/>
      </left>
      <right style="thin">
        <color indexed="8"/>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theme="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top/>
      <bottom style="medium">
        <color theme="1"/>
      </bottom>
      <diagonal/>
    </border>
    <border>
      <left style="thin">
        <color theme="1"/>
      </left>
      <right/>
      <top style="medium">
        <color theme="1"/>
      </top>
      <bottom/>
      <diagonal/>
    </border>
    <border>
      <left style="thin">
        <color indexed="64"/>
      </left>
      <right style="thin">
        <color indexed="8"/>
      </right>
      <top style="medium">
        <color indexed="64"/>
      </top>
      <bottom style="medium">
        <color indexed="64"/>
      </bottom>
      <diagonal/>
    </border>
    <border>
      <left/>
      <right/>
      <top style="medium">
        <color indexed="64"/>
      </top>
      <bottom style="medium">
        <color indexed="64"/>
      </bottom>
      <diagonal/>
    </border>
    <border>
      <left/>
      <right/>
      <top style="medium">
        <color indexed="8"/>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8"/>
      </left>
      <right/>
      <top style="medium">
        <color indexed="8"/>
      </top>
      <bottom style="medium">
        <color indexed="8"/>
      </bottom>
      <diagonal/>
    </border>
    <border>
      <left/>
      <right style="medium">
        <color indexed="8"/>
      </right>
      <top style="medium">
        <color indexed="8"/>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medium">
        <color indexed="8"/>
      </right>
      <top style="medium">
        <color indexed="8"/>
      </top>
      <bottom/>
      <diagonal/>
    </border>
    <border>
      <left/>
      <right style="medium">
        <color auto="1"/>
      </right>
      <top/>
      <bottom style="thin">
        <color auto="1"/>
      </bottom>
      <diagonal/>
    </border>
    <border>
      <left/>
      <right/>
      <top/>
      <bottom style="thin">
        <color indexed="64"/>
      </bottom>
      <diagonal/>
    </border>
    <border>
      <left style="thin">
        <color auto="1"/>
      </left>
      <right style="thin">
        <color auto="1"/>
      </right>
      <top style="thin">
        <color auto="1"/>
      </top>
      <bottom style="thin">
        <color auto="1"/>
      </bottom>
      <diagonal/>
    </border>
    <border>
      <left/>
      <right style="medium">
        <color indexed="8"/>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style="medium">
        <color auto="1"/>
      </right>
      <top style="thin">
        <color auto="1"/>
      </top>
      <bottom style="medium">
        <color auto="1"/>
      </bottom>
      <diagonal/>
    </border>
    <border>
      <left style="thin">
        <color indexed="8"/>
      </left>
      <right style="medium">
        <color indexed="8"/>
      </right>
      <top style="thin">
        <color indexed="8"/>
      </top>
      <bottom style="thin">
        <color indexed="8"/>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medium">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8"/>
      </left>
      <right style="medium">
        <color indexed="8"/>
      </right>
      <top style="medium">
        <color indexed="8"/>
      </top>
      <bottom/>
      <diagonal/>
    </border>
    <border>
      <left/>
      <right style="medium">
        <color indexed="8"/>
      </right>
      <top style="medium">
        <color indexed="8"/>
      </top>
      <bottom style="thin">
        <color indexed="8"/>
      </bottom>
      <diagonal/>
    </border>
    <border>
      <left/>
      <right style="medium">
        <color indexed="8"/>
      </right>
      <top style="thin">
        <color indexed="8"/>
      </top>
      <bottom style="thin">
        <color indexed="8"/>
      </bottom>
      <diagonal/>
    </border>
    <border>
      <left/>
      <right style="medium">
        <color indexed="8"/>
      </right>
      <top style="thin">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style="medium">
        <color indexed="64"/>
      </left>
      <right style="thin">
        <color indexed="8"/>
      </right>
      <top style="medium">
        <color indexed="64"/>
      </top>
      <bottom/>
      <diagonal/>
    </border>
    <border>
      <left style="medium">
        <color indexed="8"/>
      </left>
      <right style="thin">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thin">
        <color indexed="8"/>
      </right>
      <top style="medium">
        <color indexed="8"/>
      </top>
      <bottom/>
      <diagonal/>
    </border>
    <border>
      <left style="medium">
        <color indexed="8"/>
      </left>
      <right style="thin">
        <color indexed="8"/>
      </right>
      <top style="medium">
        <color indexed="8"/>
      </top>
      <bottom/>
      <diagonal/>
    </border>
    <border>
      <left style="medium">
        <color indexed="8"/>
      </left>
      <right style="medium">
        <color indexed="64"/>
      </right>
      <top style="medium">
        <color indexed="8"/>
      </top>
      <bottom/>
      <diagonal/>
    </border>
    <border>
      <left style="medium">
        <color indexed="64"/>
      </left>
      <right style="thin">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medium">
        <color indexed="8"/>
      </left>
      <right style="medium">
        <color indexed="64"/>
      </right>
      <top style="medium">
        <color indexed="8"/>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right style="medium">
        <color indexed="8"/>
      </right>
      <top/>
      <bottom style="thin">
        <color indexed="8"/>
      </bottom>
      <diagonal/>
    </border>
    <border>
      <left style="medium">
        <color indexed="64"/>
      </left>
      <right style="thin">
        <color indexed="8"/>
      </right>
      <top style="medium">
        <color indexed="64"/>
      </top>
      <bottom style="medium">
        <color indexed="64"/>
      </bottom>
      <diagonal/>
    </border>
    <border>
      <left style="medium">
        <color indexed="8"/>
      </left>
      <right style="thin">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8"/>
      </left>
      <right style="medium">
        <color indexed="8"/>
      </right>
      <top style="medium">
        <color indexed="8"/>
      </top>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right style="medium">
        <color indexed="8"/>
      </right>
      <top/>
      <bottom style="medium">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medium">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medium">
        <color indexed="8"/>
      </right>
      <top style="medium">
        <color indexed="8"/>
      </top>
      <bottom style="medium">
        <color indexed="64"/>
      </bottom>
      <diagonal/>
    </border>
    <border>
      <left style="medium">
        <color indexed="8"/>
      </left>
      <right style="medium">
        <color indexed="8"/>
      </right>
      <top style="medium">
        <color indexed="8"/>
      </top>
      <bottom style="medium">
        <color indexed="64"/>
      </bottom>
      <diagonal/>
    </border>
    <border>
      <left style="medium">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medium">
        <color indexed="64"/>
      </left>
      <right/>
      <top style="medium">
        <color indexed="64"/>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8"/>
      </bottom>
      <diagonal/>
    </border>
    <border>
      <left/>
      <right/>
      <top style="thin">
        <color indexed="8"/>
      </top>
      <bottom style="medium">
        <color indexed="8"/>
      </bottom>
      <diagonal/>
    </border>
    <border>
      <left/>
      <right style="medium">
        <color indexed="64"/>
      </right>
      <top style="thin">
        <color indexed="8"/>
      </top>
      <bottom style="medium">
        <color indexed="8"/>
      </bottom>
      <diagonal/>
    </border>
    <border>
      <left style="medium">
        <color indexed="64"/>
      </left>
      <right/>
      <top style="medium">
        <color indexed="8"/>
      </top>
      <bottom/>
      <diagonal/>
    </border>
    <border>
      <left/>
      <right/>
      <top style="medium">
        <color indexed="8"/>
      </top>
      <bottom/>
      <diagonal/>
    </border>
    <border>
      <left/>
      <right style="medium">
        <color indexed="64"/>
      </right>
      <top style="medium">
        <color indexed="8"/>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8"/>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8"/>
      </left>
      <right style="medium">
        <color indexed="8"/>
      </right>
      <top/>
      <bottom style="thin">
        <color indexed="8"/>
      </bottom>
      <diagonal/>
    </border>
    <border>
      <left style="medium">
        <color indexed="64"/>
      </left>
      <right/>
      <top style="medium">
        <color indexed="8"/>
      </top>
      <bottom style="thin">
        <color indexed="64"/>
      </bottom>
      <diagonal/>
    </border>
    <border>
      <left/>
      <right/>
      <top style="medium">
        <color indexed="8"/>
      </top>
      <bottom style="thin">
        <color indexed="64"/>
      </bottom>
      <diagonal/>
    </border>
    <border>
      <left/>
      <right style="medium">
        <color indexed="8"/>
      </right>
      <top style="medium">
        <color indexed="8"/>
      </top>
      <bottom style="thin">
        <color indexed="64"/>
      </bottom>
      <diagonal/>
    </border>
    <border>
      <left style="thin">
        <color auto="1"/>
      </left>
      <right style="medium">
        <color indexed="64"/>
      </right>
      <top style="medium">
        <color indexed="64"/>
      </top>
      <bottom style="medium">
        <color auto="1"/>
      </bottom>
      <diagonal/>
    </border>
    <border>
      <left/>
      <right style="medium">
        <color indexed="8"/>
      </right>
      <top/>
      <bottom style="medium">
        <color indexed="64"/>
      </bottom>
      <diagonal/>
    </border>
    <border>
      <left/>
      <right style="medium">
        <color indexed="8"/>
      </right>
      <top/>
      <bottom style="thin">
        <color indexed="64"/>
      </bottom>
      <diagonal/>
    </border>
    <border>
      <left/>
      <right style="medium">
        <color indexed="8"/>
      </right>
      <top style="medium">
        <color auto="1"/>
      </top>
      <bottom style="thin">
        <color indexed="64"/>
      </bottom>
      <diagonal/>
    </border>
    <border>
      <left style="thin">
        <color auto="1"/>
      </left>
      <right style="thin">
        <color auto="1"/>
      </right>
      <top style="thin">
        <color auto="1"/>
      </top>
      <bottom/>
      <diagonal/>
    </border>
    <border>
      <left style="medium">
        <color auto="1"/>
      </left>
      <right/>
      <top/>
      <bottom/>
      <diagonal/>
    </border>
    <border>
      <left/>
      <right style="thin">
        <color indexed="64"/>
      </right>
      <top/>
      <bottom style="medium">
        <color indexed="64"/>
      </bottom>
      <diagonal/>
    </border>
    <border>
      <left style="medium">
        <color indexed="8"/>
      </left>
      <right style="thin">
        <color indexed="8"/>
      </right>
      <top/>
      <bottom style="thin">
        <color indexed="8"/>
      </bottom>
      <diagonal/>
    </border>
    <border>
      <left/>
      <right style="medium">
        <color theme="1"/>
      </right>
      <top/>
      <bottom style="medium">
        <color indexed="8"/>
      </bottom>
      <diagonal/>
    </border>
    <border>
      <left/>
      <right style="medium">
        <color theme="1"/>
      </right>
      <top/>
      <bottom/>
      <diagonal/>
    </border>
    <border>
      <left style="thin">
        <color indexed="12"/>
      </left>
      <right style="medium">
        <color indexed="8"/>
      </right>
      <top/>
      <bottom style="medium">
        <color indexed="8"/>
      </bottom>
      <diagonal/>
    </border>
    <border>
      <left style="thin">
        <color indexed="12"/>
      </left>
      <right style="thin">
        <color indexed="12"/>
      </right>
      <top/>
      <bottom style="medium">
        <color indexed="8"/>
      </bottom>
      <diagonal/>
    </border>
    <border>
      <left/>
      <right style="thin">
        <color indexed="12"/>
      </right>
      <top/>
      <bottom style="medium">
        <color indexed="8"/>
      </bottom>
      <diagonal/>
    </border>
    <border>
      <left/>
      <right style="medium">
        <color theme="1"/>
      </right>
      <top style="medium">
        <color theme="1"/>
      </top>
      <bottom style="medium">
        <color indexed="8"/>
      </bottom>
      <diagonal/>
    </border>
    <border>
      <left style="medium">
        <color indexed="8"/>
      </left>
      <right/>
      <top style="medium">
        <color theme="1"/>
      </top>
      <bottom style="medium">
        <color indexed="8"/>
      </bottom>
      <diagonal/>
    </border>
    <border>
      <left/>
      <right style="medium">
        <color theme="1"/>
      </right>
      <top/>
      <bottom style="medium">
        <color theme="1"/>
      </bottom>
      <diagonal/>
    </border>
    <border>
      <left style="medium">
        <color theme="1"/>
      </left>
      <right/>
      <top/>
      <bottom style="medium">
        <color theme="1"/>
      </bottom>
      <diagonal/>
    </border>
    <border>
      <left style="medium">
        <color theme="1"/>
      </left>
      <right/>
      <top/>
      <bottom/>
      <diagonal/>
    </border>
    <border>
      <left style="thin">
        <color indexed="12"/>
      </left>
      <right style="medium">
        <color theme="1"/>
      </right>
      <top/>
      <bottom style="thin">
        <color indexed="8"/>
      </bottom>
      <diagonal/>
    </border>
    <border>
      <left style="thin">
        <color indexed="12"/>
      </left>
      <right style="thin">
        <color indexed="12"/>
      </right>
      <top/>
      <bottom style="thin">
        <color indexed="8"/>
      </bottom>
      <diagonal/>
    </border>
    <border>
      <left/>
      <right style="thin">
        <color indexed="12"/>
      </right>
      <top/>
      <bottom style="thin">
        <color indexed="8"/>
      </bottom>
      <diagonal/>
    </border>
    <border>
      <left style="thin">
        <color indexed="12"/>
      </left>
      <right style="medium">
        <color indexed="8"/>
      </right>
      <top/>
      <bottom style="thin">
        <color indexed="8"/>
      </bottom>
      <diagonal/>
    </border>
    <border>
      <left style="medium">
        <color theme="1"/>
      </left>
      <right style="thin">
        <color indexed="12"/>
      </right>
      <top/>
      <bottom style="thin">
        <color indexed="8"/>
      </bottom>
      <diagonal/>
    </border>
    <border>
      <left style="thin">
        <color indexed="12"/>
      </left>
      <right style="medium">
        <color theme="1"/>
      </right>
      <top style="medium">
        <color theme="1"/>
      </top>
      <bottom style="thin">
        <color indexed="8"/>
      </bottom>
      <diagonal/>
    </border>
    <border>
      <left style="thin">
        <color indexed="12"/>
      </left>
      <right style="thin">
        <color indexed="12"/>
      </right>
      <top style="medium">
        <color theme="1"/>
      </top>
      <bottom style="thin">
        <color indexed="8"/>
      </bottom>
      <diagonal/>
    </border>
    <border>
      <left style="medium">
        <color theme="1"/>
      </left>
      <right style="thin">
        <color indexed="12"/>
      </right>
      <top style="medium">
        <color theme="1"/>
      </top>
      <bottom style="thin">
        <color indexed="8"/>
      </bottom>
      <diagonal/>
    </border>
    <border>
      <left/>
      <right/>
      <top style="medium">
        <color auto="1"/>
      </top>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8"/>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style="thin">
        <color indexed="8"/>
      </left>
      <right style="medium">
        <color indexed="8"/>
      </right>
      <top/>
      <bottom style="thin">
        <color indexed="8"/>
      </bottom>
      <diagonal/>
    </border>
    <border>
      <left style="thin">
        <color auto="1"/>
      </left>
      <right style="medium">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style="thin">
        <color auto="1"/>
      </bottom>
      <diagonal/>
    </border>
    <border>
      <left/>
      <right style="thin">
        <color indexed="64"/>
      </right>
      <top style="thin">
        <color indexed="64"/>
      </top>
      <bottom style="medium">
        <color indexed="64"/>
      </bottom>
      <diagonal/>
    </border>
    <border>
      <left/>
      <right style="thin">
        <color auto="1"/>
      </right>
      <top style="thin">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diagonal/>
    </border>
    <border>
      <left style="medium">
        <color auto="1"/>
      </left>
      <right/>
      <top style="thin">
        <color auto="1"/>
      </top>
      <bottom style="thin">
        <color indexed="64"/>
      </bottom>
      <diagonal/>
    </border>
    <border>
      <left style="medium">
        <color indexed="64"/>
      </left>
      <right style="thin">
        <color indexed="64"/>
      </right>
      <top style="thin">
        <color indexed="64"/>
      </top>
      <bottom style="thin">
        <color indexed="64"/>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medium">
        <color indexed="64"/>
      </left>
      <right style="thin">
        <color theme="1"/>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8"/>
      </right>
      <top/>
      <bottom style="medium">
        <color indexed="64"/>
      </bottom>
      <diagonal/>
    </border>
    <border>
      <left/>
      <right/>
      <top style="medium">
        <color indexed="8"/>
      </top>
      <bottom style="medium">
        <color indexed="64"/>
      </bottom>
      <diagonal/>
    </border>
    <border>
      <left style="thin">
        <color indexed="8"/>
      </left>
      <right style="thin">
        <color indexed="8"/>
      </right>
      <top style="medium">
        <color indexed="8"/>
      </top>
      <bottom style="medium">
        <color indexed="64"/>
      </bottom>
      <diagonal/>
    </border>
    <border>
      <left style="medium">
        <color indexed="8"/>
      </left>
      <right/>
      <top style="medium">
        <color indexed="8"/>
      </top>
      <bottom style="medium">
        <color indexed="64"/>
      </bottom>
      <diagonal/>
    </border>
    <border>
      <left style="medium">
        <color indexed="64"/>
      </left>
      <right style="medium">
        <color indexed="64"/>
      </right>
      <top style="medium">
        <color indexed="8"/>
      </top>
      <bottom style="medium">
        <color indexed="64"/>
      </bottom>
      <diagonal/>
    </border>
    <border>
      <left/>
      <right/>
      <top/>
      <bottom style="thin">
        <color indexed="8"/>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8"/>
      </left>
      <right/>
      <top style="medium">
        <color indexed="8"/>
      </top>
      <bottom/>
      <diagonal/>
    </border>
    <border>
      <left style="medium">
        <color indexed="8"/>
      </left>
      <right style="medium">
        <color indexed="8"/>
      </right>
      <top/>
      <bottom style="medium">
        <color indexed="8"/>
      </bottom>
      <diagonal/>
    </border>
    <border>
      <left style="thin">
        <color indexed="64"/>
      </left>
      <right/>
      <top style="thin">
        <color indexed="64"/>
      </top>
      <bottom style="medium">
        <color indexed="64"/>
      </bottom>
      <diagonal/>
    </border>
    <border>
      <left style="thin">
        <color indexed="8"/>
      </left>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8"/>
      </top>
      <bottom style="thin">
        <color indexed="8"/>
      </bottom>
      <diagonal/>
    </border>
    <border>
      <left style="medium">
        <color indexed="8"/>
      </left>
      <right/>
      <top style="thin">
        <color indexed="8"/>
      </top>
      <bottom style="thin">
        <color indexed="8"/>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style="medium">
        <color indexed="64"/>
      </left>
      <right style="medium">
        <color indexed="64"/>
      </right>
      <top style="thin">
        <color indexed="8"/>
      </top>
      <bottom/>
      <diagonal/>
    </border>
    <border>
      <left style="medium">
        <color auto="1"/>
      </left>
      <right style="thin">
        <color auto="1"/>
      </right>
      <top style="thin">
        <color auto="1"/>
      </top>
      <bottom style="thin">
        <color auto="1"/>
      </bottom>
      <diagonal/>
    </border>
    <border>
      <left style="thin">
        <color indexed="8"/>
      </left>
      <right/>
      <top/>
      <bottom style="thin">
        <color indexed="8"/>
      </bottom>
      <diagonal/>
    </border>
    <border>
      <left/>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right style="medium">
        <color indexed="64"/>
      </right>
      <top style="thin">
        <color indexed="8"/>
      </top>
      <bottom style="thin">
        <color indexed="8"/>
      </bottom>
      <diagonal/>
    </border>
    <border>
      <left/>
      <right style="medium">
        <color indexed="64"/>
      </right>
      <top/>
      <bottom style="thin">
        <color indexed="8"/>
      </bottom>
      <diagonal/>
    </border>
    <border>
      <left style="thin">
        <color indexed="64"/>
      </left>
      <right/>
      <top style="medium">
        <color indexed="64"/>
      </top>
      <bottom style="thin">
        <color indexed="64"/>
      </bottom>
      <diagonal/>
    </border>
    <border>
      <left/>
      <right style="thin">
        <color indexed="8"/>
      </right>
      <top/>
      <bottom style="thin">
        <color indexed="8"/>
      </bottom>
      <diagonal/>
    </border>
    <border>
      <left style="thin">
        <color indexed="8"/>
      </left>
      <right/>
      <top style="medium">
        <color indexed="64"/>
      </top>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top style="medium">
        <color indexed="64"/>
      </top>
      <bottom/>
      <diagonal/>
    </border>
    <border>
      <left style="medium">
        <color theme="1" tint="4.9989318521683403E-2"/>
      </left>
      <right style="medium">
        <color theme="1" tint="4.9989318521683403E-2"/>
      </right>
      <top style="medium">
        <color indexed="8"/>
      </top>
      <bottom/>
      <diagonal/>
    </border>
    <border>
      <left/>
      <right/>
      <top style="medium">
        <color indexed="8"/>
      </top>
      <bottom/>
      <diagonal/>
    </border>
    <border>
      <left/>
      <right/>
      <top style="medium">
        <color indexed="8"/>
      </top>
      <bottom style="medium">
        <color indexed="8"/>
      </bottom>
      <diagonal/>
    </border>
    <border>
      <left/>
      <right/>
      <top style="medium">
        <color indexed="8"/>
      </top>
      <bottom style="medium">
        <color indexed="64"/>
      </bottom>
      <diagonal/>
    </border>
    <border>
      <left style="medium">
        <color indexed="8"/>
      </left>
      <right style="medium">
        <color indexed="8"/>
      </right>
      <top style="medium">
        <color indexed="8"/>
      </top>
      <bottom/>
      <diagonal/>
    </border>
    <border>
      <left style="thin">
        <color indexed="8"/>
      </left>
      <right style="thin">
        <color indexed="8"/>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style="thin">
        <color indexed="8"/>
      </right>
      <top style="medium">
        <color indexed="8"/>
      </top>
      <bottom/>
      <diagonal/>
    </border>
    <border>
      <left style="thin">
        <color indexed="64"/>
      </left>
      <right style="thin">
        <color indexed="8"/>
      </right>
      <top style="medium">
        <color indexed="8"/>
      </top>
      <bottom style="medium">
        <color indexed="8"/>
      </bottom>
      <diagonal/>
    </border>
    <border>
      <left style="thin">
        <color indexed="8"/>
      </left>
      <right style="medium">
        <color indexed="8"/>
      </right>
      <top style="medium">
        <color indexed="8"/>
      </top>
      <bottom/>
      <diagonal/>
    </border>
    <border>
      <left/>
      <right style="thin">
        <color indexed="8"/>
      </right>
      <top style="medium">
        <color indexed="8"/>
      </top>
      <bottom/>
      <diagonal/>
    </border>
    <border>
      <left style="medium">
        <color indexed="8"/>
      </left>
      <right style="medium">
        <color indexed="8"/>
      </right>
      <top style="thin">
        <color indexed="8"/>
      </top>
      <bottom style="thin">
        <color indexed="8"/>
      </bottom>
      <diagonal/>
    </border>
    <border>
      <left style="medium">
        <color theme="1" tint="4.9989318521683403E-2"/>
      </left>
      <right style="medium">
        <color theme="1" tint="4.9989318521683403E-2"/>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theme="1" tint="4.9989318521683403E-2"/>
      </left>
      <right style="medium">
        <color theme="1" tint="4.9989318521683403E-2"/>
      </right>
      <top/>
      <bottom style="thin">
        <color indexed="8"/>
      </bottom>
      <diagonal/>
    </border>
    <border>
      <left style="medium">
        <color theme="1" tint="4.9989318521683403E-2"/>
      </left>
      <right style="medium">
        <color theme="1" tint="4.9989318521683403E-2"/>
      </right>
      <top style="thin">
        <color indexed="8"/>
      </top>
      <bottom style="thin">
        <color theme="1" tint="4.9989318521683403E-2"/>
      </bottom>
      <diagonal/>
    </border>
    <border>
      <left/>
      <right style="medium">
        <color indexed="64"/>
      </right>
      <top style="medium">
        <color indexed="8"/>
      </top>
      <bottom style="medium">
        <color indexed="64"/>
      </bottom>
      <diagonal/>
    </border>
    <border>
      <left style="medium">
        <color indexed="64"/>
      </left>
      <right/>
      <top style="medium">
        <color indexed="8"/>
      </top>
      <bottom style="medium">
        <color indexed="64"/>
      </bottom>
      <diagonal/>
    </border>
    <border>
      <left style="medium">
        <color indexed="64"/>
      </left>
      <right style="thin">
        <color indexed="8"/>
      </right>
      <top style="medium">
        <color indexed="8"/>
      </top>
      <bottom style="medium">
        <color indexed="64"/>
      </bottom>
      <diagonal/>
    </border>
    <border>
      <left style="medium">
        <color indexed="8"/>
      </left>
      <right style="medium">
        <color indexed="8"/>
      </right>
      <top style="medium">
        <color indexed="8"/>
      </top>
      <bottom/>
      <diagonal/>
    </border>
    <border>
      <left style="medium">
        <color indexed="64"/>
      </left>
      <right style="medium">
        <color indexed="64"/>
      </right>
      <top style="thin">
        <color indexed="8"/>
      </top>
      <bottom style="medium">
        <color indexed="64"/>
      </bottom>
      <diagonal/>
    </border>
    <border>
      <left style="medium">
        <color indexed="64"/>
      </left>
      <right/>
      <top style="thin">
        <color indexed="8"/>
      </top>
      <bottom style="thin">
        <color indexed="8"/>
      </bottom>
      <diagonal/>
    </border>
    <border>
      <left style="medium">
        <color indexed="64"/>
      </left>
      <right style="thin">
        <color indexed="8"/>
      </right>
      <top style="thin">
        <color indexed="8"/>
      </top>
      <bottom style="thin">
        <color indexed="8"/>
      </bottom>
      <diagonal/>
    </border>
    <border>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medium">
        <color indexed="64"/>
      </left>
      <right/>
      <top style="thin">
        <color indexed="8"/>
      </top>
      <bottom style="medium">
        <color indexed="64"/>
      </bottom>
      <diagonal/>
    </border>
    <border>
      <left style="medium">
        <color indexed="64"/>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medium">
        <color indexed="64"/>
      </right>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bottom style="thin">
        <color indexed="8"/>
      </bottom>
      <diagonal/>
    </border>
    <border>
      <left style="medium">
        <color indexed="64"/>
      </left>
      <right style="thin">
        <color indexed="8"/>
      </right>
      <top/>
      <bottom style="thin">
        <color indexed="8"/>
      </bottom>
      <diagonal/>
    </border>
    <border>
      <left style="medium">
        <color indexed="8"/>
      </left>
      <right/>
      <top/>
      <bottom style="thin">
        <color indexed="8"/>
      </bottom>
      <diagonal/>
    </border>
    <border>
      <left style="medium">
        <color indexed="8"/>
      </left>
      <right style="medium">
        <color indexed="8"/>
      </right>
      <top/>
      <bottom style="thin">
        <color indexed="8"/>
      </bottom>
      <diagonal/>
    </border>
    <border>
      <left style="medium">
        <color auto="1"/>
      </left>
      <right style="medium">
        <color auto="1"/>
      </right>
      <top style="medium">
        <color auto="1"/>
      </top>
      <bottom style="medium">
        <color auto="1"/>
      </bottom>
      <diagonal/>
    </border>
    <border>
      <left style="thin">
        <color theme="1"/>
      </left>
      <right style="medium">
        <color indexed="64"/>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medium">
        <color indexed="64"/>
      </left>
      <right style="thin">
        <color theme="1"/>
      </right>
      <top style="medium">
        <color indexed="64"/>
      </top>
      <bottom style="medium">
        <color indexed="64"/>
      </bottom>
      <diagonal/>
    </border>
    <border>
      <left style="thin">
        <color theme="1"/>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8"/>
      </left>
      <right/>
      <top style="medium">
        <color indexed="8"/>
      </top>
      <bottom style="medium">
        <color indexed="8"/>
      </bottom>
      <diagonal/>
    </border>
    <border>
      <left style="thin">
        <color theme="1"/>
      </left>
      <right style="medium">
        <color indexed="64"/>
      </right>
      <top style="medium">
        <color indexed="64"/>
      </top>
      <bottom style="thin">
        <color theme="1"/>
      </bottom>
      <diagonal/>
    </border>
    <border>
      <left style="thin">
        <color theme="1"/>
      </left>
      <right style="thin">
        <color theme="1"/>
      </right>
      <top style="medium">
        <color indexed="64"/>
      </top>
      <bottom style="thin">
        <color theme="1"/>
      </bottom>
      <diagonal/>
    </border>
    <border>
      <left style="medium">
        <color indexed="64"/>
      </left>
      <right style="thin">
        <color theme="1"/>
      </right>
      <top style="medium">
        <color indexed="64"/>
      </top>
      <bottom style="thin">
        <color theme="1"/>
      </bottom>
      <diagonal/>
    </border>
    <border>
      <left/>
      <right style="thin">
        <color theme="1"/>
      </right>
      <top style="medium">
        <color indexed="64"/>
      </top>
      <bottom/>
      <diagonal/>
    </border>
    <border>
      <left/>
      <right/>
      <top style="medium">
        <color indexed="64"/>
      </top>
      <bottom/>
      <diagonal/>
    </border>
    <border>
      <left style="thin">
        <color theme="1"/>
      </left>
      <right/>
      <top style="medium">
        <color indexed="64"/>
      </top>
      <bottom/>
      <diagonal/>
    </border>
    <border>
      <left/>
      <right style="medium">
        <color indexed="64"/>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8"/>
      </right>
      <top style="thin">
        <color indexed="8"/>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8"/>
      </right>
      <top style="medium">
        <color indexed="64"/>
      </top>
      <bottom style="thin">
        <color indexed="8"/>
      </bottom>
      <diagonal/>
    </border>
    <border>
      <left/>
      <right/>
      <top style="thin">
        <color indexed="64"/>
      </top>
      <bottom/>
      <diagonal/>
    </border>
    <border>
      <left/>
      <right style="medium">
        <color indexed="64"/>
      </right>
      <top style="thin">
        <color indexed="64"/>
      </top>
      <bottom/>
      <diagonal/>
    </border>
    <border>
      <left/>
      <right style="medium">
        <color indexed="8"/>
      </right>
      <top style="medium">
        <color indexed="64"/>
      </top>
      <bottom style="thin">
        <color indexed="64"/>
      </bottom>
      <diagonal/>
    </border>
    <border>
      <left style="thin">
        <color indexed="8"/>
      </left>
      <right style="medium">
        <color indexed="8"/>
      </right>
      <top style="medium">
        <color indexed="8"/>
      </top>
      <bottom style="thin">
        <color indexed="8"/>
      </bottom>
      <diagonal/>
    </border>
    <border>
      <left/>
      <right/>
      <top style="thin">
        <color auto="1"/>
      </top>
      <bottom style="thin">
        <color indexed="64"/>
      </bottom>
      <diagonal/>
    </border>
    <border>
      <left/>
      <right style="medium">
        <color indexed="8"/>
      </right>
      <top style="thin">
        <color indexed="64"/>
      </top>
      <bottom style="medium">
        <color indexed="64"/>
      </bottom>
      <diagonal/>
    </border>
    <border>
      <left/>
      <right style="medium">
        <color indexed="8"/>
      </right>
      <top style="medium">
        <color indexed="8"/>
      </top>
      <bottom style="thin">
        <color indexed="8"/>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auto="1"/>
      </left>
      <right style="medium">
        <color auto="1"/>
      </right>
      <top style="medium">
        <color auto="1"/>
      </top>
      <bottom style="medium">
        <color auto="1"/>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auto="1"/>
      </right>
      <top style="medium">
        <color indexed="64"/>
      </top>
      <bottom style="thin">
        <color auto="1"/>
      </bottom>
      <diagonal/>
    </border>
    <border>
      <left style="medium">
        <color indexed="64"/>
      </left>
      <right/>
      <top style="medium">
        <color indexed="8"/>
      </top>
      <bottom style="thin">
        <color indexed="64"/>
      </bottom>
      <diagonal/>
    </border>
    <border>
      <left/>
      <right/>
      <top style="medium">
        <color indexed="8"/>
      </top>
      <bottom style="thin">
        <color indexed="64"/>
      </bottom>
      <diagonal/>
    </border>
    <border>
      <left/>
      <right style="medium">
        <color indexed="8"/>
      </right>
      <top style="medium">
        <color indexed="8"/>
      </top>
      <bottom style="thin">
        <color indexed="64"/>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8"/>
      </right>
      <top style="medium">
        <color indexed="8"/>
      </top>
      <bottom style="medium">
        <color indexed="64"/>
      </bottom>
      <diagonal/>
    </border>
    <border>
      <left/>
      <right style="medium">
        <color auto="1"/>
      </right>
      <top style="thin">
        <color auto="1"/>
      </top>
      <bottom style="medium">
        <color auto="1"/>
      </bottom>
      <diagonal/>
    </border>
    <border>
      <left/>
      <right style="medium">
        <color indexed="64"/>
      </right>
      <top style="thin">
        <color indexed="64"/>
      </top>
      <bottom/>
      <diagonal/>
    </border>
    <border>
      <left/>
      <right/>
      <top style="thin">
        <color indexed="64"/>
      </top>
      <bottom/>
      <diagonal/>
    </border>
    <border>
      <left/>
      <right style="medium">
        <color auto="1"/>
      </right>
      <top/>
      <bottom style="thin">
        <color auto="1"/>
      </bottom>
      <diagonal/>
    </border>
    <border>
      <left/>
      <right style="medium">
        <color auto="1"/>
      </right>
      <top style="medium">
        <color auto="1"/>
      </top>
      <bottom style="thin">
        <color auto="1"/>
      </bottom>
      <diagonal/>
    </border>
    <border>
      <left/>
      <right/>
      <top style="medium">
        <color auto="1"/>
      </top>
      <bottom style="thin">
        <color indexed="64"/>
      </bottom>
      <diagonal/>
    </border>
    <border>
      <left/>
      <right/>
      <top style="medium">
        <color auto="1"/>
      </top>
      <bottom style="thin">
        <color indexed="64"/>
      </bottom>
      <diagonal/>
    </border>
    <border>
      <left style="medium">
        <color auto="1"/>
      </left>
      <right/>
      <top style="medium">
        <color auto="1"/>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auto="1"/>
      </right>
      <top style="medium">
        <color auto="1"/>
      </top>
      <bottom style="thin">
        <color auto="1"/>
      </bottom>
      <diagonal/>
    </border>
    <border>
      <left/>
      <right style="thin">
        <color indexed="64"/>
      </right>
      <top style="medium">
        <color indexed="64"/>
      </top>
      <bottom style="thin">
        <color indexed="64"/>
      </bottom>
      <diagonal/>
    </border>
    <border>
      <left style="thin">
        <color auto="1"/>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12"/>
      </left>
      <right style="medium">
        <color indexed="64"/>
      </right>
      <top style="medium">
        <color indexed="64"/>
      </top>
      <bottom style="medium">
        <color indexed="64"/>
      </bottom>
      <diagonal/>
    </border>
    <border>
      <left style="thin">
        <color indexed="12"/>
      </left>
      <right style="thin">
        <color indexed="12"/>
      </right>
      <top style="medium">
        <color indexed="64"/>
      </top>
      <bottom style="medium">
        <color indexed="64"/>
      </bottom>
      <diagonal/>
    </border>
    <border>
      <left style="medium">
        <color indexed="64"/>
      </left>
      <right style="thin">
        <color indexed="12"/>
      </right>
      <top style="medium">
        <color indexed="64"/>
      </top>
      <bottom style="medium">
        <color indexed="64"/>
      </bottom>
      <diagonal/>
    </border>
    <border>
      <left/>
      <right/>
      <top style="medium">
        <color indexed="8"/>
      </top>
      <bottom style="medium">
        <color theme="1"/>
      </bottom>
      <diagonal/>
    </border>
    <border>
      <left style="medium">
        <color indexed="8"/>
      </left>
      <right/>
      <top style="medium">
        <color indexed="8"/>
      </top>
      <bottom style="medium">
        <color theme="1"/>
      </bottom>
      <diagonal/>
    </border>
    <border>
      <left style="thin">
        <color indexed="12"/>
      </left>
      <right style="medium">
        <color indexed="8"/>
      </right>
      <top style="thin">
        <color indexed="8"/>
      </top>
      <bottom/>
      <diagonal/>
    </border>
    <border>
      <left style="thin">
        <color indexed="12"/>
      </left>
      <right style="thin">
        <color indexed="12"/>
      </right>
      <top style="thin">
        <color indexed="8"/>
      </top>
      <bottom/>
      <diagonal/>
    </border>
    <border>
      <left/>
      <right style="thin">
        <color indexed="12"/>
      </right>
      <top style="thin">
        <color indexed="8"/>
      </top>
      <bottom/>
      <diagonal/>
    </border>
    <border>
      <left/>
      <right style="medium">
        <color theme="1"/>
      </right>
      <top style="thin">
        <color indexed="8"/>
      </top>
      <bottom style="medium">
        <color indexed="8"/>
      </bottom>
      <diagonal/>
    </border>
    <border>
      <left/>
      <right/>
      <top style="thin">
        <color indexed="8"/>
      </top>
      <bottom style="medium">
        <color indexed="8"/>
      </bottom>
      <diagonal/>
    </border>
    <border>
      <left style="medium">
        <color indexed="8"/>
      </left>
      <right/>
      <top style="thin">
        <color indexed="8"/>
      </top>
      <bottom style="medium">
        <color indexed="8"/>
      </bottom>
      <diagonal/>
    </border>
    <border>
      <left style="thin">
        <color indexed="12"/>
      </left>
      <right style="medium">
        <color indexed="8"/>
      </right>
      <top style="thin">
        <color indexed="8"/>
      </top>
      <bottom style="thin">
        <color indexed="8"/>
      </bottom>
      <diagonal/>
    </border>
    <border>
      <left style="thin">
        <color indexed="12"/>
      </left>
      <right style="thin">
        <color indexed="12"/>
      </right>
      <top style="thin">
        <color indexed="8"/>
      </top>
      <bottom style="thin">
        <color indexed="8"/>
      </bottom>
      <diagonal/>
    </border>
    <border>
      <left/>
      <right style="thin">
        <color indexed="12"/>
      </right>
      <top style="thin">
        <color indexed="8"/>
      </top>
      <bottom style="thin">
        <color indexed="8"/>
      </bottom>
      <diagonal/>
    </border>
    <border>
      <left style="thin">
        <color indexed="8"/>
      </left>
      <right style="medium">
        <color theme="1"/>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12"/>
      </left>
      <right style="medium">
        <color indexed="8"/>
      </right>
      <top style="medium">
        <color indexed="8"/>
      </top>
      <bottom style="thin">
        <color indexed="8"/>
      </bottom>
      <diagonal/>
    </border>
    <border>
      <left style="thin">
        <color indexed="12"/>
      </left>
      <right style="thin">
        <color indexed="12"/>
      </right>
      <top style="medium">
        <color indexed="8"/>
      </top>
      <bottom style="thin">
        <color indexed="8"/>
      </bottom>
      <diagonal/>
    </border>
    <border>
      <left style="medium">
        <color theme="1"/>
      </left>
      <right style="thin">
        <color indexed="12"/>
      </right>
      <top style="medium">
        <color indexed="8"/>
      </top>
      <bottom style="thin">
        <color indexed="8"/>
      </bottom>
      <diagonal/>
    </border>
    <border>
      <left style="thin">
        <color indexed="8"/>
      </left>
      <right style="medium">
        <color theme="1"/>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right style="medium">
        <color indexed="8"/>
      </right>
      <top style="medium">
        <color indexed="8"/>
      </top>
      <bottom style="medium">
        <color indexed="8"/>
      </bottom>
      <diagonal/>
    </border>
    <border>
      <left/>
      <right/>
      <top style="medium">
        <color indexed="8"/>
      </top>
      <bottom style="medium">
        <color indexed="8"/>
      </bottom>
      <diagonal/>
    </border>
    <border>
      <left style="medium">
        <color indexed="8"/>
      </left>
      <right/>
      <top style="medium">
        <color indexed="8"/>
      </top>
      <bottom style="medium">
        <color indexed="8"/>
      </bottom>
      <diagonal/>
    </border>
    <border>
      <left style="thin">
        <color indexed="12"/>
      </left>
      <right style="medium">
        <color indexed="8"/>
      </right>
      <top style="thin">
        <color indexed="8"/>
      </top>
      <bottom style="medium">
        <color indexed="8"/>
      </bottom>
      <diagonal/>
    </border>
    <border>
      <left style="thin">
        <color indexed="12"/>
      </left>
      <right style="thin">
        <color indexed="12"/>
      </right>
      <top style="thin">
        <color indexed="8"/>
      </top>
      <bottom style="medium">
        <color indexed="8"/>
      </bottom>
      <diagonal/>
    </border>
    <border>
      <left style="medium">
        <color indexed="8"/>
      </left>
      <right style="thin">
        <color indexed="12"/>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12"/>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style="thin">
        <color indexed="12"/>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12"/>
      </right>
      <top style="thin">
        <color indexed="8"/>
      </top>
      <bottom style="medium">
        <color indexed="8"/>
      </bottom>
      <diagonal/>
    </border>
    <border>
      <left/>
      <right style="thin">
        <color indexed="12"/>
      </right>
      <top style="medium">
        <color indexed="8"/>
      </top>
      <bottom style="thin">
        <color indexed="8"/>
      </bottom>
      <diagonal/>
    </border>
    <border>
      <left/>
      <right style="medium">
        <color theme="1"/>
      </right>
      <top style="medium">
        <color indexed="8"/>
      </top>
      <bottom/>
      <diagonal/>
    </border>
    <border>
      <left style="medium">
        <color indexed="8"/>
      </left>
      <right/>
      <top style="medium">
        <color indexed="8"/>
      </top>
      <bottom/>
      <diagonal/>
    </border>
    <border>
      <left style="thin">
        <color indexed="12"/>
      </left>
      <right style="medium">
        <color theme="1"/>
      </right>
      <top style="thin">
        <color indexed="8"/>
      </top>
      <bottom style="medium">
        <color theme="1"/>
      </bottom>
      <diagonal/>
    </border>
    <border>
      <left style="thin">
        <color indexed="12"/>
      </left>
      <right style="thin">
        <color indexed="12"/>
      </right>
      <top style="thin">
        <color indexed="8"/>
      </top>
      <bottom style="medium">
        <color theme="1"/>
      </bottom>
      <diagonal/>
    </border>
    <border>
      <left/>
      <right style="thin">
        <color indexed="12"/>
      </right>
      <top style="thin">
        <color indexed="8"/>
      </top>
      <bottom style="medium">
        <color theme="1"/>
      </bottom>
      <diagonal/>
    </border>
    <border>
      <left style="thin">
        <color indexed="12"/>
      </left>
      <right style="medium">
        <color theme="1"/>
      </right>
      <top style="thin">
        <color indexed="8"/>
      </top>
      <bottom style="thin">
        <color indexed="8"/>
      </bottom>
      <diagonal/>
    </border>
    <border>
      <left style="thin">
        <color indexed="8"/>
      </left>
      <right style="medium">
        <color indexed="8"/>
      </right>
      <top style="medium">
        <color indexed="8"/>
      </top>
      <bottom/>
      <diagonal/>
    </border>
    <border>
      <left style="medium">
        <color theme="1"/>
      </left>
      <right style="thin">
        <color indexed="8"/>
      </right>
      <top style="medium">
        <color indexed="8"/>
      </top>
      <bottom/>
      <diagonal/>
    </border>
    <border>
      <left style="thin">
        <color indexed="8"/>
      </left>
      <right/>
      <top style="medium">
        <color indexed="8"/>
      </top>
      <bottom/>
      <diagonal/>
    </border>
    <border>
      <left/>
      <right style="thin">
        <color indexed="8"/>
      </right>
      <top style="medium">
        <color indexed="8"/>
      </top>
      <bottom/>
      <diagonal/>
    </border>
    <border>
      <left style="thin">
        <color indexed="8"/>
      </left>
      <right style="medium">
        <color theme="1"/>
      </right>
      <top style="medium">
        <color indexed="8"/>
      </top>
      <bottom/>
      <diagonal/>
    </border>
    <border>
      <left/>
      <right/>
      <top style="medium">
        <color indexed="8"/>
      </top>
      <bottom/>
      <diagonal/>
    </border>
    <border>
      <left style="thin">
        <color indexed="12"/>
      </left>
      <right style="medium">
        <color indexed="8"/>
      </right>
      <top style="medium">
        <color indexed="8"/>
      </top>
      <bottom style="medium">
        <color indexed="8"/>
      </bottom>
      <diagonal/>
    </border>
    <border>
      <left style="thin">
        <color indexed="12"/>
      </left>
      <right style="thin">
        <color indexed="12"/>
      </right>
      <top style="medium">
        <color indexed="8"/>
      </top>
      <bottom style="medium">
        <color indexed="8"/>
      </bottom>
      <diagonal/>
    </border>
    <border>
      <left style="medium">
        <color theme="1"/>
      </left>
      <right style="thin">
        <color indexed="12"/>
      </right>
      <top style="medium">
        <color indexed="8"/>
      </top>
      <bottom style="medium">
        <color indexed="8"/>
      </bottom>
      <diagonal/>
    </border>
    <border>
      <left/>
      <right style="medium">
        <color theme="1"/>
      </right>
      <top style="medium">
        <color indexed="8"/>
      </top>
      <bottom style="medium">
        <color indexed="8"/>
      </bottom>
      <diagonal/>
    </border>
    <border>
      <left style="medium">
        <color theme="1"/>
      </left>
      <right style="thin">
        <color indexed="12"/>
      </right>
      <top style="thin">
        <color indexed="8"/>
      </top>
      <bottom style="medium">
        <color indexed="8"/>
      </bottom>
      <diagonal/>
    </border>
    <border>
      <left style="medium">
        <color theme="1"/>
      </left>
      <right style="thin">
        <color indexed="12"/>
      </right>
      <top style="thin">
        <color indexed="8"/>
      </top>
      <bottom style="medium">
        <color theme="1"/>
      </bottom>
      <diagonal/>
    </border>
    <border>
      <left style="medium">
        <color theme="1"/>
      </left>
      <right style="thin">
        <color indexed="12"/>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medium">
        <color theme="1"/>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medium">
        <color theme="1"/>
      </right>
      <top style="medium">
        <color indexed="8"/>
      </top>
      <bottom style="medium">
        <color indexed="8"/>
      </bottom>
      <diagonal/>
    </border>
    <border>
      <left style="medium">
        <color indexed="8"/>
      </left>
      <right style="thin">
        <color indexed="12"/>
      </right>
      <top style="medium">
        <color indexed="8"/>
      </top>
      <bottom style="medium">
        <color indexed="8"/>
      </bottom>
      <diagonal/>
    </border>
    <border>
      <left/>
      <right style="medium">
        <color auto="1"/>
      </right>
      <top style="thin">
        <color auto="1"/>
      </top>
      <bottom style="medium">
        <color auto="1"/>
      </bottom>
      <diagonal/>
    </border>
    <border>
      <left/>
      <right/>
      <top style="thin">
        <color indexed="64"/>
      </top>
      <bottom style="medium">
        <color indexed="64"/>
      </bottom>
      <diagonal/>
    </border>
    <border>
      <left style="medium">
        <color auto="1"/>
      </left>
      <right/>
      <top style="thin">
        <color auto="1"/>
      </top>
      <bottom style="medium">
        <color auto="1"/>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auto="1"/>
      </right>
      <top style="medium">
        <color auto="1"/>
      </top>
      <bottom style="thin">
        <color auto="1"/>
      </bottom>
      <diagonal/>
    </border>
    <border>
      <left style="medium">
        <color indexed="64"/>
      </left>
      <right style="thin">
        <color indexed="64"/>
      </right>
      <top style="medium">
        <color indexed="64"/>
      </top>
      <bottom/>
      <diagonal/>
    </border>
    <border>
      <left/>
      <right style="thin">
        <color auto="1"/>
      </right>
      <top/>
      <bottom style="thin">
        <color auto="1"/>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12"/>
      </left>
      <right style="medium">
        <color indexed="8"/>
      </right>
      <top style="medium">
        <color indexed="8"/>
      </top>
      <bottom style="medium">
        <color indexed="8"/>
      </bottom>
      <diagonal/>
    </border>
    <border>
      <left style="medium">
        <color indexed="8"/>
      </left>
      <right style="thin">
        <color indexed="12"/>
      </right>
      <top style="medium">
        <color indexed="8"/>
      </top>
      <bottom style="medium">
        <color indexed="8"/>
      </bottom>
      <diagonal/>
    </border>
    <border>
      <left style="thin">
        <color auto="1"/>
      </left>
      <right style="thin">
        <color auto="1"/>
      </right>
      <top style="medium">
        <color indexed="64"/>
      </top>
      <bottom style="medium">
        <color auto="1"/>
      </bottom>
      <diagonal/>
    </border>
    <border>
      <left style="medium">
        <color indexed="64"/>
      </left>
      <right style="thin">
        <color indexed="64"/>
      </right>
      <top style="medium">
        <color indexed="64"/>
      </top>
      <bottom style="medium">
        <color indexed="64"/>
      </bottom>
      <diagonal/>
    </border>
    <border>
      <left style="thin">
        <color auto="1"/>
      </left>
      <right style="medium">
        <color indexed="64"/>
      </right>
      <top style="medium">
        <color indexed="64"/>
      </top>
      <bottom style="medium">
        <color auto="1"/>
      </bottom>
      <diagonal/>
    </border>
    <border>
      <left style="medium">
        <color indexed="64"/>
      </left>
      <right/>
      <top style="medium">
        <color indexed="64"/>
      </top>
      <bottom style="medium">
        <color indexed="64"/>
      </bottom>
      <diagonal/>
    </border>
    <border>
      <left/>
      <right style="medium">
        <color auto="1"/>
      </right>
      <top/>
      <bottom style="thin">
        <color auto="1"/>
      </bottom>
      <diagonal/>
    </border>
    <border>
      <left/>
      <right/>
      <top/>
      <bottom style="thin">
        <color indexed="64"/>
      </bottom>
      <diagonal/>
    </border>
    <border>
      <left style="thin">
        <color indexed="64"/>
      </left>
      <right/>
      <top style="medium">
        <color indexed="64"/>
      </top>
      <bottom/>
      <diagonal/>
    </border>
    <border>
      <left style="medium">
        <color indexed="8"/>
      </left>
      <right style="medium">
        <color indexed="8"/>
      </right>
      <top style="medium">
        <color indexed="8"/>
      </top>
      <bottom style="medium">
        <color indexed="8"/>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8"/>
      </bottom>
      <diagonal/>
    </border>
    <border>
      <left/>
      <right style="medium">
        <color indexed="8"/>
      </right>
      <top style="medium">
        <color indexed="64"/>
      </top>
      <bottom style="thin">
        <color indexed="8"/>
      </bottom>
      <diagonal/>
    </border>
    <border>
      <left style="medium">
        <color indexed="64"/>
      </left>
      <right style="medium">
        <color indexed="8"/>
      </right>
      <top style="medium">
        <color indexed="64"/>
      </top>
      <bottom style="thin">
        <color indexed="8"/>
      </bottom>
      <diagonal/>
    </border>
    <border>
      <left style="thin">
        <color auto="1"/>
      </left>
      <right style="thin">
        <color auto="1"/>
      </right>
      <top style="thin">
        <color auto="1"/>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8"/>
      </right>
      <top style="thin">
        <color indexed="8"/>
      </top>
      <bottom style="thin">
        <color indexed="8"/>
      </bottom>
      <diagonal/>
    </border>
    <border>
      <left/>
      <right style="medium">
        <color indexed="8"/>
      </right>
      <top style="medium">
        <color indexed="8"/>
      </top>
      <bottom style="thin">
        <color indexed="8"/>
      </bottom>
      <diagonal/>
    </border>
    <border>
      <left/>
      <right/>
      <top style="thin">
        <color indexed="64"/>
      </top>
      <bottom style="medium">
        <color indexed="64"/>
      </bottom>
      <diagonal/>
    </border>
    <border>
      <left style="medium">
        <color auto="1"/>
      </left>
      <right/>
      <top style="thin">
        <color auto="1"/>
      </top>
      <bottom style="medium">
        <color auto="1"/>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medium">
        <color indexed="64"/>
      </left>
      <right style="medium">
        <color indexed="8"/>
      </right>
      <top style="thin">
        <color indexed="8"/>
      </top>
      <bottom style="medium">
        <color indexed="64"/>
      </bottom>
      <diagonal/>
    </border>
    <border>
      <left/>
      <right style="medium">
        <color indexed="64"/>
      </right>
      <top style="thin">
        <color indexed="8"/>
      </top>
      <bottom style="thin">
        <color indexed="8"/>
      </bottom>
      <diagonal/>
    </border>
    <border>
      <left/>
      <right style="medium">
        <color indexed="8"/>
      </right>
      <top style="thin">
        <color indexed="8"/>
      </top>
      <bottom style="thin">
        <color indexed="8"/>
      </bottom>
      <diagonal/>
    </border>
    <border>
      <left style="medium">
        <color indexed="64"/>
      </left>
      <right style="medium">
        <color indexed="8"/>
      </right>
      <top style="thin">
        <color indexed="8"/>
      </top>
      <bottom style="thin">
        <color indexed="8"/>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8"/>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8"/>
      </right>
      <top style="medium">
        <color indexed="8"/>
      </top>
      <bottom style="medium">
        <color indexed="64"/>
      </bottom>
      <diagonal/>
    </border>
    <border>
      <left/>
      <right/>
      <top style="medium">
        <color indexed="8"/>
      </top>
      <bottom style="medium">
        <color indexed="64"/>
      </bottom>
      <diagonal/>
    </border>
    <border>
      <left style="medium">
        <color indexed="64"/>
      </left>
      <right/>
      <top style="medium">
        <color indexed="8"/>
      </top>
      <bottom style="medium">
        <color indexed="64"/>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medium">
        <color indexed="8"/>
      </top>
      <bottom style="thin">
        <color indexed="8"/>
      </bottom>
      <diagonal/>
    </border>
    <border>
      <left/>
      <right style="medium">
        <color indexed="8"/>
      </right>
      <top style="medium">
        <color indexed="8"/>
      </top>
      <bottom style="thin">
        <color indexed="64"/>
      </bottom>
      <diagonal/>
    </border>
    <border>
      <left/>
      <right/>
      <top style="medium">
        <color indexed="8"/>
      </top>
      <bottom style="thin">
        <color indexed="64"/>
      </bottom>
      <diagonal/>
    </border>
    <border>
      <left style="medium">
        <color indexed="64"/>
      </left>
      <right/>
      <top style="medium">
        <color indexed="8"/>
      </top>
      <bottom style="thin">
        <color indexed="64"/>
      </bottom>
      <diagonal/>
    </border>
    <border>
      <left/>
      <right style="medium">
        <color indexed="64"/>
      </right>
      <top style="thin">
        <color indexed="64"/>
      </top>
      <bottom/>
      <diagonal/>
    </border>
    <border>
      <left style="thin">
        <color indexed="8"/>
      </left>
      <right style="medium">
        <color indexed="8"/>
      </right>
      <top/>
      <bottom style="thin">
        <color indexed="8"/>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auto="1"/>
      </left>
      <right style="medium">
        <color auto="1"/>
      </right>
      <top style="medium">
        <color auto="1"/>
      </top>
      <bottom/>
      <diagonal/>
    </border>
    <border>
      <left style="medium">
        <color indexed="8"/>
      </left>
      <right style="medium">
        <color indexed="8"/>
      </right>
      <top style="thin">
        <color indexed="8"/>
      </top>
      <bottom style="thin">
        <color indexed="8"/>
      </bottom>
      <diagonal/>
    </border>
    <border>
      <left/>
      <right/>
      <top style="thin">
        <color indexed="8"/>
      </top>
      <bottom style="thin">
        <color indexed="8"/>
      </bottom>
      <diagonal/>
    </border>
    <border>
      <left style="medium">
        <color indexed="64"/>
      </left>
      <right/>
      <top style="thin">
        <color indexed="8"/>
      </top>
      <bottom style="thin">
        <color indexed="8"/>
      </bottom>
      <diagonal/>
    </border>
    <border>
      <left style="medium">
        <color indexed="8"/>
      </left>
      <right style="medium">
        <color indexed="8"/>
      </right>
      <top style="medium">
        <color indexed="8"/>
      </top>
      <bottom style="thin">
        <color indexed="8"/>
      </bottom>
      <diagonal/>
    </border>
    <border>
      <left/>
      <right style="medium">
        <color auto="1"/>
      </right>
      <top style="thin">
        <color auto="1"/>
      </top>
      <bottom style="medium">
        <color auto="1"/>
      </bottom>
      <diagonal/>
    </border>
    <border>
      <left/>
      <right/>
      <top style="thin">
        <color indexed="64"/>
      </top>
      <bottom style="medium">
        <color indexed="64"/>
      </bottom>
      <diagonal/>
    </border>
    <border>
      <left style="medium">
        <color auto="1"/>
      </left>
      <right/>
      <top style="thin">
        <color auto="1"/>
      </top>
      <bottom style="medium">
        <color auto="1"/>
      </bottom>
      <diagonal/>
    </border>
    <border>
      <left/>
      <right style="medium">
        <color indexed="64"/>
      </right>
      <top style="thin">
        <color indexed="64"/>
      </top>
      <bottom style="thin">
        <color indexed="64"/>
      </bottom>
      <diagonal/>
    </border>
    <border>
      <left/>
      <right/>
      <top style="thin">
        <color auto="1"/>
      </top>
      <bottom style="thin">
        <color indexed="64"/>
      </bottom>
      <diagonal/>
    </border>
    <border>
      <left style="medium">
        <color auto="1"/>
      </left>
      <right/>
      <top style="thin">
        <color auto="1"/>
      </top>
      <bottom style="thin">
        <color auto="1"/>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8"/>
      </left>
      <right style="medium">
        <color indexed="8"/>
      </right>
      <top style="medium">
        <color indexed="8"/>
      </top>
      <bottom style="thin">
        <color indexed="8"/>
      </bottom>
      <diagonal/>
    </border>
    <border>
      <left/>
      <right/>
      <top style="medium">
        <color indexed="8"/>
      </top>
      <bottom style="thin">
        <color indexed="8"/>
      </bottom>
      <diagonal/>
    </border>
    <border>
      <left style="medium">
        <color indexed="8"/>
      </left>
      <right style="medium">
        <color indexed="8"/>
      </right>
      <top style="medium">
        <color indexed="8"/>
      </top>
      <bottom style="medium">
        <color indexed="8"/>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medium">
        <color indexed="64"/>
      </left>
      <right style="medium">
        <color indexed="8"/>
      </right>
      <top style="thin">
        <color indexed="8"/>
      </top>
      <bottom style="medium">
        <color indexed="64"/>
      </bottom>
      <diagonal/>
    </border>
    <border>
      <left/>
      <right style="medium">
        <color indexed="64"/>
      </right>
      <top style="thin">
        <color indexed="8"/>
      </top>
      <bottom style="thin">
        <color indexed="8"/>
      </bottom>
      <diagonal/>
    </border>
    <border>
      <left style="medium">
        <color indexed="64"/>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8"/>
      </right>
      <top style="medium">
        <color indexed="8"/>
      </top>
      <bottom/>
      <diagonal/>
    </border>
    <border>
      <left style="medium">
        <color indexed="8"/>
      </left>
      <right style="thin">
        <color indexed="8"/>
      </right>
      <top style="medium">
        <color indexed="8"/>
      </top>
      <bottom/>
      <diagonal/>
    </border>
    <border>
      <left/>
      <right style="medium">
        <color indexed="8"/>
      </right>
      <top style="medium">
        <color indexed="8"/>
      </top>
      <bottom style="thin">
        <color indexed="8"/>
      </bottom>
      <diagonal/>
    </border>
    <border>
      <left style="medium">
        <color indexed="8"/>
      </left>
      <right style="thin">
        <color indexed="8"/>
      </right>
      <top style="medium">
        <color indexed="8"/>
      </top>
      <bottom style="medium">
        <color indexed="8"/>
      </bottom>
      <diagonal/>
    </border>
    <border>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8"/>
      </left>
      <right/>
      <top style="medium">
        <color indexed="8"/>
      </top>
      <bottom style="thin">
        <color indexed="8"/>
      </bottom>
      <diagonal/>
    </border>
    <border>
      <left/>
      <right style="thin">
        <color indexed="8"/>
      </right>
      <top style="medium">
        <color indexed="8"/>
      </top>
      <bottom style="thin">
        <color indexed="8"/>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auto="1"/>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8"/>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style="medium">
        <color indexed="8"/>
      </top>
      <bottom/>
      <diagonal/>
    </border>
    <border>
      <left style="thin">
        <color indexed="8"/>
      </left>
      <right style="medium">
        <color indexed="8"/>
      </right>
      <top/>
      <bottom style="thin">
        <color indexed="8"/>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8"/>
      </right>
      <top style="thin">
        <color indexed="8"/>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8"/>
      </left>
      <right style="medium">
        <color indexed="8"/>
      </right>
      <top style="thin">
        <color indexed="8"/>
      </top>
      <bottom/>
      <diagonal/>
    </border>
    <border>
      <left style="medium">
        <color indexed="64"/>
      </left>
      <right style="medium">
        <color indexed="8"/>
      </right>
      <top style="medium">
        <color indexed="64"/>
      </top>
      <bottom style="medium">
        <color indexed="64"/>
      </bottom>
      <diagonal/>
    </border>
    <border>
      <left style="thin">
        <color indexed="8"/>
      </left>
      <right style="medium">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style="thin">
        <color indexed="64"/>
      </top>
      <bottom style="thin">
        <color indexed="64"/>
      </bottom>
      <diagonal/>
    </border>
  </borders>
  <cellStyleXfs count="29">
    <xf numFmtId="0" fontId="0" fillId="0" borderId="0"/>
    <xf numFmtId="0" fontId="22" fillId="0" borderId="0"/>
    <xf numFmtId="0" fontId="16" fillId="0" borderId="0"/>
    <xf numFmtId="0" fontId="19" fillId="0" borderId="0"/>
    <xf numFmtId="0" fontId="19" fillId="0" borderId="0"/>
    <xf numFmtId="0" fontId="16" fillId="0" borderId="0"/>
    <xf numFmtId="0" fontId="19" fillId="0" borderId="0"/>
    <xf numFmtId="0" fontId="16" fillId="0" borderId="0"/>
    <xf numFmtId="0" fontId="23" fillId="0" borderId="0"/>
    <xf numFmtId="0" fontId="16" fillId="0" borderId="0"/>
    <xf numFmtId="0" fontId="15" fillId="0" borderId="0"/>
    <xf numFmtId="0" fontId="63" fillId="0" borderId="0"/>
    <xf numFmtId="0" fontId="14" fillId="0" borderId="0"/>
    <xf numFmtId="0" fontId="63" fillId="0" borderId="0"/>
    <xf numFmtId="0" fontId="13" fillId="0" borderId="0"/>
    <xf numFmtId="0" fontId="69" fillId="0" borderId="0"/>
    <xf numFmtId="0" fontId="11" fillId="0" borderId="0"/>
    <xf numFmtId="0" fontId="11" fillId="0" borderId="0"/>
    <xf numFmtId="0" fontId="16" fillId="0" borderId="0"/>
    <xf numFmtId="0" fontId="8" fillId="0" borderId="0"/>
    <xf numFmtId="0" fontId="77" fillId="0" borderId="0"/>
    <xf numFmtId="0" fontId="63" fillId="0" borderId="0"/>
    <xf numFmtId="0" fontId="16" fillId="0" borderId="0"/>
    <xf numFmtId="0" fontId="8" fillId="0" borderId="0"/>
    <xf numFmtId="0" fontId="7" fillId="0" borderId="0"/>
    <xf numFmtId="0" fontId="16" fillId="0" borderId="0"/>
    <xf numFmtId="0" fontId="6" fillId="0" borderId="0"/>
    <xf numFmtId="0" fontId="6" fillId="0" borderId="0"/>
    <xf numFmtId="0" fontId="4" fillId="0" borderId="0"/>
  </cellStyleXfs>
  <cellXfs count="3788">
    <xf numFmtId="0" fontId="0" fillId="0" borderId="0" xfId="0"/>
    <xf numFmtId="0" fontId="19" fillId="0" borderId="0" xfId="4"/>
    <xf numFmtId="0" fontId="19" fillId="0" borderId="0" xfId="4" applyAlignment="1">
      <alignment horizontal="left" vertical="top"/>
    </xf>
    <xf numFmtId="0" fontId="22" fillId="0" borderId="0" xfId="1"/>
    <xf numFmtId="0" fontId="28" fillId="4" borderId="27" xfId="0" applyFont="1" applyFill="1" applyBorder="1" applyAlignment="1">
      <alignment horizontal="left" vertical="top" wrapText="1"/>
    </xf>
    <xf numFmtId="0" fontId="28" fillId="5" borderId="14" xfId="0" applyFont="1" applyFill="1" applyBorder="1" applyAlignment="1">
      <alignment horizontal="left"/>
    </xf>
    <xf numFmtId="0" fontId="28" fillId="5" borderId="15" xfId="0" applyFont="1" applyFill="1" applyBorder="1" applyAlignment="1">
      <alignment horizontal="left"/>
    </xf>
    <xf numFmtId="0" fontId="31" fillId="6" borderId="14" xfId="0" applyFont="1" applyFill="1" applyBorder="1" applyAlignment="1">
      <alignment horizontal="center" vertical="top" wrapText="1"/>
    </xf>
    <xf numFmtId="0" fontId="31" fillId="6" borderId="15" xfId="0" applyFont="1" applyFill="1" applyBorder="1" applyAlignment="1">
      <alignment horizontal="center" vertical="top" wrapText="1"/>
    </xf>
    <xf numFmtId="0" fontId="31" fillId="6" borderId="16" xfId="0" applyFont="1" applyFill="1" applyBorder="1" applyAlignment="1">
      <alignment horizontal="center" vertical="top" wrapText="1"/>
    </xf>
    <xf numFmtId="0" fontId="32" fillId="4" borderId="37" xfId="0" applyFont="1" applyFill="1" applyBorder="1"/>
    <xf numFmtId="0" fontId="29" fillId="4" borderId="38" xfId="0" applyFont="1" applyFill="1" applyBorder="1"/>
    <xf numFmtId="0" fontId="28" fillId="4" borderId="20" xfId="0" applyFont="1" applyFill="1" applyBorder="1" applyAlignment="1">
      <alignment horizontal="left"/>
    </xf>
    <xf numFmtId="0" fontId="28" fillId="4" borderId="21" xfId="0" applyFont="1" applyFill="1" applyBorder="1" applyAlignment="1">
      <alignment horizontal="left"/>
    </xf>
    <xf numFmtId="0" fontId="32" fillId="4" borderId="39" xfId="0" applyFont="1" applyFill="1" applyBorder="1" applyAlignment="1">
      <alignment vertical="top"/>
    </xf>
    <xf numFmtId="0" fontId="29" fillId="4" borderId="40" xfId="0" applyFont="1" applyFill="1" applyBorder="1"/>
    <xf numFmtId="0" fontId="29" fillId="4" borderId="41" xfId="0" applyFont="1" applyFill="1" applyBorder="1"/>
    <xf numFmtId="0" fontId="23" fillId="0" borderId="0" xfId="0" applyFont="1" applyAlignment="1">
      <alignment wrapText="1"/>
    </xf>
    <xf numFmtId="0" fontId="35" fillId="0" borderId="0" xfId="0" applyFont="1"/>
    <xf numFmtId="0" fontId="34" fillId="0" borderId="0" xfId="0" applyFont="1"/>
    <xf numFmtId="0" fontId="28" fillId="4" borderId="0" xfId="0" applyFont="1" applyFill="1" applyAlignment="1">
      <alignment horizontal="left" vertical="top" wrapText="1"/>
    </xf>
    <xf numFmtId="0" fontId="32" fillId="4" borderId="57" xfId="0" applyFont="1" applyFill="1" applyBorder="1"/>
    <xf numFmtId="0" fontId="28" fillId="4" borderId="52" xfId="0" applyFont="1" applyFill="1" applyBorder="1" applyAlignment="1">
      <alignment horizontal="left"/>
    </xf>
    <xf numFmtId="0" fontId="0" fillId="0" borderId="90" xfId="0" applyBorder="1"/>
    <xf numFmtId="0" fontId="57" fillId="0" borderId="90" xfId="0" applyFont="1" applyBorder="1" applyAlignment="1">
      <alignment horizontal="center" wrapText="1"/>
    </xf>
    <xf numFmtId="0" fontId="28" fillId="5" borderId="84" xfId="0" applyFont="1" applyFill="1" applyBorder="1" applyAlignment="1">
      <alignment horizontal="left"/>
    </xf>
    <xf numFmtId="0" fontId="28" fillId="5" borderId="86" xfId="0" applyFont="1" applyFill="1" applyBorder="1" applyAlignment="1">
      <alignment horizontal="left"/>
    </xf>
    <xf numFmtId="0" fontId="31" fillId="6" borderId="84" xfId="0" applyFont="1" applyFill="1" applyBorder="1" applyAlignment="1">
      <alignment horizontal="center" vertical="top" wrapText="1"/>
    </xf>
    <xf numFmtId="0" fontId="31" fillId="6" borderId="86" xfId="0" applyFont="1" applyFill="1" applyBorder="1" applyAlignment="1">
      <alignment horizontal="center" vertical="top" wrapText="1"/>
    </xf>
    <xf numFmtId="0" fontId="31" fillId="6" borderId="87" xfId="0" applyFont="1" applyFill="1" applyBorder="1" applyAlignment="1">
      <alignment horizontal="center" vertical="top" wrapText="1"/>
    </xf>
    <xf numFmtId="0" fontId="29" fillId="4" borderId="69" xfId="0" applyFont="1" applyFill="1" applyBorder="1"/>
    <xf numFmtId="0" fontId="28" fillId="4" borderId="66" xfId="0" applyFont="1" applyFill="1" applyBorder="1" applyAlignment="1">
      <alignment horizontal="left"/>
    </xf>
    <xf numFmtId="0" fontId="19" fillId="0" borderId="0" xfId="6"/>
    <xf numFmtId="0" fontId="19" fillId="0" borderId="0" xfId="6" applyAlignment="1">
      <alignment horizontal="left" vertical="top" wrapText="1"/>
    </xf>
    <xf numFmtId="0" fontId="60" fillId="12" borderId="84" xfId="6" applyFont="1" applyFill="1" applyBorder="1" applyAlignment="1">
      <alignment vertical="top"/>
    </xf>
    <xf numFmtId="0" fontId="60" fillId="12" borderId="86" xfId="6" applyFont="1" applyFill="1" applyBorder="1" applyAlignment="1">
      <alignment vertical="top"/>
    </xf>
    <xf numFmtId="0" fontId="60" fillId="12" borderId="87" xfId="6" applyFont="1" applyFill="1" applyBorder="1" applyAlignment="1">
      <alignment vertical="top"/>
    </xf>
    <xf numFmtId="0" fontId="19" fillId="12" borderId="69" xfId="6" applyFill="1" applyBorder="1"/>
    <xf numFmtId="0" fontId="19" fillId="12" borderId="68" xfId="6" applyFill="1" applyBorder="1"/>
    <xf numFmtId="0" fontId="19" fillId="0" borderId="0" xfId="6" applyAlignment="1">
      <alignment vertical="top"/>
    </xf>
    <xf numFmtId="0" fontId="62" fillId="12" borderId="49" xfId="6" applyFont="1" applyFill="1" applyBorder="1" applyAlignment="1">
      <alignment vertical="top"/>
    </xf>
    <xf numFmtId="0" fontId="19" fillId="12" borderId="72" xfId="6" applyFill="1" applyBorder="1"/>
    <xf numFmtId="0" fontId="19" fillId="12" borderId="71" xfId="6" applyFill="1" applyBorder="1"/>
    <xf numFmtId="0" fontId="16" fillId="0" borderId="0" xfId="5"/>
    <xf numFmtId="0" fontId="16" fillId="0" borderId="0" xfId="5" applyAlignment="1">
      <alignment horizontal="center"/>
    </xf>
    <xf numFmtId="0" fontId="16" fillId="0" borderId="0" xfId="4" applyFont="1" applyAlignment="1">
      <alignment horizontal="left" vertical="top" wrapText="1"/>
    </xf>
    <xf numFmtId="0" fontId="62" fillId="12" borderId="37" xfId="6" applyFont="1" applyFill="1" applyBorder="1"/>
    <xf numFmtId="0" fontId="15" fillId="0" borderId="0" xfId="10"/>
    <xf numFmtId="0" fontId="29" fillId="4" borderId="41" xfId="10" applyFont="1" applyFill="1" applyBorder="1"/>
    <xf numFmtId="0" fontId="29" fillId="4" borderId="40" xfId="10" applyFont="1" applyFill="1" applyBorder="1"/>
    <xf numFmtId="0" fontId="32" fillId="4" borderId="39" xfId="10" applyFont="1" applyFill="1" applyBorder="1" applyAlignment="1">
      <alignment vertical="top"/>
    </xf>
    <xf numFmtId="0" fontId="28" fillId="4" borderId="66" xfId="10" applyFont="1" applyFill="1" applyBorder="1" applyAlignment="1">
      <alignment horizontal="left"/>
    </xf>
    <xf numFmtId="0" fontId="28" fillId="4" borderId="52" xfId="10" applyFont="1" applyFill="1" applyBorder="1" applyAlignment="1">
      <alignment horizontal="left"/>
    </xf>
    <xf numFmtId="0" fontId="29" fillId="4" borderId="69" xfId="10" applyFont="1" applyFill="1" applyBorder="1"/>
    <xf numFmtId="0" fontId="32" fillId="4" borderId="37" xfId="10" applyFont="1" applyFill="1" applyBorder="1"/>
    <xf numFmtId="0" fontId="31" fillId="6" borderId="87" xfId="10" applyFont="1" applyFill="1" applyBorder="1" applyAlignment="1">
      <alignment horizontal="center" vertical="top" wrapText="1"/>
    </xf>
    <xf numFmtId="0" fontId="31" fillId="6" borderId="86" xfId="10" applyFont="1" applyFill="1" applyBorder="1" applyAlignment="1">
      <alignment horizontal="center" vertical="top" wrapText="1"/>
    </xf>
    <xf numFmtId="0" fontId="31" fillId="6" borderId="84" xfId="10" applyFont="1" applyFill="1" applyBorder="1" applyAlignment="1">
      <alignment horizontal="center" vertical="top" wrapText="1"/>
    </xf>
    <xf numFmtId="0" fontId="28" fillId="5" borderId="86" xfId="10" applyFont="1" applyFill="1" applyBorder="1" applyAlignment="1">
      <alignment horizontal="left"/>
    </xf>
    <xf numFmtId="0" fontId="28" fillId="5" borderId="84" xfId="10" applyFont="1" applyFill="1" applyBorder="1" applyAlignment="1">
      <alignment horizontal="left"/>
    </xf>
    <xf numFmtId="0" fontId="63" fillId="0" borderId="0" xfId="11"/>
    <xf numFmtId="0" fontId="63" fillId="12" borderId="81" xfId="11" applyFill="1" applyBorder="1"/>
    <xf numFmtId="0" fontId="63" fillId="12" borderId="126" xfId="11" applyFill="1" applyBorder="1"/>
    <xf numFmtId="0" fontId="60" fillId="12" borderId="86" xfId="11" applyFont="1" applyFill="1" applyBorder="1" applyAlignment="1">
      <alignment vertical="top"/>
    </xf>
    <xf numFmtId="0" fontId="63" fillId="0" borderId="0" xfId="11" applyAlignment="1">
      <alignment vertical="center"/>
    </xf>
    <xf numFmtId="0" fontId="14" fillId="0" borderId="0" xfId="12"/>
    <xf numFmtId="0" fontId="29" fillId="4" borderId="41" xfId="12" applyFont="1" applyFill="1" applyBorder="1"/>
    <xf numFmtId="0" fontId="29" fillId="4" borderId="40" xfId="12" applyFont="1" applyFill="1" applyBorder="1"/>
    <xf numFmtId="0" fontId="32" fillId="4" borderId="39" xfId="12" applyFont="1" applyFill="1" applyBorder="1" applyAlignment="1">
      <alignment vertical="top"/>
    </xf>
    <xf numFmtId="0" fontId="28" fillId="4" borderId="66" xfId="12" applyFont="1" applyFill="1" applyBorder="1" applyAlignment="1">
      <alignment horizontal="left"/>
    </xf>
    <xf numFmtId="0" fontId="28" fillId="4" borderId="52" xfId="12" applyFont="1" applyFill="1" applyBorder="1" applyAlignment="1">
      <alignment horizontal="left"/>
    </xf>
    <xf numFmtId="0" fontId="29" fillId="4" borderId="69" xfId="12" applyFont="1" applyFill="1" applyBorder="1"/>
    <xf numFmtId="0" fontId="32" fillId="4" borderId="37" xfId="12" applyFont="1" applyFill="1" applyBorder="1"/>
    <xf numFmtId="0" fontId="31" fillId="6" borderId="87" xfId="12" applyFont="1" applyFill="1" applyBorder="1" applyAlignment="1">
      <alignment horizontal="center" vertical="top" wrapText="1"/>
    </xf>
    <xf numFmtId="0" fontId="31" fillId="6" borderId="86" xfId="12" applyFont="1" applyFill="1" applyBorder="1" applyAlignment="1">
      <alignment horizontal="center" vertical="top" wrapText="1"/>
    </xf>
    <xf numFmtId="0" fontId="31" fillId="6" borderId="84" xfId="12" applyFont="1" applyFill="1" applyBorder="1" applyAlignment="1">
      <alignment horizontal="center" vertical="top" wrapText="1"/>
    </xf>
    <xf numFmtId="0" fontId="28" fillId="5" borderId="86" xfId="12" applyFont="1" applyFill="1" applyBorder="1" applyAlignment="1">
      <alignment horizontal="left"/>
    </xf>
    <xf numFmtId="0" fontId="28" fillId="5" borderId="84" xfId="12" applyFont="1" applyFill="1" applyBorder="1" applyAlignment="1">
      <alignment horizontal="left"/>
    </xf>
    <xf numFmtId="0" fontId="63" fillId="0" borderId="0" xfId="13"/>
    <xf numFmtId="0" fontId="63" fillId="0" borderId="0" xfId="13" applyAlignment="1">
      <alignment horizontal="left" vertical="top"/>
    </xf>
    <xf numFmtId="0" fontId="63" fillId="0" borderId="0" xfId="13" applyAlignment="1">
      <alignment vertical="top"/>
    </xf>
    <xf numFmtId="0" fontId="63" fillId="0" borderId="0" xfId="13" applyAlignment="1">
      <alignment horizontal="center"/>
    </xf>
    <xf numFmtId="0" fontId="63" fillId="0" borderId="0" xfId="13" applyAlignment="1">
      <alignment wrapText="1"/>
    </xf>
    <xf numFmtId="0" fontId="13" fillId="0" borderId="0" xfId="14"/>
    <xf numFmtId="0" fontId="29" fillId="4" borderId="41" xfId="14" applyFont="1" applyFill="1" applyBorder="1"/>
    <xf numFmtId="0" fontId="29" fillId="4" borderId="40" xfId="14" applyFont="1" applyFill="1" applyBorder="1"/>
    <xf numFmtId="0" fontId="32" fillId="4" borderId="39" xfId="14" applyFont="1" applyFill="1" applyBorder="1" applyAlignment="1">
      <alignment vertical="top"/>
    </xf>
    <xf numFmtId="0" fontId="28" fillId="4" borderId="66" xfId="14" applyFont="1" applyFill="1" applyBorder="1" applyAlignment="1">
      <alignment horizontal="left"/>
    </xf>
    <xf numFmtId="0" fontId="28" fillId="4" borderId="131" xfId="14" applyFont="1" applyFill="1" applyBorder="1" applyAlignment="1">
      <alignment horizontal="left"/>
    </xf>
    <xf numFmtId="0" fontId="29" fillId="4" borderId="69" xfId="14" applyFont="1" applyFill="1" applyBorder="1"/>
    <xf numFmtId="0" fontId="32" fillId="4" borderId="37" xfId="14" applyFont="1" applyFill="1" applyBorder="1"/>
    <xf numFmtId="0" fontId="31" fillId="6" borderId="87" xfId="14" applyFont="1" applyFill="1" applyBorder="1" applyAlignment="1">
      <alignment horizontal="center" vertical="top" wrapText="1"/>
    </xf>
    <xf numFmtId="0" fontId="31" fillId="6" borderId="86" xfId="14" applyFont="1" applyFill="1" applyBorder="1" applyAlignment="1">
      <alignment horizontal="center" vertical="top" wrapText="1"/>
    </xf>
    <xf numFmtId="0" fontId="31" fillId="6" borderId="84" xfId="14" applyFont="1" applyFill="1" applyBorder="1" applyAlignment="1">
      <alignment horizontal="center" vertical="top" wrapText="1"/>
    </xf>
    <xf numFmtId="0" fontId="28" fillId="5" borderId="86" xfId="14" applyFont="1" applyFill="1" applyBorder="1" applyAlignment="1">
      <alignment horizontal="left"/>
    </xf>
    <xf numFmtId="0" fontId="28" fillId="5" borderId="84" xfId="14" applyFont="1" applyFill="1" applyBorder="1" applyAlignment="1">
      <alignment horizontal="left"/>
    </xf>
    <xf numFmtId="0" fontId="69" fillId="0" borderId="0" xfId="15"/>
    <xf numFmtId="0" fontId="29" fillId="4" borderId="41" xfId="15" applyFont="1" applyFill="1" applyBorder="1"/>
    <xf numFmtId="0" fontId="29" fillId="4" borderId="40" xfId="15" applyFont="1" applyFill="1" applyBorder="1"/>
    <xf numFmtId="0" fontId="32" fillId="4" borderId="39" xfId="15" applyFont="1" applyFill="1" applyBorder="1" applyAlignment="1">
      <alignment vertical="top"/>
    </xf>
    <xf numFmtId="0" fontId="28" fillId="4" borderId="66" xfId="15" applyFont="1" applyFill="1" applyBorder="1" applyAlignment="1">
      <alignment horizontal="left"/>
    </xf>
    <xf numFmtId="0" fontId="28" fillId="4" borderId="131" xfId="15" applyFont="1" applyFill="1" applyBorder="1" applyAlignment="1">
      <alignment horizontal="left"/>
    </xf>
    <xf numFmtId="0" fontId="29" fillId="4" borderId="69" xfId="15" applyFont="1" applyFill="1" applyBorder="1"/>
    <xf numFmtId="0" fontId="32" fillId="4" borderId="37" xfId="15" applyFont="1" applyFill="1" applyBorder="1"/>
    <xf numFmtId="0" fontId="31" fillId="6" borderId="87" xfId="15" applyFont="1" applyFill="1" applyBorder="1" applyAlignment="1">
      <alignment horizontal="center" vertical="top" wrapText="1"/>
    </xf>
    <xf numFmtId="0" fontId="31" fillId="6" borderId="86" xfId="15" applyFont="1" applyFill="1" applyBorder="1" applyAlignment="1">
      <alignment horizontal="center" vertical="top" wrapText="1"/>
    </xf>
    <xf numFmtId="0" fontId="31" fillId="6" borderId="84" xfId="15" applyFont="1" applyFill="1" applyBorder="1" applyAlignment="1">
      <alignment horizontal="center" vertical="top" wrapText="1"/>
    </xf>
    <xf numFmtId="0" fontId="28" fillId="5" borderId="86" xfId="15" applyFont="1" applyFill="1" applyBorder="1" applyAlignment="1">
      <alignment horizontal="left"/>
    </xf>
    <xf numFmtId="0" fontId="28" fillId="5" borderId="84" xfId="15" applyFont="1" applyFill="1" applyBorder="1" applyAlignment="1">
      <alignment horizontal="left"/>
    </xf>
    <xf numFmtId="0" fontId="63" fillId="0" borderId="0" xfId="13" applyAlignment="1">
      <alignment vertical="center"/>
    </xf>
    <xf numFmtId="0" fontId="16" fillId="0" borderId="90" xfId="5" applyBorder="1"/>
    <xf numFmtId="0" fontId="46" fillId="3" borderId="90" xfId="5" applyFont="1" applyFill="1" applyBorder="1" applyAlignment="1">
      <alignment wrapText="1"/>
    </xf>
    <xf numFmtId="0" fontId="59" fillId="3" borderId="90" xfId="5" applyFont="1" applyFill="1" applyBorder="1" applyAlignment="1">
      <alignment wrapText="1"/>
    </xf>
    <xf numFmtId="49" fontId="46" fillId="3" borderId="90" xfId="5" applyNumberFormat="1" applyFont="1" applyFill="1" applyBorder="1" applyAlignment="1">
      <alignment vertical="center" wrapText="1"/>
    </xf>
    <xf numFmtId="0" fontId="24" fillId="0" borderId="0" xfId="5" applyFont="1"/>
    <xf numFmtId="0" fontId="24" fillId="0" borderId="91" xfId="5" applyFont="1" applyBorder="1"/>
    <xf numFmtId="0" fontId="24" fillId="0" borderId="97" xfId="5" applyFont="1" applyBorder="1"/>
    <xf numFmtId="0" fontId="45" fillId="0" borderId="90" xfId="5" applyFont="1" applyBorder="1"/>
    <xf numFmtId="0" fontId="45" fillId="11" borderId="90" xfId="5" applyFont="1" applyFill="1" applyBorder="1"/>
    <xf numFmtId="0" fontId="57" fillId="10" borderId="90" xfId="5" applyFont="1" applyFill="1" applyBorder="1" applyAlignment="1">
      <alignment horizontal="center"/>
    </xf>
    <xf numFmtId="49" fontId="49" fillId="8" borderId="9" xfId="5" applyNumberFormat="1" applyFont="1" applyFill="1" applyBorder="1" applyAlignment="1">
      <alignment horizontal="left" vertical="center" wrapText="1"/>
    </xf>
    <xf numFmtId="49" fontId="46" fillId="3" borderId="98" xfId="5" applyNumberFormat="1" applyFont="1" applyFill="1" applyBorder="1" applyAlignment="1">
      <alignment vertical="center" wrapText="1"/>
    </xf>
    <xf numFmtId="0" fontId="57" fillId="3" borderId="90" xfId="5" applyFont="1" applyFill="1" applyBorder="1" applyAlignment="1">
      <alignment horizontal="center"/>
    </xf>
    <xf numFmtId="0" fontId="24" fillId="0" borderId="92" xfId="5" applyFont="1" applyBorder="1"/>
    <xf numFmtId="0" fontId="24" fillId="0" borderId="95" xfId="5" applyFont="1" applyBorder="1"/>
    <xf numFmtId="49" fontId="46" fillId="3" borderId="60" xfId="5" applyNumberFormat="1" applyFont="1" applyFill="1" applyBorder="1" applyAlignment="1">
      <alignment vertical="center" wrapText="1"/>
    </xf>
    <xf numFmtId="0" fontId="24" fillId="0" borderId="94" xfId="5" applyFont="1" applyBorder="1"/>
    <xf numFmtId="0" fontId="24" fillId="0" borderId="90" xfId="5" applyFont="1" applyBorder="1"/>
    <xf numFmtId="0" fontId="49" fillId="3" borderId="58" xfId="5" applyFont="1" applyFill="1" applyBorder="1" applyAlignment="1">
      <alignment horizontal="center" vertical="center" wrapText="1"/>
    </xf>
    <xf numFmtId="0" fontId="48" fillId="3" borderId="58" xfId="5" applyFont="1" applyFill="1" applyBorder="1" applyAlignment="1">
      <alignment vertical="center" wrapText="1"/>
    </xf>
    <xf numFmtId="0" fontId="47" fillId="3" borderId="0" xfId="5" applyFont="1" applyFill="1" applyAlignment="1">
      <alignment vertical="center"/>
    </xf>
    <xf numFmtId="0" fontId="16" fillId="0" borderId="91" xfId="5" applyBorder="1"/>
    <xf numFmtId="0" fontId="43" fillId="3" borderId="0" xfId="5" applyFont="1" applyFill="1" applyAlignment="1">
      <alignment wrapText="1"/>
    </xf>
    <xf numFmtId="0" fontId="44" fillId="3" borderId="0" xfId="5" applyFont="1" applyFill="1" applyAlignment="1">
      <alignment wrapText="1"/>
    </xf>
    <xf numFmtId="0" fontId="43" fillId="3" borderId="90" xfId="5" applyFont="1" applyFill="1" applyBorder="1" applyAlignment="1">
      <alignment wrapText="1"/>
    </xf>
    <xf numFmtId="0" fontId="43" fillId="3" borderId="91" xfId="5" applyFont="1" applyFill="1" applyBorder="1" applyAlignment="1">
      <alignment wrapText="1"/>
    </xf>
    <xf numFmtId="0" fontId="49" fillId="3" borderId="140" xfId="5" applyFont="1" applyFill="1" applyBorder="1" applyAlignment="1">
      <alignment horizontal="center" vertical="center" wrapText="1"/>
    </xf>
    <xf numFmtId="49" fontId="49" fillId="3" borderId="142" xfId="5" applyNumberFormat="1" applyFont="1" applyFill="1" applyBorder="1" applyAlignment="1">
      <alignment horizontal="center" vertical="center"/>
    </xf>
    <xf numFmtId="49" fontId="49" fillId="3" borderId="143" xfId="5" applyNumberFormat="1" applyFont="1" applyFill="1" applyBorder="1" applyAlignment="1">
      <alignment horizontal="center" vertical="center"/>
    </xf>
    <xf numFmtId="49" fontId="49" fillId="8" borderId="164" xfId="5" applyNumberFormat="1" applyFont="1" applyFill="1" applyBorder="1" applyAlignment="1">
      <alignment vertical="center" wrapText="1"/>
    </xf>
    <xf numFmtId="0" fontId="0" fillId="0" borderId="0" xfId="0" applyAlignment="1">
      <alignment vertical="center"/>
    </xf>
    <xf numFmtId="0" fontId="41" fillId="3" borderId="0" xfId="5" applyFont="1" applyFill="1" applyAlignment="1">
      <alignment vertical="center"/>
    </xf>
    <xf numFmtId="0" fontId="16" fillId="0" borderId="0" xfId="5" applyAlignment="1">
      <alignment vertical="center"/>
    </xf>
    <xf numFmtId="0" fontId="24" fillId="0" borderId="0" xfId="5" applyFont="1" applyAlignment="1">
      <alignment vertical="center"/>
    </xf>
    <xf numFmtId="0" fontId="46" fillId="3" borderId="0" xfId="5" applyFont="1" applyFill="1" applyAlignment="1">
      <alignment vertical="center"/>
    </xf>
    <xf numFmtId="0" fontId="46" fillId="3" borderId="60" xfId="5" applyFont="1" applyFill="1" applyBorder="1" applyAlignment="1">
      <alignment horizontal="right" vertical="center"/>
    </xf>
    <xf numFmtId="0" fontId="48" fillId="3" borderId="9" xfId="5" applyFont="1" applyFill="1" applyBorder="1" applyAlignment="1">
      <alignment horizontal="right" vertical="center"/>
    </xf>
    <xf numFmtId="0" fontId="46" fillId="3" borderId="9" xfId="5" applyFont="1" applyFill="1" applyBorder="1" applyAlignment="1">
      <alignment horizontal="right" vertical="center"/>
    </xf>
    <xf numFmtId="0" fontId="46" fillId="3" borderId="79" xfId="5" applyFont="1" applyFill="1" applyBorder="1" applyAlignment="1">
      <alignment horizontal="right" vertical="center"/>
    </xf>
    <xf numFmtId="49" fontId="46" fillId="3" borderId="80" xfId="5" applyNumberFormat="1" applyFont="1" applyFill="1" applyBorder="1" applyAlignment="1">
      <alignment horizontal="right" vertical="center"/>
    </xf>
    <xf numFmtId="0" fontId="51" fillId="3" borderId="163" xfId="5" applyFont="1" applyFill="1" applyBorder="1" applyAlignment="1">
      <alignment horizontal="right" vertical="center"/>
    </xf>
    <xf numFmtId="0" fontId="0" fillId="0" borderId="90" xfId="0" applyBorder="1" applyAlignment="1">
      <alignment vertical="center"/>
    </xf>
    <xf numFmtId="0" fontId="24" fillId="0" borderId="58" xfId="5" applyFont="1" applyBorder="1" applyAlignment="1">
      <alignment vertical="center"/>
    </xf>
    <xf numFmtId="0" fontId="58" fillId="0" borderId="0" xfId="5" applyFont="1" applyAlignment="1">
      <alignment vertical="center"/>
    </xf>
    <xf numFmtId="0" fontId="16" fillId="0" borderId="90" xfId="5" applyBorder="1" applyAlignment="1">
      <alignment vertical="center"/>
    </xf>
    <xf numFmtId="0" fontId="24" fillId="0" borderId="93" xfId="5" applyFont="1" applyBorder="1" applyAlignment="1">
      <alignment vertical="center"/>
    </xf>
    <xf numFmtId="49" fontId="50" fillId="3" borderId="144" xfId="5" applyNumberFormat="1" applyFont="1" applyFill="1" applyBorder="1" applyAlignment="1">
      <alignment horizontal="center" vertical="center"/>
    </xf>
    <xf numFmtId="0" fontId="49" fillId="3" borderId="154" xfId="5" applyFont="1" applyFill="1" applyBorder="1" applyAlignment="1">
      <alignment horizontal="center" vertical="center"/>
    </xf>
    <xf numFmtId="0" fontId="49" fillId="8" borderId="13" xfId="5" applyFont="1" applyFill="1" applyBorder="1" applyAlignment="1">
      <alignment horizontal="center" vertical="center"/>
    </xf>
    <xf numFmtId="0" fontId="49" fillId="8" borderId="61" xfId="5" applyFont="1" applyFill="1" applyBorder="1" applyAlignment="1">
      <alignment horizontal="center" vertical="center"/>
    </xf>
    <xf numFmtId="0" fontId="49" fillId="8" borderId="62" xfId="5" applyFont="1" applyFill="1" applyBorder="1" applyAlignment="1">
      <alignment horizontal="center" vertical="center"/>
    </xf>
    <xf numFmtId="0" fontId="49" fillId="8" borderId="2" xfId="5" applyFont="1" applyFill="1" applyBorder="1" applyAlignment="1">
      <alignment horizontal="center" vertical="center"/>
    </xf>
    <xf numFmtId="0" fontId="49" fillId="8" borderId="9" xfId="5" applyFont="1" applyFill="1" applyBorder="1" applyAlignment="1">
      <alignment horizontal="center" vertical="center"/>
    </xf>
    <xf numFmtId="0" fontId="50" fillId="8" borderId="0" xfId="5" applyFont="1" applyFill="1" applyAlignment="1">
      <alignment horizontal="center" vertical="center"/>
    </xf>
    <xf numFmtId="0" fontId="49" fillId="3" borderId="13" xfId="5" applyFont="1" applyFill="1" applyBorder="1" applyAlignment="1">
      <alignment horizontal="center" vertical="center"/>
    </xf>
    <xf numFmtId="0" fontId="49" fillId="3" borderId="61" xfId="5" applyFont="1" applyFill="1" applyBorder="1" applyAlignment="1">
      <alignment horizontal="center" vertical="center"/>
    </xf>
    <xf numFmtId="0" fontId="49" fillId="3" borderId="62" xfId="5" applyFont="1" applyFill="1" applyBorder="1" applyAlignment="1">
      <alignment horizontal="center" vertical="center"/>
    </xf>
    <xf numFmtId="0" fontId="49" fillId="3" borderId="2" xfId="5" applyFont="1" applyFill="1" applyBorder="1" applyAlignment="1">
      <alignment horizontal="center" vertical="center"/>
    </xf>
    <xf numFmtId="0" fontId="50" fillId="3" borderId="60" xfId="5" applyFont="1" applyFill="1" applyBorder="1" applyAlignment="1">
      <alignment horizontal="center" vertical="center"/>
    </xf>
    <xf numFmtId="0" fontId="49" fillId="3" borderId="9" xfId="5" applyFont="1" applyFill="1" applyBorder="1" applyAlignment="1">
      <alignment horizontal="center" vertical="center"/>
    </xf>
    <xf numFmtId="0" fontId="50" fillId="3" borderId="63" xfId="5" applyFont="1" applyFill="1" applyBorder="1" applyAlignment="1">
      <alignment horizontal="center" vertical="center"/>
    </xf>
    <xf numFmtId="0" fontId="50" fillId="3" borderId="0" xfId="5" applyFont="1" applyFill="1" applyAlignment="1">
      <alignment horizontal="center" vertical="center"/>
    </xf>
    <xf numFmtId="0" fontId="49" fillId="3" borderId="40" xfId="5" applyFont="1" applyFill="1" applyBorder="1" applyAlignment="1">
      <alignment horizontal="center" vertical="center"/>
    </xf>
    <xf numFmtId="0" fontId="49" fillId="3" borderId="39" xfId="5" applyFont="1" applyFill="1" applyBorder="1" applyAlignment="1">
      <alignment horizontal="center" vertical="center"/>
    </xf>
    <xf numFmtId="0" fontId="49" fillId="3" borderId="75" xfId="5" applyFont="1" applyFill="1" applyBorder="1" applyAlignment="1">
      <alignment horizontal="center" vertical="center"/>
    </xf>
    <xf numFmtId="0" fontId="49" fillId="3" borderId="76" xfId="5" applyFont="1" applyFill="1" applyBorder="1" applyAlignment="1">
      <alignment horizontal="center" vertical="center"/>
    </xf>
    <xf numFmtId="0" fontId="49" fillId="3" borderId="0" xfId="5" applyFont="1" applyFill="1" applyAlignment="1">
      <alignment horizontal="center" vertical="center"/>
    </xf>
    <xf numFmtId="0" fontId="49" fillId="3" borderId="28" xfId="5" applyFont="1" applyFill="1" applyBorder="1" applyAlignment="1">
      <alignment horizontal="center" vertical="center"/>
    </xf>
    <xf numFmtId="0" fontId="50" fillId="3" borderId="76" xfId="5" applyFont="1" applyFill="1" applyBorder="1" applyAlignment="1">
      <alignment horizontal="center" vertical="center"/>
    </xf>
    <xf numFmtId="0" fontId="50" fillId="3" borderId="28" xfId="5" applyFont="1" applyFill="1" applyBorder="1" applyAlignment="1">
      <alignment horizontal="center" vertical="center"/>
    </xf>
    <xf numFmtId="0" fontId="49" fillId="3" borderId="77" xfId="5" applyFont="1" applyFill="1" applyBorder="1" applyAlignment="1">
      <alignment horizontal="center" vertical="center"/>
    </xf>
    <xf numFmtId="0" fontId="49" fillId="3" borderId="80" xfId="5" applyFont="1" applyFill="1" applyBorder="1" applyAlignment="1">
      <alignment horizontal="center" vertical="center"/>
    </xf>
    <xf numFmtId="0" fontId="50" fillId="3" borderId="99" xfId="5" applyFont="1" applyFill="1" applyBorder="1" applyAlignment="1">
      <alignment horizontal="center" vertical="center"/>
    </xf>
    <xf numFmtId="0" fontId="49" fillId="3" borderId="126" xfId="5" applyFont="1" applyFill="1" applyBorder="1" applyAlignment="1">
      <alignment horizontal="center" vertical="center"/>
    </xf>
    <xf numFmtId="0" fontId="49" fillId="8" borderId="0" xfId="5" applyFont="1" applyFill="1" applyAlignment="1">
      <alignment horizontal="center" vertical="center"/>
    </xf>
    <xf numFmtId="0" fontId="49" fillId="8" borderId="27" xfId="5" applyFont="1" applyFill="1" applyBorder="1" applyAlignment="1">
      <alignment horizontal="center" vertical="center"/>
    </xf>
    <xf numFmtId="0" fontId="49" fillId="8" borderId="28" xfId="5" applyFont="1" applyFill="1" applyBorder="1" applyAlignment="1">
      <alignment horizontal="center" vertical="center"/>
    </xf>
    <xf numFmtId="0" fontId="50" fillId="8" borderId="76" xfId="5" applyFont="1" applyFill="1" applyBorder="1" applyAlignment="1">
      <alignment horizontal="center" vertical="center"/>
    </xf>
    <xf numFmtId="0" fontId="49" fillId="8" borderId="77" xfId="5" applyFont="1" applyFill="1" applyBorder="1" applyAlignment="1">
      <alignment horizontal="center" vertical="center"/>
    </xf>
    <xf numFmtId="0" fontId="49" fillId="8" borderId="182" xfId="5" applyFont="1" applyFill="1" applyBorder="1" applyAlignment="1">
      <alignment horizontal="center" vertical="center"/>
    </xf>
    <xf numFmtId="0" fontId="50" fillId="8" borderId="63" xfId="5" applyFont="1" applyFill="1" applyBorder="1" applyAlignment="1">
      <alignment horizontal="center" vertical="center"/>
    </xf>
    <xf numFmtId="0" fontId="49" fillId="3" borderId="56" xfId="5" applyFont="1" applyFill="1" applyBorder="1" applyAlignment="1">
      <alignment horizontal="center" vertical="center"/>
    </xf>
    <xf numFmtId="0" fontId="50" fillId="3" borderId="79" xfId="5" applyFont="1" applyFill="1" applyBorder="1" applyAlignment="1">
      <alignment horizontal="center" vertical="center"/>
    </xf>
    <xf numFmtId="0" fontId="46" fillId="0" borderId="0" xfId="5" applyFont="1" applyAlignment="1">
      <alignment horizontal="center" vertical="center"/>
    </xf>
    <xf numFmtId="0" fontId="49" fillId="3" borderId="99" xfId="5" applyFont="1" applyFill="1" applyBorder="1" applyAlignment="1">
      <alignment horizontal="center" vertical="center"/>
    </xf>
    <xf numFmtId="0" fontId="52" fillId="3" borderId="99" xfId="5" applyFont="1" applyFill="1" applyBorder="1" applyAlignment="1">
      <alignment horizontal="center" vertical="center"/>
    </xf>
    <xf numFmtId="0" fontId="49" fillId="3" borderId="67" xfId="5" applyFont="1" applyFill="1" applyBorder="1" applyAlignment="1">
      <alignment horizontal="center" vertical="center"/>
    </xf>
    <xf numFmtId="0" fontId="49" fillId="3" borderId="98" xfId="5" applyFont="1" applyFill="1" applyBorder="1" applyAlignment="1">
      <alignment horizontal="center" vertical="center"/>
    </xf>
    <xf numFmtId="0" fontId="49" fillId="3" borderId="165" xfId="5" applyFont="1" applyFill="1" applyBorder="1" applyAlignment="1">
      <alignment horizontal="center" vertical="center"/>
    </xf>
    <xf numFmtId="0" fontId="50" fillId="8" borderId="163" xfId="5" applyFont="1" applyFill="1" applyBorder="1" applyAlignment="1">
      <alignment horizontal="center" vertical="center"/>
    </xf>
    <xf numFmtId="0" fontId="49" fillId="8" borderId="165" xfId="5" applyFont="1" applyFill="1" applyBorder="1" applyAlignment="1">
      <alignment horizontal="center" vertical="center"/>
    </xf>
    <xf numFmtId="0" fontId="46" fillId="3" borderId="90" xfId="5" applyFont="1" applyFill="1" applyBorder="1" applyAlignment="1">
      <alignment vertical="center" wrapText="1"/>
    </xf>
    <xf numFmtId="0" fontId="59" fillId="3" borderId="90" xfId="5" applyFont="1" applyFill="1" applyBorder="1" applyAlignment="1">
      <alignment vertical="center" wrapText="1"/>
    </xf>
    <xf numFmtId="0" fontId="49" fillId="8" borderId="98" xfId="5" applyFont="1" applyFill="1" applyBorder="1" applyAlignment="1">
      <alignment horizontal="center" vertical="center"/>
    </xf>
    <xf numFmtId="0" fontId="0" fillId="0" borderId="90" xfId="0" applyBorder="1" applyAlignment="1">
      <alignment horizontal="center" vertical="center"/>
    </xf>
    <xf numFmtId="0" fontId="24" fillId="0" borderId="93" xfId="5" applyFont="1" applyBorder="1" applyAlignment="1">
      <alignment horizontal="center" vertical="center"/>
    </xf>
    <xf numFmtId="0" fontId="46" fillId="8" borderId="63" xfId="5" applyFont="1" applyFill="1" applyBorder="1" applyAlignment="1">
      <alignment horizontal="center" vertical="center"/>
    </xf>
    <xf numFmtId="49" fontId="46" fillId="3" borderId="64" xfId="5" applyNumberFormat="1" applyFont="1" applyFill="1" applyBorder="1" applyAlignment="1">
      <alignment horizontal="center" vertical="center"/>
    </xf>
    <xf numFmtId="49" fontId="46" fillId="3" borderId="80" xfId="5" applyNumberFormat="1" applyFont="1" applyFill="1" applyBorder="1" applyAlignment="1">
      <alignment horizontal="center" vertical="center"/>
    </xf>
    <xf numFmtId="0" fontId="46" fillId="8" borderId="60" xfId="5" applyFont="1" applyFill="1" applyBorder="1" applyAlignment="1">
      <alignment horizontal="center" vertical="center"/>
    </xf>
    <xf numFmtId="0" fontId="24" fillId="0" borderId="0" xfId="5" applyFont="1" applyAlignment="1">
      <alignment horizontal="center" vertical="center"/>
    </xf>
    <xf numFmtId="0" fontId="0" fillId="0" borderId="0" xfId="0" applyAlignment="1">
      <alignment horizontal="center" vertical="center"/>
    </xf>
    <xf numFmtId="0" fontId="46" fillId="3" borderId="90" xfId="5" applyFont="1" applyFill="1" applyBorder="1" applyAlignment="1">
      <alignment horizontal="center" vertical="center" wrapText="1"/>
    </xf>
    <xf numFmtId="0" fontId="16" fillId="0" borderId="90" xfId="5" applyBorder="1" applyAlignment="1">
      <alignment horizontal="center" vertical="center"/>
    </xf>
    <xf numFmtId="0" fontId="29" fillId="4" borderId="46" xfId="0" applyFont="1" applyFill="1" applyBorder="1" applyAlignment="1">
      <alignment horizontal="left"/>
    </xf>
    <xf numFmtId="0" fontId="29" fillId="4" borderId="107" xfId="0" applyFont="1" applyFill="1" applyBorder="1" applyAlignment="1">
      <alignment horizontal="left"/>
    </xf>
    <xf numFmtId="0" fontId="29" fillId="4" borderId="118" xfId="0" applyFont="1" applyFill="1" applyBorder="1" applyAlignment="1">
      <alignment horizontal="left"/>
    </xf>
    <xf numFmtId="0" fontId="16" fillId="0" borderId="0" xfId="5" applyAlignment="1">
      <alignment horizontal="left" vertical="top"/>
    </xf>
    <xf numFmtId="0" fontId="28" fillId="4" borderId="170" xfId="0" applyFont="1" applyFill="1" applyBorder="1" applyAlignment="1">
      <alignment horizontal="left"/>
    </xf>
    <xf numFmtId="0" fontId="28" fillId="4" borderId="176" xfId="0" applyFont="1" applyFill="1" applyBorder="1" applyAlignment="1">
      <alignment horizontal="left"/>
    </xf>
    <xf numFmtId="0" fontId="29" fillId="4" borderId="166" xfId="0" applyFont="1" applyFill="1" applyBorder="1"/>
    <xf numFmtId="0" fontId="32" fillId="4" borderId="155" xfId="0" applyFont="1" applyFill="1" applyBorder="1"/>
    <xf numFmtId="0" fontId="31" fillId="6" borderId="186" xfId="0" applyFont="1" applyFill="1" applyBorder="1" applyAlignment="1">
      <alignment horizontal="center" vertical="top" wrapText="1"/>
    </xf>
    <xf numFmtId="0" fontId="31" fillId="6" borderId="183" xfId="0" applyFont="1" applyFill="1" applyBorder="1" applyAlignment="1">
      <alignment horizontal="center" vertical="top" wrapText="1"/>
    </xf>
    <xf numFmtId="0" fontId="28" fillId="5" borderId="183" xfId="0" applyFont="1" applyFill="1" applyBorder="1" applyAlignment="1">
      <alignment horizontal="left"/>
    </xf>
    <xf numFmtId="0" fontId="28" fillId="4" borderId="170" xfId="15" applyFont="1" applyFill="1" applyBorder="1" applyAlignment="1">
      <alignment horizontal="left"/>
    </xf>
    <xf numFmtId="0" fontId="28" fillId="4" borderId="176" xfId="15" applyFont="1" applyFill="1" applyBorder="1" applyAlignment="1">
      <alignment horizontal="left"/>
    </xf>
    <xf numFmtId="0" fontId="29" fillId="4" borderId="166" xfId="15" applyFont="1" applyFill="1" applyBorder="1"/>
    <xf numFmtId="0" fontId="32" fillId="4" borderId="155" xfId="15" applyFont="1" applyFill="1" applyBorder="1"/>
    <xf numFmtId="0" fontId="31" fillId="6" borderId="186" xfId="15" applyFont="1" applyFill="1" applyBorder="1" applyAlignment="1">
      <alignment horizontal="center" vertical="top" wrapText="1"/>
    </xf>
    <xf numFmtId="0" fontId="31" fillId="6" borderId="183" xfId="15" applyFont="1" applyFill="1" applyBorder="1" applyAlignment="1">
      <alignment horizontal="center" vertical="top" wrapText="1"/>
    </xf>
    <xf numFmtId="0" fontId="28" fillId="5" borderId="183" xfId="15" applyFont="1" applyFill="1" applyBorder="1" applyAlignment="1">
      <alignment horizontal="left"/>
    </xf>
    <xf numFmtId="0" fontId="17" fillId="3" borderId="0" xfId="5" applyFont="1" applyFill="1" applyAlignment="1">
      <alignment vertical="top" wrapText="1"/>
    </xf>
    <xf numFmtId="0" fontId="16" fillId="0" borderId="0" xfId="5" applyAlignment="1">
      <alignment wrapText="1"/>
    </xf>
    <xf numFmtId="0" fontId="37" fillId="7" borderId="28" xfId="18" applyFont="1" applyFill="1" applyBorder="1" applyAlignment="1">
      <alignment vertical="top" wrapText="1"/>
    </xf>
    <xf numFmtId="0" fontId="37" fillId="7" borderId="27" xfId="18" applyFont="1" applyFill="1" applyBorder="1" applyAlignment="1">
      <alignment vertical="top" wrapText="1"/>
    </xf>
    <xf numFmtId="0" fontId="16" fillId="0" borderId="0" xfId="18"/>
    <xf numFmtId="0" fontId="46" fillId="3" borderId="220" xfId="5" applyFont="1" applyFill="1" applyBorder="1" applyAlignment="1">
      <alignment horizontal="center" vertical="center"/>
    </xf>
    <xf numFmtId="0" fontId="60" fillId="12" borderId="228" xfId="11" applyFont="1" applyFill="1" applyBorder="1" applyAlignment="1">
      <alignment vertical="top"/>
    </xf>
    <xf numFmtId="0" fontId="60" fillId="12" borderId="221" xfId="11" applyFont="1" applyFill="1" applyBorder="1" applyAlignment="1">
      <alignment vertical="top"/>
    </xf>
    <xf numFmtId="0" fontId="62" fillId="12" borderId="155" xfId="11" applyFont="1" applyFill="1" applyBorder="1"/>
    <xf numFmtId="0" fontId="63" fillId="12" borderId="166" xfId="11" applyFill="1" applyBorder="1"/>
    <xf numFmtId="0" fontId="62" fillId="12" borderId="158" xfId="11" applyFont="1" applyFill="1" applyBorder="1" applyAlignment="1">
      <alignment vertical="top"/>
    </xf>
    <xf numFmtId="0" fontId="63" fillId="12" borderId="159" xfId="11" applyFill="1" applyBorder="1"/>
    <xf numFmtId="0" fontId="67" fillId="12" borderId="151" xfId="13" applyFont="1" applyFill="1" applyBorder="1" applyAlignment="1">
      <alignment vertical="top"/>
    </xf>
    <xf numFmtId="0" fontId="67" fillId="12" borderId="183" xfId="13" applyFont="1" applyFill="1" applyBorder="1" applyAlignment="1">
      <alignment vertical="top"/>
    </xf>
    <xf numFmtId="0" fontId="67" fillId="12" borderId="186" xfId="13" applyFont="1" applyFill="1" applyBorder="1" applyAlignment="1">
      <alignment vertical="top"/>
    </xf>
    <xf numFmtId="0" fontId="17" fillId="2" borderId="27" xfId="5" applyFont="1" applyFill="1" applyBorder="1" applyAlignment="1">
      <alignment horizontal="left" vertical="top"/>
    </xf>
    <xf numFmtId="0" fontId="17" fillId="2" borderId="0" xfId="5" applyFont="1" applyFill="1" applyAlignment="1">
      <alignment horizontal="left" vertical="top"/>
    </xf>
    <xf numFmtId="0" fontId="17" fillId="2" borderId="28" xfId="5" applyFont="1" applyFill="1" applyBorder="1" applyAlignment="1">
      <alignment horizontal="left" vertical="top"/>
    </xf>
    <xf numFmtId="0" fontId="17" fillId="2" borderId="261" xfId="5" applyFont="1" applyFill="1" applyBorder="1" applyAlignment="1">
      <alignment vertical="top"/>
    </xf>
    <xf numFmtId="0" fontId="17" fillId="2" borderId="262" xfId="5" applyFont="1" applyFill="1" applyBorder="1" applyAlignment="1">
      <alignment vertical="top"/>
    </xf>
    <xf numFmtId="0" fontId="17" fillId="2" borderId="263" xfId="5" applyFont="1" applyFill="1" applyBorder="1" applyAlignment="1">
      <alignment vertical="top"/>
    </xf>
    <xf numFmtId="0" fontId="31" fillId="6" borderId="98" xfId="12" applyFont="1" applyFill="1" applyBorder="1" applyAlignment="1">
      <alignment horizontal="center" vertical="top" wrapText="1"/>
    </xf>
    <xf numFmtId="0" fontId="31" fillId="6" borderId="231" xfId="12" applyFont="1" applyFill="1" applyBorder="1" applyAlignment="1">
      <alignment horizontal="center" vertical="top" wrapText="1"/>
    </xf>
    <xf numFmtId="0" fontId="31" fillId="6" borderId="241" xfId="12" applyFont="1" applyFill="1" applyBorder="1" applyAlignment="1">
      <alignment horizontal="center" vertical="top" wrapText="1"/>
    </xf>
    <xf numFmtId="0" fontId="28" fillId="5" borderId="98" xfId="12" applyFont="1" applyFill="1" applyBorder="1" applyAlignment="1">
      <alignment horizontal="left"/>
    </xf>
    <xf numFmtId="0" fontId="28" fillId="5" borderId="231" xfId="12" applyFont="1" applyFill="1" applyBorder="1" applyAlignment="1">
      <alignment horizontal="left"/>
    </xf>
    <xf numFmtId="0" fontId="16" fillId="0" borderId="0" xfId="5" applyAlignment="1">
      <alignment horizontal="left" vertical="top" wrapText="1"/>
    </xf>
    <xf numFmtId="0" fontId="28" fillId="4" borderId="27" xfId="15" applyFont="1" applyFill="1" applyBorder="1" applyAlignment="1">
      <alignment horizontal="left" vertical="top" wrapText="1"/>
    </xf>
    <xf numFmtId="0" fontId="28" fillId="4" borderId="28" xfId="15" applyFont="1" applyFill="1" applyBorder="1" applyAlignment="1">
      <alignment horizontal="left" vertical="top" wrapText="1"/>
    </xf>
    <xf numFmtId="0" fontId="16" fillId="0" borderId="0" xfId="18" applyAlignment="1">
      <alignment horizontal="left" vertical="top"/>
    </xf>
    <xf numFmtId="0" fontId="77" fillId="0" borderId="0" xfId="20"/>
    <xf numFmtId="0" fontId="63" fillId="0" borderId="0" xfId="21"/>
    <xf numFmtId="0" fontId="29" fillId="4" borderId="79" xfId="15" applyFont="1" applyFill="1" applyBorder="1"/>
    <xf numFmtId="0" fontId="49" fillId="3" borderId="220" xfId="5" applyFont="1" applyFill="1" applyBorder="1" applyAlignment="1">
      <alignment horizontal="center" vertical="center"/>
    </xf>
    <xf numFmtId="0" fontId="49" fillId="3" borderId="362" xfId="5" applyFont="1" applyFill="1" applyBorder="1" applyAlignment="1">
      <alignment horizontal="center" vertical="center"/>
    </xf>
    <xf numFmtId="0" fontId="54" fillId="0" borderId="363" xfId="0" applyFont="1" applyBorder="1" applyAlignment="1">
      <alignment horizontal="center" vertical="center"/>
    </xf>
    <xf numFmtId="49" fontId="49" fillId="3" borderId="363" xfId="5" applyNumberFormat="1" applyFont="1" applyFill="1" applyBorder="1" applyAlignment="1">
      <alignment horizontal="center" vertical="center"/>
    </xf>
    <xf numFmtId="0" fontId="46" fillId="13" borderId="367" xfId="5" applyFont="1" applyFill="1" applyBorder="1" applyAlignment="1">
      <alignment horizontal="center" vertical="center"/>
    </xf>
    <xf numFmtId="0" fontId="50" fillId="13" borderId="368" xfId="5" applyFont="1" applyFill="1" applyBorder="1" applyAlignment="1">
      <alignment horizontal="center" vertical="center"/>
    </xf>
    <xf numFmtId="0" fontId="49" fillId="13" borderId="369" xfId="5" applyFont="1" applyFill="1" applyBorder="1" applyAlignment="1">
      <alignment horizontal="center" vertical="center"/>
    </xf>
    <xf numFmtId="0" fontId="49" fillId="13" borderId="370" xfId="5" applyFont="1" applyFill="1" applyBorder="1" applyAlignment="1">
      <alignment horizontal="center" vertical="center"/>
    </xf>
    <xf numFmtId="0" fontId="50" fillId="13" borderId="371" xfId="5" applyFont="1" applyFill="1" applyBorder="1" applyAlignment="1">
      <alignment horizontal="center" vertical="center"/>
    </xf>
    <xf numFmtId="0" fontId="49" fillId="13" borderId="372" xfId="5" applyFont="1" applyFill="1" applyBorder="1" applyAlignment="1">
      <alignment horizontal="center" vertical="center"/>
    </xf>
    <xf numFmtId="0" fontId="50" fillId="13" borderId="363" xfId="5" applyFont="1" applyFill="1" applyBorder="1" applyAlignment="1">
      <alignment horizontal="center" vertical="center"/>
    </xf>
    <xf numFmtId="0" fontId="49" fillId="13" borderId="373" xfId="5" applyFont="1" applyFill="1" applyBorder="1" applyAlignment="1">
      <alignment horizontal="center" vertical="center"/>
    </xf>
    <xf numFmtId="0" fontId="49" fillId="13" borderId="363" xfId="5" applyFont="1" applyFill="1" applyBorder="1" applyAlignment="1">
      <alignment horizontal="center" vertical="center"/>
    </xf>
    <xf numFmtId="49" fontId="66" fillId="13" borderId="371" xfId="5" applyNumberFormat="1" applyFont="1" applyFill="1" applyBorder="1" applyAlignment="1">
      <alignment vertical="center" wrapText="1"/>
    </xf>
    <xf numFmtId="0" fontId="46" fillId="0" borderId="370" xfId="5" applyFont="1" applyBorder="1" applyAlignment="1">
      <alignment horizontal="right" vertical="center"/>
    </xf>
    <xf numFmtId="0" fontId="46" fillId="14" borderId="312" xfId="5" applyFont="1" applyFill="1" applyBorder="1" applyAlignment="1">
      <alignment horizontal="center" vertical="center"/>
    </xf>
    <xf numFmtId="0" fontId="50" fillId="9" borderId="241" xfId="5" applyFont="1" applyFill="1" applyBorder="1" applyAlignment="1">
      <alignment horizontal="center" vertical="center"/>
    </xf>
    <xf numFmtId="0" fontId="50" fillId="8" borderId="231" xfId="5" applyFont="1" applyFill="1" applyBorder="1" applyAlignment="1">
      <alignment horizontal="center" vertical="center"/>
    </xf>
    <xf numFmtId="0" fontId="49" fillId="8" borderId="374" xfId="5" applyFont="1" applyFill="1" applyBorder="1" applyAlignment="1">
      <alignment horizontal="center" vertical="center"/>
    </xf>
    <xf numFmtId="0" fontId="50" fillId="8" borderId="241" xfId="5" applyFont="1" applyFill="1" applyBorder="1" applyAlignment="1">
      <alignment horizontal="center" vertical="center"/>
    </xf>
    <xf numFmtId="0" fontId="50" fillId="8" borderId="375" xfId="5" applyFont="1" applyFill="1" applyBorder="1" applyAlignment="1">
      <alignment horizontal="center" vertical="center"/>
    </xf>
    <xf numFmtId="0" fontId="49" fillId="8" borderId="376" xfId="5" applyFont="1" applyFill="1" applyBorder="1" applyAlignment="1">
      <alignment horizontal="center" vertical="center"/>
    </xf>
    <xf numFmtId="0" fontId="49" fillId="8" borderId="377" xfId="5" applyFont="1" applyFill="1" applyBorder="1" applyAlignment="1">
      <alignment horizontal="center" vertical="center"/>
    </xf>
    <xf numFmtId="0" fontId="49" fillId="8" borderId="312" xfId="5" applyFont="1" applyFill="1" applyBorder="1" applyAlignment="1">
      <alignment horizontal="center" vertical="center"/>
    </xf>
    <xf numFmtId="0" fontId="49" fillId="8" borderId="363" xfId="5" applyFont="1" applyFill="1" applyBorder="1" applyAlignment="1">
      <alignment horizontal="center" vertical="center"/>
    </xf>
    <xf numFmtId="0" fontId="49" fillId="8" borderId="231" xfId="5" applyFont="1" applyFill="1" applyBorder="1" applyAlignment="1">
      <alignment horizontal="center" vertical="center"/>
    </xf>
    <xf numFmtId="0" fontId="49" fillId="8" borderId="378" xfId="5" applyFont="1" applyFill="1" applyBorder="1" applyAlignment="1">
      <alignment horizontal="center" vertical="center"/>
    </xf>
    <xf numFmtId="49" fontId="46" fillId="3" borderId="342" xfId="5" applyNumberFormat="1" applyFont="1" applyFill="1" applyBorder="1" applyAlignment="1">
      <alignment horizontal="center" vertical="center"/>
    </xf>
    <xf numFmtId="0" fontId="50" fillId="3" borderId="241" xfId="5" applyFont="1" applyFill="1" applyBorder="1" applyAlignment="1">
      <alignment horizontal="center" vertical="center"/>
    </xf>
    <xf numFmtId="0" fontId="50" fillId="3" borderId="231" xfId="5" applyFont="1" applyFill="1" applyBorder="1" applyAlignment="1">
      <alignment horizontal="center" vertical="center"/>
    </xf>
    <xf numFmtId="0" fontId="49" fillId="3" borderId="374" xfId="5" applyFont="1" applyFill="1" applyBorder="1" applyAlignment="1">
      <alignment horizontal="center" vertical="center"/>
    </xf>
    <xf numFmtId="0" fontId="50" fillId="3" borderId="379" xfId="5" applyFont="1" applyFill="1" applyBorder="1" applyAlignment="1">
      <alignment horizontal="center" vertical="center"/>
    </xf>
    <xf numFmtId="0" fontId="49" fillId="3" borderId="355" xfId="5" applyFont="1" applyFill="1" applyBorder="1" applyAlignment="1">
      <alignment horizontal="center" vertical="center"/>
    </xf>
    <xf numFmtId="49" fontId="46" fillId="3" borderId="343" xfId="5" applyNumberFormat="1" applyFont="1" applyFill="1" applyBorder="1" applyAlignment="1">
      <alignment vertical="center" wrapText="1"/>
    </xf>
    <xf numFmtId="49" fontId="46" fillId="3" borderId="351" xfId="5" applyNumberFormat="1" applyFont="1" applyFill="1" applyBorder="1" applyAlignment="1">
      <alignment horizontal="center" vertical="center"/>
    </xf>
    <xf numFmtId="0" fontId="50" fillId="3" borderId="349" xfId="5" applyFont="1" applyFill="1" applyBorder="1" applyAlignment="1">
      <alignment horizontal="center" vertical="center"/>
    </xf>
    <xf numFmtId="0" fontId="49" fillId="3" borderId="350" xfId="5" applyFont="1" applyFill="1" applyBorder="1" applyAlignment="1">
      <alignment horizontal="center" vertical="center"/>
    </xf>
    <xf numFmtId="0" fontId="49" fillId="3" borderId="359" xfId="5" applyFont="1" applyFill="1" applyBorder="1" applyAlignment="1">
      <alignment horizontal="center" vertical="center"/>
    </xf>
    <xf numFmtId="0" fontId="50" fillId="3" borderId="380" xfId="5" applyFont="1" applyFill="1" applyBorder="1" applyAlignment="1">
      <alignment horizontal="center" vertical="center"/>
    </xf>
    <xf numFmtId="0" fontId="50" fillId="3" borderId="381" xfId="5" applyFont="1" applyFill="1" applyBorder="1" applyAlignment="1">
      <alignment horizontal="center" vertical="center"/>
    </xf>
    <xf numFmtId="0" fontId="52" fillId="3" borderId="381" xfId="5" applyFont="1" applyFill="1" applyBorder="1" applyAlignment="1">
      <alignment horizontal="center" vertical="center"/>
    </xf>
    <xf numFmtId="0" fontId="49" fillId="3" borderId="381" xfId="5" applyFont="1" applyFill="1" applyBorder="1" applyAlignment="1">
      <alignment horizontal="center" vertical="center"/>
    </xf>
    <xf numFmtId="0" fontId="49" fillId="3" borderId="352" xfId="5" applyFont="1" applyFill="1" applyBorder="1" applyAlignment="1">
      <alignment horizontal="center" vertical="center"/>
    </xf>
    <xf numFmtId="49" fontId="46" fillId="3" borderId="352" xfId="5" applyNumberFormat="1" applyFont="1" applyFill="1" applyBorder="1" applyAlignment="1">
      <alignment vertical="center" wrapText="1"/>
    </xf>
    <xf numFmtId="49" fontId="46" fillId="3" borderId="381" xfId="5" applyNumberFormat="1" applyFont="1" applyFill="1" applyBorder="1" applyAlignment="1">
      <alignment horizontal="right" vertical="center"/>
    </xf>
    <xf numFmtId="0" fontId="46" fillId="3" borderId="382" xfId="5" applyFont="1" applyFill="1" applyBorder="1" applyAlignment="1">
      <alignment horizontal="center" vertical="center"/>
    </xf>
    <xf numFmtId="0" fontId="50" fillId="3" borderId="383" xfId="5" applyFont="1" applyFill="1" applyBorder="1" applyAlignment="1">
      <alignment horizontal="left" vertical="center"/>
    </xf>
    <xf numFmtId="0" fontId="49" fillId="3" borderId="384" xfId="5" applyFont="1" applyFill="1" applyBorder="1" applyAlignment="1">
      <alignment horizontal="left" vertical="center"/>
    </xf>
    <xf numFmtId="0" fontId="49" fillId="3" borderId="385" xfId="5" applyFont="1" applyFill="1" applyBorder="1" applyAlignment="1">
      <alignment horizontal="left" vertical="center"/>
    </xf>
    <xf numFmtId="0" fontId="50" fillId="3" borderId="386" xfId="5" applyFont="1" applyFill="1" applyBorder="1" applyAlignment="1">
      <alignment horizontal="left" vertical="center"/>
    </xf>
    <xf numFmtId="0" fontId="49" fillId="3" borderId="387" xfId="5" applyFont="1" applyFill="1" applyBorder="1" applyAlignment="1">
      <alignment horizontal="left" vertical="center"/>
    </xf>
    <xf numFmtId="0" fontId="49" fillId="3" borderId="388" xfId="5" applyFont="1" applyFill="1" applyBorder="1" applyAlignment="1">
      <alignment horizontal="center" vertical="center"/>
    </xf>
    <xf numFmtId="0" fontId="50" fillId="3" borderId="389" xfId="5" applyFont="1" applyFill="1" applyBorder="1" applyAlignment="1">
      <alignment horizontal="center" vertical="center"/>
    </xf>
    <xf numFmtId="0" fontId="52" fillId="3" borderId="389" xfId="5" applyFont="1" applyFill="1" applyBorder="1" applyAlignment="1">
      <alignment horizontal="center" vertical="center"/>
    </xf>
    <xf numFmtId="0" fontId="49" fillId="3" borderId="33" xfId="5" applyFont="1" applyFill="1" applyBorder="1" applyAlignment="1">
      <alignment horizontal="center" vertical="center"/>
    </xf>
    <xf numFmtId="0" fontId="49" fillId="3" borderId="389" xfId="5" applyFont="1" applyFill="1" applyBorder="1" applyAlignment="1">
      <alignment horizontal="center" vertical="center"/>
    </xf>
    <xf numFmtId="49" fontId="58" fillId="3" borderId="390" xfId="5" applyNumberFormat="1" applyFont="1" applyFill="1" applyBorder="1" applyAlignment="1">
      <alignment horizontal="left" vertical="center" wrapText="1"/>
    </xf>
    <xf numFmtId="49" fontId="46" fillId="3" borderId="389" xfId="5" applyNumberFormat="1" applyFont="1" applyFill="1" applyBorder="1" applyAlignment="1">
      <alignment horizontal="right" vertical="center"/>
    </xf>
    <xf numFmtId="0" fontId="46" fillId="3" borderId="391" xfId="5" applyFont="1" applyFill="1" applyBorder="1" applyAlignment="1">
      <alignment horizontal="center" vertical="center"/>
    </xf>
    <xf numFmtId="0" fontId="50" fillId="3" borderId="373" xfId="5" applyFont="1" applyFill="1" applyBorder="1" applyAlignment="1">
      <alignment horizontal="left" vertical="center"/>
    </xf>
    <xf numFmtId="0" fontId="49" fillId="3" borderId="373" xfId="5" applyFont="1" applyFill="1" applyBorder="1" applyAlignment="1">
      <alignment horizontal="left" vertical="center"/>
    </xf>
    <xf numFmtId="0" fontId="49" fillId="3" borderId="373" xfId="5" applyFont="1" applyFill="1" applyBorder="1" applyAlignment="1">
      <alignment horizontal="center" vertical="center"/>
    </xf>
    <xf numFmtId="0" fontId="49" fillId="3" borderId="369" xfId="5" applyFont="1" applyFill="1" applyBorder="1" applyAlignment="1">
      <alignment horizontal="center" vertical="center"/>
    </xf>
    <xf numFmtId="49" fontId="49" fillId="3" borderId="392" xfId="5" applyNumberFormat="1" applyFont="1" applyFill="1" applyBorder="1" applyAlignment="1">
      <alignment horizontal="left" vertical="center" wrapText="1"/>
    </xf>
    <xf numFmtId="0" fontId="49" fillId="3" borderId="393" xfId="5" applyFont="1" applyFill="1" applyBorder="1" applyAlignment="1">
      <alignment horizontal="right" vertical="center"/>
    </xf>
    <xf numFmtId="0" fontId="50" fillId="8" borderId="311" xfId="5" applyFont="1" applyFill="1" applyBorder="1" applyAlignment="1">
      <alignment horizontal="center" vertical="center"/>
    </xf>
    <xf numFmtId="0" fontId="49" fillId="8" borderId="220" xfId="5" applyFont="1" applyFill="1" applyBorder="1" applyAlignment="1">
      <alignment horizontal="center" vertical="center"/>
    </xf>
    <xf numFmtId="0" fontId="51" fillId="3" borderId="394" xfId="5" applyFont="1" applyFill="1" applyBorder="1" applyAlignment="1">
      <alignment horizontal="right" vertical="center"/>
    </xf>
    <xf numFmtId="0" fontId="50" fillId="3" borderId="395" xfId="5" applyFont="1" applyFill="1" applyBorder="1" applyAlignment="1">
      <alignment horizontal="center" vertical="center"/>
    </xf>
    <xf numFmtId="0" fontId="49" fillId="3" borderId="346" xfId="5" applyFont="1" applyFill="1" applyBorder="1" applyAlignment="1">
      <alignment horizontal="center" vertical="center"/>
    </xf>
    <xf numFmtId="0" fontId="49" fillId="3" borderId="354" xfId="5" applyFont="1" applyFill="1" applyBorder="1" applyAlignment="1">
      <alignment horizontal="center" vertical="center"/>
    </xf>
    <xf numFmtId="0" fontId="50" fillId="3" borderId="347" xfId="5" applyFont="1" applyFill="1" applyBorder="1" applyAlignment="1">
      <alignment horizontal="center" vertical="center"/>
    </xf>
    <xf numFmtId="0" fontId="49" fillId="3" borderId="396" xfId="5" applyFont="1" applyFill="1" applyBorder="1" applyAlignment="1">
      <alignment horizontal="center" vertical="center"/>
    </xf>
    <xf numFmtId="0" fontId="49" fillId="3" borderId="397" xfId="5" applyFont="1" applyFill="1" applyBorder="1" applyAlignment="1">
      <alignment horizontal="center" vertical="center"/>
    </xf>
    <xf numFmtId="0" fontId="49" fillId="3" borderId="398" xfId="5" applyFont="1" applyFill="1" applyBorder="1" applyAlignment="1">
      <alignment horizontal="center" vertical="center"/>
    </xf>
    <xf numFmtId="0" fontId="50" fillId="3" borderId="342" xfId="5" applyFont="1" applyFill="1" applyBorder="1" applyAlignment="1">
      <alignment horizontal="center" vertical="center"/>
    </xf>
    <xf numFmtId="0" fontId="49" fillId="3" borderId="343" xfId="5" applyFont="1" applyFill="1" applyBorder="1" applyAlignment="1">
      <alignment horizontal="center" vertical="center"/>
    </xf>
    <xf numFmtId="0" fontId="49" fillId="3" borderId="399" xfId="5" applyFont="1" applyFill="1" applyBorder="1" applyAlignment="1">
      <alignment horizontal="center" vertical="center"/>
    </xf>
    <xf numFmtId="0" fontId="49" fillId="3" borderId="344" xfId="5" applyFont="1" applyFill="1" applyBorder="1" applyAlignment="1">
      <alignment horizontal="center" vertical="center"/>
    </xf>
    <xf numFmtId="0" fontId="49" fillId="3" borderId="342" xfId="5" applyFont="1" applyFill="1" applyBorder="1" applyAlignment="1">
      <alignment horizontal="center" vertical="center"/>
    </xf>
    <xf numFmtId="49" fontId="46" fillId="3" borderId="381" xfId="5" applyNumberFormat="1" applyFont="1" applyFill="1" applyBorder="1" applyAlignment="1">
      <alignment horizontal="center" vertical="center"/>
    </xf>
    <xf numFmtId="0" fontId="49" fillId="3" borderId="380" xfId="5" applyFont="1" applyFill="1" applyBorder="1" applyAlignment="1">
      <alignment horizontal="center" vertical="center"/>
    </xf>
    <xf numFmtId="0" fontId="50" fillId="3" borderId="351" xfId="5" applyFont="1" applyFill="1" applyBorder="1" applyAlignment="1">
      <alignment horizontal="center" vertical="center"/>
    </xf>
    <xf numFmtId="0" fontId="49" fillId="3" borderId="351" xfId="5" applyFont="1" applyFill="1" applyBorder="1" applyAlignment="1">
      <alignment horizontal="center" vertical="center"/>
    </xf>
    <xf numFmtId="0" fontId="46" fillId="3" borderId="380" xfId="5" applyFont="1" applyFill="1" applyBorder="1" applyAlignment="1">
      <alignment horizontal="right" vertical="center"/>
    </xf>
    <xf numFmtId="49" fontId="46" fillId="3" borderId="358" xfId="5" applyNumberFormat="1" applyFont="1" applyFill="1" applyBorder="1" applyAlignment="1">
      <alignment vertical="center" wrapText="1"/>
    </xf>
    <xf numFmtId="49" fontId="46" fillId="3" borderId="380" xfId="5" applyNumberFormat="1" applyFont="1" applyFill="1" applyBorder="1" applyAlignment="1">
      <alignment vertical="center" wrapText="1"/>
    </xf>
    <xf numFmtId="0" fontId="46" fillId="3" borderId="350" xfId="5" applyFont="1" applyFill="1" applyBorder="1" applyAlignment="1">
      <alignment horizontal="right" vertical="center"/>
    </xf>
    <xf numFmtId="0" fontId="24" fillId="0" borderId="380" xfId="5" applyFont="1" applyBorder="1" applyAlignment="1">
      <alignment vertical="center"/>
    </xf>
    <xf numFmtId="0" fontId="50" fillId="3" borderId="400" xfId="5" applyFont="1" applyFill="1" applyBorder="1" applyAlignment="1">
      <alignment horizontal="center" vertical="center"/>
    </xf>
    <xf numFmtId="0" fontId="49" fillId="3" borderId="357" xfId="5" applyFont="1" applyFill="1" applyBorder="1" applyAlignment="1">
      <alignment horizontal="center" vertical="center"/>
    </xf>
    <xf numFmtId="0" fontId="49" fillId="3" borderId="401" xfId="5" applyFont="1" applyFill="1" applyBorder="1" applyAlignment="1">
      <alignment horizontal="center" vertical="center"/>
    </xf>
    <xf numFmtId="0" fontId="24" fillId="0" borderId="400" xfId="5" applyFont="1" applyBorder="1" applyAlignment="1">
      <alignment vertical="center"/>
    </xf>
    <xf numFmtId="49" fontId="46" fillId="3" borderId="402" xfId="5" applyNumberFormat="1" applyFont="1" applyFill="1" applyBorder="1" applyAlignment="1">
      <alignment vertical="center" wrapText="1"/>
    </xf>
    <xf numFmtId="0" fontId="49" fillId="3" borderId="403" xfId="5" applyFont="1" applyFill="1" applyBorder="1" applyAlignment="1">
      <alignment horizontal="center" vertical="center"/>
    </xf>
    <xf numFmtId="0" fontId="49" fillId="3" borderId="404" xfId="5" applyFont="1" applyFill="1" applyBorder="1" applyAlignment="1">
      <alignment horizontal="center" vertical="center"/>
    </xf>
    <xf numFmtId="0" fontId="49" fillId="3" borderId="405" xfId="5" applyFont="1" applyFill="1" applyBorder="1" applyAlignment="1">
      <alignment horizontal="center" vertical="center"/>
    </xf>
    <xf numFmtId="0" fontId="50" fillId="3" borderId="406" xfId="5" applyFont="1" applyFill="1" applyBorder="1" applyAlignment="1">
      <alignment horizontal="center" vertical="center"/>
    </xf>
    <xf numFmtId="0" fontId="49" fillId="3" borderId="407" xfId="5" applyFont="1" applyFill="1" applyBorder="1" applyAlignment="1">
      <alignment horizontal="center" vertical="center"/>
    </xf>
    <xf numFmtId="0" fontId="49" fillId="3" borderId="408" xfId="5" applyFont="1" applyFill="1" applyBorder="1" applyAlignment="1">
      <alignment horizontal="center" vertical="center"/>
    </xf>
    <xf numFmtId="0" fontId="50" fillId="3" borderId="409" xfId="5" applyFont="1" applyFill="1" applyBorder="1" applyAlignment="1">
      <alignment horizontal="center" vertical="center"/>
    </xf>
    <xf numFmtId="0" fontId="49" fillId="3" borderId="410" xfId="5" applyFont="1" applyFill="1" applyBorder="1" applyAlignment="1">
      <alignment horizontal="center" vertical="center"/>
    </xf>
    <xf numFmtId="0" fontId="49" fillId="3" borderId="411" xfId="5" applyFont="1" applyFill="1" applyBorder="1" applyAlignment="1">
      <alignment horizontal="center" vertical="center"/>
    </xf>
    <xf numFmtId="0" fontId="50" fillId="3" borderId="412" xfId="5" applyFont="1" applyFill="1" applyBorder="1" applyAlignment="1">
      <alignment horizontal="center" vertical="center"/>
    </xf>
    <xf numFmtId="0" fontId="49" fillId="3" borderId="406" xfId="5" applyFont="1" applyFill="1" applyBorder="1" applyAlignment="1">
      <alignment horizontal="center" vertical="center"/>
    </xf>
    <xf numFmtId="0" fontId="49" fillId="3" borderId="412" xfId="5" applyFont="1" applyFill="1" applyBorder="1" applyAlignment="1">
      <alignment horizontal="center" vertical="center"/>
    </xf>
    <xf numFmtId="0" fontId="46" fillId="3" borderId="413" xfId="5" applyFont="1" applyFill="1" applyBorder="1" applyAlignment="1">
      <alignment horizontal="right" vertical="center"/>
    </xf>
    <xf numFmtId="0" fontId="50" fillId="3" borderId="410" xfId="5" applyFont="1" applyFill="1" applyBorder="1" applyAlignment="1">
      <alignment horizontal="center" vertical="center"/>
    </xf>
    <xf numFmtId="0" fontId="50" fillId="3" borderId="414" xfId="5" applyFont="1" applyFill="1" applyBorder="1" applyAlignment="1">
      <alignment horizontal="center" vertical="center"/>
    </xf>
    <xf numFmtId="49" fontId="46" fillId="3" borderId="415" xfId="5" applyNumberFormat="1" applyFont="1" applyFill="1" applyBorder="1" applyAlignment="1">
      <alignment vertical="center" wrapText="1"/>
    </xf>
    <xf numFmtId="49" fontId="46" fillId="3" borderId="415" xfId="5" applyNumberFormat="1" applyFont="1" applyFill="1" applyBorder="1" applyAlignment="1">
      <alignment horizontal="left" vertical="center" wrapText="1"/>
    </xf>
    <xf numFmtId="0" fontId="49" fillId="3" borderId="416" xfId="5" applyFont="1" applyFill="1" applyBorder="1" applyAlignment="1">
      <alignment horizontal="center" vertical="center"/>
    </xf>
    <xf numFmtId="0" fontId="49" fillId="3" borderId="417" xfId="5" applyFont="1" applyFill="1" applyBorder="1" applyAlignment="1">
      <alignment horizontal="center" vertical="center"/>
    </xf>
    <xf numFmtId="0" fontId="55" fillId="0" borderId="415" xfId="0" applyFont="1" applyBorder="1" applyAlignment="1">
      <alignment vertical="center"/>
    </xf>
    <xf numFmtId="0" fontId="56" fillId="0" borderId="381" xfId="0" applyFont="1" applyBorder="1" applyAlignment="1">
      <alignment horizontal="center" vertical="center" wrapText="1"/>
    </xf>
    <xf numFmtId="0" fontId="55" fillId="0" borderId="415" xfId="0" applyFont="1" applyBorder="1" applyAlignment="1">
      <alignment vertical="center" wrapText="1"/>
    </xf>
    <xf numFmtId="0" fontId="49" fillId="3" borderId="418" xfId="5" applyFont="1" applyFill="1" applyBorder="1" applyAlignment="1">
      <alignment horizontal="center" vertical="center"/>
    </xf>
    <xf numFmtId="0" fontId="50" fillId="3" borderId="129" xfId="5" applyFont="1" applyFill="1" applyBorder="1" applyAlignment="1">
      <alignment horizontal="center" vertical="center"/>
    </xf>
    <xf numFmtId="0" fontId="49" fillId="3" borderId="419" xfId="5" applyFont="1" applyFill="1" applyBorder="1" applyAlignment="1">
      <alignment horizontal="center" vertical="center"/>
    </xf>
    <xf numFmtId="0" fontId="49" fillId="3" borderId="420" xfId="5" applyFont="1" applyFill="1" applyBorder="1" applyAlignment="1">
      <alignment horizontal="center" vertical="center"/>
    </xf>
    <xf numFmtId="0" fontId="49" fillId="3" borderId="421" xfId="5" applyFont="1" applyFill="1" applyBorder="1" applyAlignment="1">
      <alignment horizontal="center" vertical="center"/>
    </xf>
    <xf numFmtId="0" fontId="50" fillId="3" borderId="422" xfId="5" applyFont="1" applyFill="1" applyBorder="1" applyAlignment="1">
      <alignment horizontal="center" vertical="center"/>
    </xf>
    <xf numFmtId="0" fontId="49" fillId="3" borderId="423" xfId="5" applyFont="1" applyFill="1" applyBorder="1" applyAlignment="1">
      <alignment horizontal="center" vertical="center"/>
    </xf>
    <xf numFmtId="0" fontId="49" fillId="3" borderId="422" xfId="5" applyFont="1" applyFill="1" applyBorder="1" applyAlignment="1">
      <alignment horizontal="center" vertical="center"/>
    </xf>
    <xf numFmtId="0" fontId="50" fillId="3" borderId="424" xfId="5" applyFont="1" applyFill="1" applyBorder="1" applyAlignment="1">
      <alignment horizontal="center" vertical="center"/>
    </xf>
    <xf numFmtId="49" fontId="46" fillId="3" borderId="353" xfId="5" applyNumberFormat="1" applyFont="1" applyFill="1" applyBorder="1" applyAlignment="1">
      <alignment horizontal="center" vertical="center"/>
    </xf>
    <xf numFmtId="0" fontId="50" fillId="3" borderId="425" xfId="5" applyFont="1" applyFill="1" applyBorder="1" applyAlignment="1">
      <alignment horizontal="center" vertical="center"/>
    </xf>
    <xf numFmtId="0" fontId="49" fillId="3" borderId="339" xfId="5" applyFont="1" applyFill="1" applyBorder="1" applyAlignment="1">
      <alignment horizontal="center" vertical="center"/>
    </xf>
    <xf numFmtId="0" fontId="49" fillId="3" borderId="356" xfId="5" applyFont="1" applyFill="1" applyBorder="1" applyAlignment="1">
      <alignment horizontal="center" vertical="center"/>
    </xf>
    <xf numFmtId="0" fontId="50" fillId="3" borderId="341" xfId="5" applyFont="1" applyFill="1" applyBorder="1" applyAlignment="1">
      <alignment horizontal="center" vertical="center"/>
    </xf>
    <xf numFmtId="0" fontId="49" fillId="3" borderId="426" xfId="5" applyFont="1" applyFill="1" applyBorder="1" applyAlignment="1">
      <alignment horizontal="center" vertical="center"/>
    </xf>
    <xf numFmtId="0" fontId="49" fillId="3" borderId="427" xfId="5" applyFont="1" applyFill="1" applyBorder="1" applyAlignment="1">
      <alignment horizontal="center" vertical="center"/>
    </xf>
    <xf numFmtId="0" fontId="49" fillId="3" borderId="428" xfId="5" applyFont="1" applyFill="1" applyBorder="1" applyAlignment="1">
      <alignment horizontal="center" vertical="center"/>
    </xf>
    <xf numFmtId="0" fontId="49" fillId="3" borderId="340" xfId="5" applyFont="1" applyFill="1" applyBorder="1" applyAlignment="1">
      <alignment horizontal="center" vertical="center"/>
    </xf>
    <xf numFmtId="0" fontId="50" fillId="3" borderId="338" xfId="5" applyFont="1" applyFill="1" applyBorder="1" applyAlignment="1">
      <alignment horizontal="center" vertical="center"/>
    </xf>
    <xf numFmtId="0" fontId="49" fillId="3" borderId="429" xfId="5" applyFont="1" applyFill="1" applyBorder="1" applyAlignment="1">
      <alignment horizontal="center" vertical="center"/>
    </xf>
    <xf numFmtId="0" fontId="50" fillId="3" borderId="430" xfId="5" applyFont="1" applyFill="1" applyBorder="1" applyAlignment="1">
      <alignment horizontal="center" vertical="center"/>
    </xf>
    <xf numFmtId="0" fontId="49" fillId="3" borderId="345" xfId="5" applyFont="1" applyFill="1" applyBorder="1" applyAlignment="1">
      <alignment horizontal="center" vertical="center"/>
    </xf>
    <xf numFmtId="0" fontId="49" fillId="3" borderId="430" xfId="5" applyFont="1" applyFill="1" applyBorder="1" applyAlignment="1">
      <alignment horizontal="center" vertical="center"/>
    </xf>
    <xf numFmtId="49" fontId="46" fillId="3" borderId="431" xfId="5" applyNumberFormat="1" applyFont="1" applyFill="1" applyBorder="1" applyAlignment="1">
      <alignment vertical="center" wrapText="1"/>
    </xf>
    <xf numFmtId="0" fontId="46" fillId="3" borderId="432" xfId="5" applyFont="1" applyFill="1" applyBorder="1" applyAlignment="1">
      <alignment horizontal="center" vertical="center"/>
    </xf>
    <xf numFmtId="0" fontId="50" fillId="3" borderId="433" xfId="5" applyFont="1" applyFill="1" applyBorder="1" applyAlignment="1">
      <alignment horizontal="left" vertical="center"/>
    </xf>
    <xf numFmtId="0" fontId="49" fillId="3" borderId="433" xfId="5" applyFont="1" applyFill="1" applyBorder="1" applyAlignment="1">
      <alignment horizontal="left" vertical="center"/>
    </xf>
    <xf numFmtId="0" fontId="49" fillId="3" borderId="434" xfId="5" applyFont="1" applyFill="1" applyBorder="1" applyAlignment="1">
      <alignment horizontal="left" vertical="center"/>
    </xf>
    <xf numFmtId="0" fontId="50" fillId="3" borderId="435" xfId="5" applyFont="1" applyFill="1" applyBorder="1" applyAlignment="1">
      <alignment horizontal="left" vertical="center"/>
    </xf>
    <xf numFmtId="0" fontId="49" fillId="3" borderId="435" xfId="5" applyFont="1" applyFill="1" applyBorder="1" applyAlignment="1">
      <alignment horizontal="left" vertical="center"/>
    </xf>
    <xf numFmtId="0" fontId="49" fillId="3" borderId="433" xfId="5" applyFont="1" applyFill="1" applyBorder="1" applyAlignment="1">
      <alignment horizontal="center" vertical="center"/>
    </xf>
    <xf numFmtId="49" fontId="49" fillId="3" borderId="436" xfId="5" applyNumberFormat="1" applyFont="1" applyFill="1" applyBorder="1" applyAlignment="1">
      <alignment horizontal="left" vertical="center" wrapText="1"/>
    </xf>
    <xf numFmtId="0" fontId="46" fillId="8" borderId="432" xfId="5" applyFont="1" applyFill="1" applyBorder="1" applyAlignment="1">
      <alignment horizontal="center" vertical="center"/>
    </xf>
    <xf numFmtId="0" fontId="50" fillId="8" borderId="433" xfId="5" applyFont="1" applyFill="1" applyBorder="1" applyAlignment="1">
      <alignment horizontal="center" vertical="center"/>
    </xf>
    <xf numFmtId="0" fontId="49" fillId="8" borderId="437" xfId="5" applyFont="1" applyFill="1" applyBorder="1" applyAlignment="1">
      <alignment horizontal="center" vertical="center"/>
    </xf>
    <xf numFmtId="0" fontId="49" fillId="8" borderId="438" xfId="5" applyFont="1" applyFill="1" applyBorder="1" applyAlignment="1">
      <alignment horizontal="center" vertical="center"/>
    </xf>
    <xf numFmtId="0" fontId="50" fillId="8" borderId="439" xfId="5" applyFont="1" applyFill="1" applyBorder="1" applyAlignment="1">
      <alignment horizontal="center" vertical="center"/>
    </xf>
    <xf numFmtId="0" fontId="49" fillId="8" borderId="440" xfId="5" applyFont="1" applyFill="1" applyBorder="1" applyAlignment="1">
      <alignment horizontal="center" vertical="center"/>
    </xf>
    <xf numFmtId="0" fontId="49" fillId="8" borderId="441" xfId="5" applyFont="1" applyFill="1" applyBorder="1" applyAlignment="1">
      <alignment horizontal="center" vertical="center"/>
    </xf>
    <xf numFmtId="0" fontId="50" fillId="8" borderId="436" xfId="5" applyFont="1" applyFill="1" applyBorder="1" applyAlignment="1">
      <alignment horizontal="center" vertical="center"/>
    </xf>
    <xf numFmtId="0" fontId="49" fillId="8" borderId="442" xfId="5" applyFont="1" applyFill="1" applyBorder="1" applyAlignment="1">
      <alignment horizontal="center" vertical="center"/>
    </xf>
    <xf numFmtId="0" fontId="49" fillId="8" borderId="443" xfId="5" applyFont="1" applyFill="1" applyBorder="1" applyAlignment="1">
      <alignment horizontal="center" vertical="center"/>
    </xf>
    <xf numFmtId="49" fontId="49" fillId="8" borderId="436" xfId="5" applyNumberFormat="1" applyFont="1" applyFill="1" applyBorder="1" applyAlignment="1">
      <alignment horizontal="left" vertical="center" wrapText="1"/>
    </xf>
    <xf numFmtId="0" fontId="51" fillId="3" borderId="444" xfId="5" applyFont="1" applyFill="1" applyBorder="1" applyAlignment="1">
      <alignment horizontal="right" vertical="center"/>
    </xf>
    <xf numFmtId="49" fontId="46" fillId="3" borderId="445" xfId="5" applyNumberFormat="1" applyFont="1" applyFill="1" applyBorder="1" applyAlignment="1">
      <alignment horizontal="center" vertical="center"/>
    </xf>
    <xf numFmtId="0" fontId="50" fillId="3" borderId="408" xfId="5" applyFont="1" applyFill="1" applyBorder="1" applyAlignment="1">
      <alignment horizontal="center" vertical="center"/>
    </xf>
    <xf numFmtId="0" fontId="49" fillId="3" borderId="413" xfId="5" applyFont="1" applyFill="1" applyBorder="1" applyAlignment="1">
      <alignment horizontal="center" vertical="center"/>
    </xf>
    <xf numFmtId="0" fontId="50" fillId="3" borderId="446" xfId="5" applyFont="1" applyFill="1" applyBorder="1" applyAlignment="1">
      <alignment horizontal="center" vertical="center"/>
    </xf>
    <xf numFmtId="0" fontId="50" fillId="3" borderId="444" xfId="5" applyFont="1" applyFill="1" applyBorder="1" applyAlignment="1">
      <alignment horizontal="center" vertical="center"/>
    </xf>
    <xf numFmtId="0" fontId="49" fillId="3" borderId="447" xfId="5" applyFont="1" applyFill="1" applyBorder="1" applyAlignment="1">
      <alignment horizontal="center" vertical="center"/>
    </xf>
    <xf numFmtId="0" fontId="49" fillId="3" borderId="448" xfId="5" applyFont="1" applyFill="1" applyBorder="1" applyAlignment="1">
      <alignment horizontal="center" vertical="center"/>
    </xf>
    <xf numFmtId="49" fontId="53" fillId="3" borderId="444" xfId="5" applyNumberFormat="1" applyFont="1" applyFill="1" applyBorder="1" applyAlignment="1">
      <alignment horizontal="left" vertical="center" wrapText="1"/>
    </xf>
    <xf numFmtId="0" fontId="46" fillId="3" borderId="444" xfId="5" applyFont="1" applyFill="1" applyBorder="1" applyAlignment="1">
      <alignment horizontal="right" vertical="center"/>
    </xf>
    <xf numFmtId="49" fontId="46" fillId="3" borderId="444" xfId="5" applyNumberFormat="1" applyFont="1" applyFill="1" applyBorder="1" applyAlignment="1">
      <alignment horizontal="left" vertical="center" wrapText="1"/>
    </xf>
    <xf numFmtId="49" fontId="46" fillId="0" borderId="444" xfId="5" applyNumberFormat="1" applyFont="1" applyBorder="1" applyAlignment="1">
      <alignment horizontal="left" vertical="center" wrapText="1"/>
    </xf>
    <xf numFmtId="49" fontId="46" fillId="3" borderId="449" xfId="5" applyNumberFormat="1" applyFont="1" applyFill="1" applyBorder="1" applyAlignment="1">
      <alignment horizontal="center" vertical="center"/>
    </xf>
    <xf numFmtId="49" fontId="46" fillId="3" borderId="450" xfId="5" applyNumberFormat="1" applyFont="1" applyFill="1" applyBorder="1" applyAlignment="1">
      <alignment horizontal="center" vertical="center"/>
    </xf>
    <xf numFmtId="0" fontId="50" fillId="3" borderId="251" xfId="5" applyFont="1" applyFill="1" applyBorder="1" applyAlignment="1">
      <alignment horizontal="left" vertical="center"/>
    </xf>
    <xf numFmtId="0" fontId="49" fillId="3" borderId="251" xfId="5" applyFont="1" applyFill="1" applyBorder="1" applyAlignment="1">
      <alignment horizontal="left" vertical="center"/>
    </xf>
    <xf numFmtId="0" fontId="50" fillId="3" borderId="362" xfId="5" applyFont="1" applyFill="1" applyBorder="1" applyAlignment="1">
      <alignment horizontal="left" vertical="center"/>
    </xf>
    <xf numFmtId="0" fontId="49" fillId="3" borderId="362" xfId="5" applyFont="1" applyFill="1" applyBorder="1" applyAlignment="1">
      <alignment horizontal="left" vertical="center"/>
    </xf>
    <xf numFmtId="49" fontId="49" fillId="3" borderId="361" xfId="5" applyNumberFormat="1" applyFont="1" applyFill="1" applyBorder="1" applyAlignment="1">
      <alignment horizontal="left" vertical="center" wrapText="1"/>
    </xf>
    <xf numFmtId="0" fontId="49" fillId="3" borderId="360" xfId="5" applyFont="1" applyFill="1" applyBorder="1" applyAlignment="1">
      <alignment horizontal="right" vertical="center"/>
    </xf>
    <xf numFmtId="0" fontId="50" fillId="8" borderId="451" xfId="5" applyFont="1" applyFill="1" applyBorder="1" applyAlignment="1">
      <alignment horizontal="center" vertical="center"/>
    </xf>
    <xf numFmtId="0" fontId="49" fillId="8" borderId="452" xfId="5" applyFont="1" applyFill="1" applyBorder="1" applyAlignment="1">
      <alignment horizontal="center" vertical="center"/>
    </xf>
    <xf numFmtId="0" fontId="49" fillId="8" borderId="453" xfId="5" applyFont="1" applyFill="1" applyBorder="1" applyAlignment="1">
      <alignment horizontal="center" vertical="center"/>
    </xf>
    <xf numFmtId="0" fontId="50" fillId="8" borderId="454" xfId="5" applyFont="1" applyFill="1" applyBorder="1" applyAlignment="1">
      <alignment horizontal="center" vertical="center"/>
    </xf>
    <xf numFmtId="49" fontId="49" fillId="8" borderId="454" xfId="5" applyNumberFormat="1" applyFont="1" applyFill="1" applyBorder="1" applyAlignment="1">
      <alignment horizontal="left" vertical="center" wrapText="1"/>
    </xf>
    <xf numFmtId="0" fontId="51" fillId="3" borderId="361" xfId="5" applyFont="1" applyFill="1" applyBorder="1" applyAlignment="1">
      <alignment horizontal="right" vertical="center"/>
    </xf>
    <xf numFmtId="49" fontId="46" fillId="3" borderId="455" xfId="5" applyNumberFormat="1" applyFont="1" applyFill="1" applyBorder="1" applyAlignment="1">
      <alignment horizontal="center" vertical="center"/>
    </xf>
    <xf numFmtId="0" fontId="49" fillId="3" borderId="456" xfId="5" applyFont="1" applyFill="1" applyBorder="1" applyAlignment="1">
      <alignment horizontal="center" vertical="center"/>
    </xf>
    <xf numFmtId="0" fontId="49" fillId="3" borderId="457" xfId="5" applyFont="1" applyFill="1" applyBorder="1" applyAlignment="1">
      <alignment horizontal="center" vertical="center"/>
    </xf>
    <xf numFmtId="0" fontId="50" fillId="3" borderId="458" xfId="5" applyFont="1" applyFill="1" applyBorder="1" applyAlignment="1">
      <alignment horizontal="center" vertical="center"/>
    </xf>
    <xf numFmtId="0" fontId="49" fillId="3" borderId="459" xfId="5" applyFont="1" applyFill="1" applyBorder="1" applyAlignment="1">
      <alignment horizontal="center" vertical="center"/>
    </xf>
    <xf numFmtId="0" fontId="49" fillId="3" borderId="460" xfId="5" applyFont="1" applyFill="1" applyBorder="1" applyAlignment="1">
      <alignment horizontal="center" vertical="center"/>
    </xf>
    <xf numFmtId="0" fontId="49" fillId="3" borderId="461" xfId="5" applyFont="1" applyFill="1" applyBorder="1" applyAlignment="1">
      <alignment horizontal="center" vertical="center"/>
    </xf>
    <xf numFmtId="0" fontId="49" fillId="3" borderId="462" xfId="5" applyFont="1" applyFill="1" applyBorder="1" applyAlignment="1">
      <alignment horizontal="center" vertical="center"/>
    </xf>
    <xf numFmtId="49" fontId="46" fillId="3" borderId="413" xfId="5" applyNumberFormat="1" applyFont="1" applyFill="1" applyBorder="1" applyAlignment="1">
      <alignment vertical="center" wrapText="1"/>
    </xf>
    <xf numFmtId="49" fontId="46" fillId="3" borderId="412" xfId="5" applyNumberFormat="1" applyFont="1" applyFill="1" applyBorder="1" applyAlignment="1">
      <alignment horizontal="center" vertical="center"/>
    </xf>
    <xf numFmtId="0" fontId="49" fillId="3" borderId="463" xfId="5" applyFont="1" applyFill="1" applyBorder="1" applyAlignment="1">
      <alignment horizontal="center" vertical="center"/>
    </xf>
    <xf numFmtId="0" fontId="49" fillId="3" borderId="464" xfId="5" applyFont="1" applyFill="1" applyBorder="1" applyAlignment="1">
      <alignment horizontal="center" vertical="center"/>
    </xf>
    <xf numFmtId="49" fontId="46" fillId="3" borderId="413" xfId="5" applyNumberFormat="1" applyFont="1" applyFill="1" applyBorder="1" applyAlignment="1">
      <alignment horizontal="left" vertical="center" wrapText="1"/>
    </xf>
    <xf numFmtId="0" fontId="47" fillId="3" borderId="444" xfId="5" applyFont="1" applyFill="1" applyBorder="1" applyAlignment="1">
      <alignment horizontal="right" vertical="center"/>
    </xf>
    <xf numFmtId="49" fontId="46" fillId="3" borderId="75" xfId="5" applyNumberFormat="1" applyFont="1" applyFill="1" applyBorder="1" applyAlignment="1">
      <alignment horizontal="center" vertical="center"/>
    </xf>
    <xf numFmtId="0" fontId="49" fillId="3" borderId="465" xfId="5" applyFont="1" applyFill="1" applyBorder="1" applyAlignment="1">
      <alignment horizontal="center" vertical="center"/>
    </xf>
    <xf numFmtId="0" fontId="49" fillId="3" borderId="466" xfId="5" applyFont="1" applyFill="1" applyBorder="1" applyAlignment="1">
      <alignment horizontal="center" vertical="center"/>
    </xf>
    <xf numFmtId="49" fontId="46" fillId="3" borderId="467" xfId="5" applyNumberFormat="1" applyFont="1" applyFill="1" applyBorder="1" applyAlignment="1">
      <alignment vertical="center" wrapText="1"/>
    </xf>
    <xf numFmtId="0" fontId="46" fillId="3" borderId="468" xfId="5" applyFont="1" applyFill="1" applyBorder="1" applyAlignment="1">
      <alignment horizontal="right" vertical="center"/>
    </xf>
    <xf numFmtId="0" fontId="46" fillId="3" borderId="469" xfId="5" applyFont="1" applyFill="1" applyBorder="1" applyAlignment="1">
      <alignment horizontal="center" vertical="center"/>
    </xf>
    <xf numFmtId="0" fontId="50" fillId="3" borderId="470" xfId="5" applyFont="1" applyFill="1" applyBorder="1" applyAlignment="1">
      <alignment horizontal="left" vertical="center"/>
    </xf>
    <xf numFmtId="0" fontId="49" fillId="3" borderId="471" xfId="5" applyFont="1" applyFill="1" applyBorder="1" applyAlignment="1">
      <alignment horizontal="left" vertical="center"/>
    </xf>
    <xf numFmtId="0" fontId="49" fillId="3" borderId="472" xfId="5" applyFont="1" applyFill="1" applyBorder="1" applyAlignment="1">
      <alignment horizontal="left" vertical="center"/>
    </xf>
    <xf numFmtId="0" fontId="50" fillId="3" borderId="473" xfId="5" applyFont="1" applyFill="1" applyBorder="1" applyAlignment="1">
      <alignment horizontal="left" vertical="center"/>
    </xf>
    <xf numFmtId="0" fontId="50" fillId="3" borderId="474" xfId="5" applyFont="1" applyFill="1" applyBorder="1" applyAlignment="1">
      <alignment horizontal="left" vertical="center"/>
    </xf>
    <xf numFmtId="0" fontId="49" fillId="3" borderId="470" xfId="5" applyFont="1" applyFill="1" applyBorder="1" applyAlignment="1">
      <alignment horizontal="left" vertical="center"/>
    </xf>
    <xf numFmtId="49" fontId="49" fillId="3" borderId="475" xfId="5" applyNumberFormat="1" applyFont="1" applyFill="1" applyBorder="1" applyAlignment="1">
      <alignment horizontal="left" vertical="center" wrapText="1"/>
    </xf>
    <xf numFmtId="0" fontId="49" fillId="3" borderId="476" xfId="5" applyFont="1" applyFill="1" applyBorder="1" applyAlignment="1">
      <alignment horizontal="center" vertical="center"/>
    </xf>
    <xf numFmtId="49" fontId="78" fillId="3" borderId="444" xfId="5" applyNumberFormat="1" applyFont="1" applyFill="1" applyBorder="1" applyAlignment="1">
      <alignment horizontal="left" vertical="center" wrapText="1"/>
    </xf>
    <xf numFmtId="0" fontId="78" fillId="3" borderId="444" xfId="5" applyFont="1" applyFill="1" applyBorder="1" applyAlignment="1">
      <alignment horizontal="right" vertical="center"/>
    </xf>
    <xf numFmtId="49" fontId="78" fillId="3" borderId="358" xfId="5" applyNumberFormat="1" applyFont="1" applyFill="1" applyBorder="1" applyAlignment="1">
      <alignment vertical="top" wrapText="1"/>
    </xf>
    <xf numFmtId="0" fontId="28" fillId="5" borderId="475" xfId="15" applyFont="1" applyFill="1" applyBorder="1" applyAlignment="1">
      <alignment horizontal="left"/>
    </xf>
    <xf numFmtId="0" fontId="28" fillId="5" borderId="474" xfId="15" applyFont="1" applyFill="1" applyBorder="1" applyAlignment="1">
      <alignment horizontal="left"/>
    </xf>
    <xf numFmtId="0" fontId="31" fillId="6" borderId="475" xfId="15" applyFont="1" applyFill="1" applyBorder="1" applyAlignment="1">
      <alignment horizontal="center" vertical="top" wrapText="1"/>
    </xf>
    <xf numFmtId="0" fontId="31" fillId="6" borderId="474" xfId="15" applyFont="1" applyFill="1" applyBorder="1" applyAlignment="1">
      <alignment horizontal="center" vertical="top" wrapText="1"/>
    </xf>
    <xf numFmtId="0" fontId="31" fillId="6" borderId="483" xfId="15" applyFont="1" applyFill="1" applyBorder="1" applyAlignment="1">
      <alignment horizontal="center" vertical="top" wrapText="1"/>
    </xf>
    <xf numFmtId="0" fontId="32" fillId="4" borderId="494" xfId="15" applyFont="1" applyFill="1" applyBorder="1"/>
    <xf numFmtId="0" fontId="29" fillId="4" borderId="495" xfId="15" applyFont="1" applyFill="1" applyBorder="1"/>
    <xf numFmtId="0" fontId="28" fillId="4" borderId="487" xfId="15" applyFont="1" applyFill="1" applyBorder="1" applyAlignment="1">
      <alignment horizontal="left"/>
    </xf>
    <xf numFmtId="0" fontId="28" fillId="4" borderId="488" xfId="15" applyFont="1" applyFill="1" applyBorder="1" applyAlignment="1">
      <alignment horizontal="left"/>
    </xf>
    <xf numFmtId="0" fontId="16" fillId="0" borderId="0" xfId="25" applyAlignment="1">
      <alignment horizontal="left" vertical="top" wrapText="1"/>
    </xf>
    <xf numFmtId="0" fontId="28" fillId="5" borderId="475" xfId="0" applyFont="1" applyFill="1" applyBorder="1" applyAlignment="1">
      <alignment horizontal="left"/>
    </xf>
    <xf numFmtId="0" fontId="28" fillId="5" borderId="474" xfId="0" applyFont="1" applyFill="1" applyBorder="1" applyAlignment="1">
      <alignment horizontal="left"/>
    </xf>
    <xf numFmtId="0" fontId="31" fillId="6" borderId="475" xfId="0" applyFont="1" applyFill="1" applyBorder="1" applyAlignment="1">
      <alignment horizontal="center" vertical="top" wrapText="1"/>
    </xf>
    <xf numFmtId="0" fontId="31" fillId="6" borderId="474" xfId="0" applyFont="1" applyFill="1" applyBorder="1" applyAlignment="1">
      <alignment horizontal="center" vertical="top" wrapText="1"/>
    </xf>
    <xf numFmtId="0" fontId="31" fillId="6" borderId="483" xfId="0" applyFont="1" applyFill="1" applyBorder="1" applyAlignment="1">
      <alignment horizontal="center" vertical="top" wrapText="1"/>
    </xf>
    <xf numFmtId="0" fontId="32" fillId="4" borderId="494" xfId="0" applyFont="1" applyFill="1" applyBorder="1"/>
    <xf numFmtId="0" fontId="29" fillId="4" borderId="495" xfId="0" applyFont="1" applyFill="1" applyBorder="1"/>
    <xf numFmtId="0" fontId="28" fillId="4" borderId="487" xfId="0" applyFont="1" applyFill="1" applyBorder="1" applyAlignment="1">
      <alignment horizontal="left"/>
    </xf>
    <xf numFmtId="0" fontId="28" fillId="4" borderId="488" xfId="0" applyFont="1" applyFill="1" applyBorder="1" applyAlignment="1">
      <alignment horizontal="left"/>
    </xf>
    <xf numFmtId="0" fontId="60" fillId="12" borderId="475" xfId="13" applyFont="1" applyFill="1" applyBorder="1" applyAlignment="1">
      <alignment vertical="top"/>
    </xf>
    <xf numFmtId="0" fontId="60" fillId="12" borderId="474" xfId="13" applyFont="1" applyFill="1" applyBorder="1" applyAlignment="1">
      <alignment vertical="top"/>
    </xf>
    <xf numFmtId="0" fontId="60" fillId="12" borderId="483" xfId="13" applyFont="1" applyFill="1" applyBorder="1" applyAlignment="1">
      <alignment vertical="top"/>
    </xf>
    <xf numFmtId="0" fontId="62" fillId="12" borderId="494" xfId="13" applyFont="1" applyFill="1" applyBorder="1"/>
    <xf numFmtId="0" fontId="63" fillId="12" borderId="495" xfId="13" applyFill="1" applyBorder="1"/>
    <xf numFmtId="0" fontId="63" fillId="12" borderId="496" xfId="13" applyFill="1" applyBorder="1"/>
    <xf numFmtId="0" fontId="62" fillId="12" borderId="497" xfId="13" applyFont="1" applyFill="1" applyBorder="1" applyAlignment="1">
      <alignment vertical="top"/>
    </xf>
    <xf numFmtId="0" fontId="63" fillId="12" borderId="407" xfId="13" applyFill="1" applyBorder="1"/>
    <xf numFmtId="0" fontId="63" fillId="12" borderId="414" xfId="13" applyFill="1" applyBorder="1"/>
    <xf numFmtId="0" fontId="16" fillId="0" borderId="0" xfId="25"/>
    <xf numFmtId="0" fontId="60" fillId="12" borderId="485" xfId="25" applyFont="1" applyFill="1" applyBorder="1" applyAlignment="1">
      <alignment vertical="top"/>
    </xf>
    <xf numFmtId="0" fontId="60" fillId="12" borderId="481" xfId="25" applyFont="1" applyFill="1" applyBorder="1" applyAlignment="1">
      <alignment vertical="top"/>
    </xf>
    <xf numFmtId="0" fontId="60" fillId="12" borderId="486" xfId="25" applyFont="1" applyFill="1" applyBorder="1" applyAlignment="1">
      <alignment vertical="top"/>
    </xf>
    <xf numFmtId="0" fontId="62" fillId="12" borderId="494" xfId="25" applyFont="1" applyFill="1" applyBorder="1"/>
    <xf numFmtId="0" fontId="16" fillId="12" borderId="495" xfId="25" applyFill="1" applyBorder="1"/>
    <xf numFmtId="0" fontId="16" fillId="12" borderId="496" xfId="25" applyFill="1" applyBorder="1"/>
    <xf numFmtId="0" fontId="16" fillId="0" borderId="0" xfId="25" applyAlignment="1">
      <alignment vertical="top"/>
    </xf>
    <xf numFmtId="0" fontId="62" fillId="12" borderId="497" xfId="25" applyFont="1" applyFill="1" applyBorder="1" applyAlignment="1">
      <alignment vertical="top"/>
    </xf>
    <xf numFmtId="0" fontId="16" fillId="12" borderId="407" xfId="25" applyFill="1" applyBorder="1"/>
    <xf numFmtId="0" fontId="16" fillId="12" borderId="414" xfId="25" applyFill="1" applyBorder="1"/>
    <xf numFmtId="0" fontId="28" fillId="4" borderId="537" xfId="15" applyFont="1" applyFill="1" applyBorder="1" applyAlignment="1">
      <alignment horizontal="left"/>
    </xf>
    <xf numFmtId="0" fontId="28" fillId="4" borderId="538" xfId="15" applyFont="1" applyFill="1" applyBorder="1" applyAlignment="1">
      <alignment horizontal="left"/>
    </xf>
    <xf numFmtId="0" fontId="30" fillId="0" borderId="0" xfId="15" applyFont="1"/>
    <xf numFmtId="0" fontId="30" fillId="12" borderId="489" xfId="15" applyFont="1" applyFill="1" applyBorder="1"/>
    <xf numFmtId="0" fontId="30" fillId="12" borderId="395" xfId="15" applyFont="1" applyFill="1" applyBorder="1"/>
    <xf numFmtId="0" fontId="30" fillId="12" borderId="126" xfId="15" applyFont="1" applyFill="1" applyBorder="1"/>
    <xf numFmtId="0" fontId="30" fillId="12" borderId="410" xfId="15" applyFont="1" applyFill="1" applyBorder="1"/>
    <xf numFmtId="0" fontId="30" fillId="12" borderId="407" xfId="15" applyFont="1" applyFill="1" applyBorder="1"/>
    <xf numFmtId="0" fontId="62" fillId="12" borderId="497" xfId="15" applyFont="1" applyFill="1" applyBorder="1" applyAlignment="1">
      <alignment vertical="top"/>
    </xf>
    <xf numFmtId="0" fontId="30" fillId="12" borderId="541" xfId="15" applyFont="1" applyFill="1" applyBorder="1"/>
    <xf numFmtId="0" fontId="30" fillId="12" borderId="542" xfId="15" applyFont="1" applyFill="1" applyBorder="1"/>
    <xf numFmtId="0" fontId="62" fillId="12" borderId="494" xfId="15" applyFont="1" applyFill="1" applyBorder="1"/>
    <xf numFmtId="0" fontId="30" fillId="0" borderId="0" xfId="15" applyFont="1" applyAlignment="1">
      <alignment horizontal="left"/>
    </xf>
    <xf numFmtId="0" fontId="30" fillId="0" borderId="0" xfId="15" applyFont="1" applyAlignment="1">
      <alignment horizontal="left" vertical="top"/>
    </xf>
    <xf numFmtId="0" fontId="60" fillId="12" borderId="483" xfId="15" applyFont="1" applyFill="1" applyBorder="1" applyAlignment="1">
      <alignment vertical="top"/>
    </xf>
    <xf numFmtId="0" fontId="60" fillId="12" borderId="474" xfId="15" applyFont="1" applyFill="1" applyBorder="1" applyAlignment="1">
      <alignment vertical="top"/>
    </xf>
    <xf numFmtId="0" fontId="60" fillId="12" borderId="475" xfId="15" applyFont="1" applyFill="1" applyBorder="1" applyAlignment="1">
      <alignment vertical="top"/>
    </xf>
    <xf numFmtId="0" fontId="31" fillId="0" borderId="0" xfId="15" applyFont="1"/>
    <xf numFmtId="0" fontId="30" fillId="0" borderId="0" xfId="15" applyFont="1" applyAlignment="1">
      <alignment wrapText="1"/>
    </xf>
    <xf numFmtId="49" fontId="24" fillId="15" borderId="558" xfId="20" applyNumberFormat="1" applyFont="1" applyFill="1" applyBorder="1"/>
    <xf numFmtId="49" fontId="24" fillId="15" borderId="559" xfId="20" applyNumberFormat="1" applyFont="1" applyFill="1" applyBorder="1"/>
    <xf numFmtId="49" fontId="24" fillId="15" borderId="560" xfId="20" applyNumberFormat="1" applyFont="1" applyFill="1" applyBorder="1"/>
    <xf numFmtId="0" fontId="24" fillId="15" borderId="564" xfId="20" applyFont="1" applyFill="1" applyBorder="1"/>
    <xf numFmtId="0" fontId="24" fillId="15" borderId="565" xfId="20" applyFont="1" applyFill="1" applyBorder="1"/>
    <xf numFmtId="49" fontId="68" fillId="15" borderId="566" xfId="20" applyNumberFormat="1" applyFont="1" applyFill="1" applyBorder="1" applyAlignment="1">
      <alignment vertical="top"/>
    </xf>
    <xf numFmtId="0" fontId="24" fillId="15" borderId="570" xfId="20" applyFont="1" applyFill="1" applyBorder="1"/>
    <xf numFmtId="0" fontId="24" fillId="15" borderId="571" xfId="20" applyFont="1" applyFill="1" applyBorder="1"/>
    <xf numFmtId="49" fontId="68" fillId="15" borderId="572" xfId="20" applyNumberFormat="1" applyFont="1" applyFill="1" applyBorder="1"/>
    <xf numFmtId="49" fontId="67" fillId="15" borderId="605" xfId="20" applyNumberFormat="1" applyFont="1" applyFill="1" applyBorder="1" applyAlignment="1">
      <alignment vertical="top"/>
    </xf>
    <xf numFmtId="49" fontId="67" fillId="15" borderId="574" xfId="20" applyNumberFormat="1" applyFont="1" applyFill="1" applyBorder="1" applyAlignment="1">
      <alignment vertical="top"/>
    </xf>
    <xf numFmtId="49" fontId="67" fillId="15" borderId="575" xfId="20" applyNumberFormat="1" applyFont="1" applyFill="1" applyBorder="1" applyAlignment="1">
      <alignment vertical="top"/>
    </xf>
    <xf numFmtId="0" fontId="6" fillId="0" borderId="0" xfId="21" applyFont="1"/>
    <xf numFmtId="0" fontId="6" fillId="12" borderId="622" xfId="21" applyFont="1" applyFill="1" applyBorder="1"/>
    <xf numFmtId="0" fontId="6" fillId="12" borderId="623" xfId="21" applyFont="1" applyFill="1" applyBorder="1"/>
    <xf numFmtId="0" fontId="62" fillId="12" borderId="624" xfId="21" applyFont="1" applyFill="1" applyBorder="1" applyAlignment="1">
      <alignment vertical="top"/>
    </xf>
    <xf numFmtId="0" fontId="6" fillId="12" borderId="496" xfId="21" applyFont="1" applyFill="1" applyBorder="1"/>
    <xf numFmtId="0" fontId="6" fillId="12" borderId="542" xfId="21" applyFont="1" applyFill="1" applyBorder="1"/>
    <xf numFmtId="0" fontId="62" fillId="12" borderId="494" xfId="21" applyFont="1" applyFill="1" applyBorder="1"/>
    <xf numFmtId="0" fontId="60" fillId="12" borderId="474" xfId="21" applyFont="1" applyFill="1" applyBorder="1" applyAlignment="1">
      <alignment vertical="top"/>
    </xf>
    <xf numFmtId="0" fontId="60" fillId="12" borderId="475" xfId="21" applyFont="1" applyFill="1" applyBorder="1" applyAlignment="1">
      <alignment vertical="top"/>
    </xf>
    <xf numFmtId="0" fontId="28" fillId="4" borderId="539" xfId="15" applyFont="1" applyFill="1" applyBorder="1" applyAlignment="1">
      <alignment horizontal="left"/>
    </xf>
    <xf numFmtId="0" fontId="29" fillId="4" borderId="542" xfId="15" applyFont="1" applyFill="1" applyBorder="1"/>
    <xf numFmtId="0" fontId="31" fillId="6" borderId="639" xfId="15" applyFont="1" applyFill="1" applyBorder="1" applyAlignment="1">
      <alignment horizontal="center" vertical="top" wrapText="1"/>
    </xf>
    <xf numFmtId="0" fontId="28" fillId="5" borderId="639" xfId="15" applyFont="1" applyFill="1" applyBorder="1" applyAlignment="1">
      <alignment horizontal="left"/>
    </xf>
    <xf numFmtId="0" fontId="28" fillId="4" borderId="648" xfId="15" applyFont="1" applyFill="1" applyBorder="1" applyAlignment="1">
      <alignment horizontal="left"/>
    </xf>
    <xf numFmtId="0" fontId="28" fillId="4" borderId="649" xfId="15" applyFont="1" applyFill="1" applyBorder="1" applyAlignment="1">
      <alignment horizontal="left"/>
    </xf>
    <xf numFmtId="0" fontId="31" fillId="6" borderId="543" xfId="15" applyFont="1" applyFill="1" applyBorder="1" applyAlignment="1">
      <alignment horizontal="center" vertical="top" wrapText="1"/>
    </xf>
    <xf numFmtId="0" fontId="31" fillId="6" borderId="644" xfId="15" applyFont="1" applyFill="1" applyBorder="1" applyAlignment="1">
      <alignment horizontal="center" vertical="top" wrapText="1"/>
    </xf>
    <xf numFmtId="0" fontId="16" fillId="7" borderId="670" xfId="18" applyFill="1" applyBorder="1"/>
    <xf numFmtId="0" fontId="40" fillId="7" borderId="680" xfId="18" applyFont="1" applyFill="1" applyBorder="1" applyAlignment="1">
      <alignment vertical="top"/>
    </xf>
    <xf numFmtId="0" fontId="16" fillId="7" borderId="542" xfId="18" applyFill="1" applyBorder="1"/>
    <xf numFmtId="0" fontId="40" fillId="7" borderId="494" xfId="18" applyFont="1" applyFill="1" applyBorder="1"/>
    <xf numFmtId="0" fontId="37" fillId="7" borderId="483" xfId="18" applyFont="1" applyFill="1" applyBorder="1" applyAlignment="1">
      <alignment vertical="top"/>
    </xf>
    <xf numFmtId="0" fontId="37" fillId="7" borderId="474" xfId="18" applyFont="1" applyFill="1" applyBorder="1" applyAlignment="1">
      <alignment vertical="top"/>
    </xf>
    <xf numFmtId="0" fontId="37" fillId="7" borderId="639" xfId="18" applyFont="1" applyFill="1" applyBorder="1" applyAlignment="1">
      <alignment vertical="top"/>
    </xf>
    <xf numFmtId="0" fontId="6" fillId="0" borderId="0" xfId="27"/>
    <xf numFmtId="0" fontId="29" fillId="4" borderId="41" xfId="27" applyFont="1" applyFill="1" applyBorder="1"/>
    <xf numFmtId="0" fontId="29" fillId="4" borderId="40" xfId="27" applyFont="1" applyFill="1" applyBorder="1"/>
    <xf numFmtId="0" fontId="32" fillId="4" borderId="39" xfId="27" applyFont="1" applyFill="1" applyBorder="1" applyAlignment="1">
      <alignment vertical="top"/>
    </xf>
    <xf numFmtId="0" fontId="28" fillId="4" borderId="648" xfId="27" applyFont="1" applyFill="1" applyBorder="1" applyAlignment="1">
      <alignment horizontal="left"/>
    </xf>
    <xf numFmtId="0" fontId="28" fillId="4" borderId="539" xfId="27" applyFont="1" applyFill="1" applyBorder="1" applyAlignment="1">
      <alignment horizontal="left"/>
    </xf>
    <xf numFmtId="0" fontId="29" fillId="4" borderId="542" xfId="27" applyFont="1" applyFill="1" applyBorder="1"/>
    <xf numFmtId="0" fontId="32" fillId="4" borderId="494" xfId="27" applyFont="1" applyFill="1" applyBorder="1"/>
    <xf numFmtId="0" fontId="31" fillId="6" borderId="483" xfId="27" applyFont="1" applyFill="1" applyBorder="1" applyAlignment="1">
      <alignment horizontal="center" vertical="top" wrapText="1"/>
    </xf>
    <xf numFmtId="0" fontId="31" fillId="6" borderId="474" xfId="27" applyFont="1" applyFill="1" applyBorder="1" applyAlignment="1">
      <alignment horizontal="center" vertical="top" wrapText="1"/>
    </xf>
    <xf numFmtId="0" fontId="31" fillId="6" borderId="639" xfId="27" applyFont="1" applyFill="1" applyBorder="1" applyAlignment="1">
      <alignment horizontal="center" vertical="top" wrapText="1"/>
    </xf>
    <xf numFmtId="0" fontId="28" fillId="5" borderId="474" xfId="27" applyFont="1" applyFill="1" applyBorder="1" applyAlignment="1">
      <alignment horizontal="left"/>
    </xf>
    <xf numFmtId="0" fontId="28" fillId="5" borderId="639" xfId="27" applyFont="1" applyFill="1" applyBorder="1" applyAlignment="1">
      <alignment horizontal="left"/>
    </xf>
    <xf numFmtId="0" fontId="28" fillId="4" borderId="648" xfId="0" applyFont="1" applyFill="1" applyBorder="1" applyAlignment="1">
      <alignment horizontal="left"/>
    </xf>
    <xf numFmtId="0" fontId="28" fillId="4" borderId="539" xfId="0" applyFont="1" applyFill="1" applyBorder="1" applyAlignment="1">
      <alignment horizontal="left"/>
    </xf>
    <xf numFmtId="0" fontId="29" fillId="4" borderId="542" xfId="0" applyFont="1" applyFill="1" applyBorder="1"/>
    <xf numFmtId="0" fontId="31" fillId="6" borderId="639" xfId="0" applyFont="1" applyFill="1" applyBorder="1" applyAlignment="1">
      <alignment horizontal="center" vertical="top" wrapText="1"/>
    </xf>
    <xf numFmtId="0" fontId="28" fillId="5" borderId="639" xfId="0" applyFont="1" applyFill="1" applyBorder="1" applyAlignment="1">
      <alignment horizontal="left"/>
    </xf>
    <xf numFmtId="0" fontId="28" fillId="4" borderId="649" xfId="27" applyFont="1" applyFill="1" applyBorder="1" applyAlignment="1">
      <alignment horizontal="left"/>
    </xf>
    <xf numFmtId="0" fontId="28" fillId="4" borderId="649" xfId="0" applyFont="1" applyFill="1" applyBorder="1" applyAlignment="1">
      <alignment horizontal="left"/>
    </xf>
    <xf numFmtId="0" fontId="17" fillId="2" borderId="721" xfId="5" applyFont="1" applyFill="1" applyBorder="1" applyAlignment="1">
      <alignment vertical="top"/>
    </xf>
    <xf numFmtId="0" fontId="17" fillId="2" borderId="727" xfId="5" applyFont="1" applyFill="1" applyBorder="1" applyAlignment="1">
      <alignment vertical="top"/>
    </xf>
    <xf numFmtId="0" fontId="17" fillId="2" borderId="728" xfId="5" applyFont="1" applyFill="1" applyBorder="1" applyAlignment="1">
      <alignment vertical="top"/>
    </xf>
    <xf numFmtId="0" fontId="28" fillId="4" borderId="748" xfId="15" applyFont="1" applyFill="1" applyBorder="1" applyAlignment="1">
      <alignment horizontal="left"/>
    </xf>
    <xf numFmtId="0" fontId="60" fillId="12" borderId="639" xfId="25" applyFont="1" applyFill="1" applyBorder="1" applyAlignment="1">
      <alignment vertical="top"/>
    </xf>
    <xf numFmtId="0" fontId="60" fillId="12" borderId="474" xfId="25" applyFont="1" applyFill="1" applyBorder="1" applyAlignment="1">
      <alignment vertical="top"/>
    </xf>
    <xf numFmtId="0" fontId="60" fillId="12" borderId="483" xfId="25" applyFont="1" applyFill="1" applyBorder="1" applyAlignment="1">
      <alignment vertical="top"/>
    </xf>
    <xf numFmtId="0" fontId="62" fillId="12" borderId="749" xfId="25" applyFont="1" applyFill="1" applyBorder="1" applyAlignment="1">
      <alignment vertical="top"/>
    </xf>
    <xf numFmtId="0" fontId="16" fillId="12" borderId="750" xfId="25" applyFill="1" applyBorder="1"/>
    <xf numFmtId="0" fontId="16" fillId="12" borderId="762" xfId="25" applyFill="1" applyBorder="1"/>
    <xf numFmtId="0" fontId="4" fillId="0" borderId="0" xfId="28"/>
    <xf numFmtId="0" fontId="82" fillId="4" borderId="41" xfId="28" applyFont="1" applyFill="1" applyBorder="1"/>
    <xf numFmtId="0" fontId="82" fillId="4" borderId="40" xfId="28" applyFont="1" applyFill="1" applyBorder="1"/>
    <xf numFmtId="0" fontId="83" fillId="4" borderId="39" xfId="28" applyFont="1" applyFill="1" applyBorder="1" applyAlignment="1">
      <alignment vertical="top"/>
    </xf>
    <xf numFmtId="0" fontId="84" fillId="4" borderId="648" xfId="28" applyFont="1" applyFill="1" applyBorder="1" applyAlignment="1">
      <alignment horizontal="left"/>
    </xf>
    <xf numFmtId="0" fontId="84" fillId="4" borderId="748" xfId="28" applyFont="1" applyFill="1" applyBorder="1" applyAlignment="1">
      <alignment horizontal="left"/>
    </xf>
    <xf numFmtId="0" fontId="82" fillId="4" borderId="495" xfId="28" applyFont="1" applyFill="1" applyBorder="1"/>
    <xf numFmtId="0" fontId="83" fillId="4" borderId="494" xfId="28" applyFont="1" applyFill="1" applyBorder="1"/>
    <xf numFmtId="0" fontId="31" fillId="6" borderId="483" xfId="28" applyFont="1" applyFill="1" applyBorder="1" applyAlignment="1">
      <alignment horizontal="center" vertical="top" wrapText="1"/>
    </xf>
    <xf numFmtId="0" fontId="31" fillId="6" borderId="474" xfId="28" applyFont="1" applyFill="1" applyBorder="1" applyAlignment="1">
      <alignment horizontal="center" vertical="top" wrapText="1"/>
    </xf>
    <xf numFmtId="0" fontId="31" fillId="6" borderId="639" xfId="28" applyFont="1" applyFill="1" applyBorder="1" applyAlignment="1">
      <alignment horizontal="center" vertical="top" wrapText="1"/>
    </xf>
    <xf numFmtId="0" fontId="28" fillId="5" borderId="474" xfId="28" applyFont="1" applyFill="1" applyBorder="1" applyAlignment="1">
      <alignment horizontal="left"/>
    </xf>
    <xf numFmtId="0" fontId="28" fillId="5" borderId="639" xfId="28" applyFont="1" applyFill="1" applyBorder="1" applyAlignment="1">
      <alignment horizontal="left"/>
    </xf>
    <xf numFmtId="49" fontId="46" fillId="0" borderId="445" xfId="5" applyNumberFormat="1" applyFont="1" applyBorder="1" applyAlignment="1">
      <alignment horizontal="center" vertical="center"/>
    </xf>
    <xf numFmtId="49" fontId="67" fillId="15" borderId="766" xfId="20" applyNumberFormat="1" applyFont="1" applyFill="1" applyBorder="1" applyAlignment="1">
      <alignment vertical="top"/>
    </xf>
    <xf numFmtId="49" fontId="67" fillId="15" borderId="712" xfId="20" applyNumberFormat="1" applyFont="1" applyFill="1" applyBorder="1" applyAlignment="1">
      <alignment vertical="top"/>
    </xf>
    <xf numFmtId="49" fontId="67" fillId="15" borderId="765" xfId="20" applyNumberFormat="1" applyFont="1" applyFill="1" applyBorder="1" applyAlignment="1">
      <alignment vertical="top"/>
    </xf>
    <xf numFmtId="49" fontId="67" fillId="15" borderId="98" xfId="20" applyNumberFormat="1" applyFont="1" applyFill="1" applyBorder="1" applyAlignment="1">
      <alignment vertical="top"/>
    </xf>
    <xf numFmtId="49" fontId="67" fillId="15" borderId="764" xfId="20" applyNumberFormat="1" applyFont="1" applyFill="1" applyBorder="1" applyAlignment="1">
      <alignment vertical="top"/>
    </xf>
    <xf numFmtId="49" fontId="67" fillId="15" borderId="763" xfId="20" applyNumberFormat="1" applyFont="1" applyFill="1" applyBorder="1" applyAlignment="1">
      <alignment vertical="top"/>
    </xf>
    <xf numFmtId="49" fontId="48" fillId="3" borderId="361" xfId="5" applyNumberFormat="1" applyFont="1" applyFill="1" applyBorder="1" applyAlignment="1">
      <alignment horizontal="center" vertical="center"/>
    </xf>
    <xf numFmtId="49" fontId="48" fillId="3" borderId="360" xfId="5" applyNumberFormat="1" applyFont="1" applyFill="1" applyBorder="1" applyAlignment="1">
      <alignment horizontal="center" vertical="center"/>
    </xf>
    <xf numFmtId="0" fontId="74" fillId="0" borderId="482" xfId="5" applyFont="1" applyBorder="1" applyAlignment="1">
      <alignment horizontal="center" vertical="center"/>
    </xf>
    <xf numFmtId="0" fontId="74" fillId="0" borderId="481" xfId="5" applyFont="1" applyBorder="1" applyAlignment="1">
      <alignment horizontal="center" vertical="center"/>
    </xf>
    <xf numFmtId="0" fontId="74" fillId="0" borderId="480" xfId="5" applyFont="1" applyBorder="1" applyAlignment="1">
      <alignment horizontal="center" vertical="center"/>
    </xf>
    <xf numFmtId="49" fontId="49" fillId="3" borderId="361" xfId="5" applyNumberFormat="1" applyFont="1" applyFill="1" applyBorder="1" applyAlignment="1">
      <alignment horizontal="center" vertical="center"/>
    </xf>
    <xf numFmtId="0" fontId="49" fillId="3" borderId="362" xfId="5" applyFont="1" applyFill="1" applyBorder="1" applyAlignment="1">
      <alignment horizontal="center" vertical="center"/>
    </xf>
    <xf numFmtId="0" fontId="49" fillId="3" borderId="361" xfId="5" applyFont="1" applyFill="1" applyBorder="1" applyAlignment="1">
      <alignment horizontal="center" vertical="center"/>
    </xf>
    <xf numFmtId="0" fontId="49" fillId="3" borderId="360" xfId="5" applyFont="1" applyFill="1" applyBorder="1" applyAlignment="1">
      <alignment horizontal="center" vertical="center"/>
    </xf>
    <xf numFmtId="0" fontId="49" fillId="3" borderId="178" xfId="5" applyFont="1" applyFill="1" applyBorder="1" applyAlignment="1">
      <alignment horizontal="center" vertical="center"/>
    </xf>
    <xf numFmtId="0" fontId="49" fillId="3" borderId="179" xfId="5" applyFont="1" applyFill="1" applyBorder="1" applyAlignment="1">
      <alignment horizontal="center" vertical="center"/>
    </xf>
    <xf numFmtId="0" fontId="49" fillId="3" borderId="180" xfId="5" applyFont="1" applyFill="1" applyBorder="1" applyAlignment="1">
      <alignment horizontal="center" vertical="center"/>
    </xf>
    <xf numFmtId="49" fontId="48" fillId="3" borderId="100" xfId="5" applyNumberFormat="1" applyFont="1" applyFill="1" applyBorder="1" applyAlignment="1">
      <alignment horizontal="center" vertical="center"/>
    </xf>
    <xf numFmtId="49" fontId="48" fillId="3" borderId="101" xfId="5" applyNumberFormat="1" applyFont="1" applyFill="1" applyBorder="1" applyAlignment="1">
      <alignment horizontal="center" vertical="center"/>
    </xf>
    <xf numFmtId="49" fontId="48" fillId="3" borderId="181" xfId="5" applyNumberFormat="1" applyFont="1" applyFill="1" applyBorder="1" applyAlignment="1">
      <alignment horizontal="center" vertical="center"/>
    </xf>
    <xf numFmtId="49" fontId="48" fillId="3" borderId="362" xfId="5" applyNumberFormat="1" applyFont="1" applyFill="1" applyBorder="1" applyAlignment="1">
      <alignment horizontal="center" vertical="center"/>
    </xf>
    <xf numFmtId="0" fontId="49" fillId="3" borderId="479" xfId="5" applyFont="1" applyFill="1" applyBorder="1" applyAlignment="1">
      <alignment horizontal="center" vertical="center"/>
    </xf>
    <xf numFmtId="0" fontId="49" fillId="3" borderId="478" xfId="5" applyFont="1" applyFill="1" applyBorder="1" applyAlignment="1">
      <alignment horizontal="center" vertical="center"/>
    </xf>
    <xf numFmtId="0" fontId="49" fillId="3" borderId="477" xfId="5" applyFont="1" applyFill="1" applyBorder="1" applyAlignment="1">
      <alignment horizontal="center" vertical="center"/>
    </xf>
    <xf numFmtId="49" fontId="46" fillId="3" borderId="90" xfId="5" applyNumberFormat="1" applyFont="1" applyFill="1" applyBorder="1" applyAlignment="1">
      <alignment wrapText="1"/>
    </xf>
    <xf numFmtId="49" fontId="46" fillId="3" borderId="96" xfId="5" applyNumberFormat="1" applyFont="1" applyFill="1" applyBorder="1" applyAlignment="1">
      <alignment wrapText="1"/>
    </xf>
    <xf numFmtId="49" fontId="49" fillId="3" borderId="90" xfId="5" applyNumberFormat="1" applyFont="1" applyFill="1" applyBorder="1" applyAlignment="1">
      <alignment wrapText="1"/>
    </xf>
    <xf numFmtId="49" fontId="49" fillId="3" borderId="60" xfId="5" applyNumberFormat="1" applyFont="1" applyFill="1" applyBorder="1" applyAlignment="1">
      <alignment horizontal="center" vertical="center"/>
    </xf>
    <xf numFmtId="0" fontId="49" fillId="3" borderId="0" xfId="5" applyFont="1" applyFill="1" applyAlignment="1">
      <alignment horizontal="center" vertical="center"/>
    </xf>
    <xf numFmtId="0" fontId="49" fillId="3" borderId="60" xfId="5" applyFont="1" applyFill="1" applyBorder="1" applyAlignment="1">
      <alignment horizontal="center" vertical="center"/>
    </xf>
    <xf numFmtId="0" fontId="49" fillId="3" borderId="9" xfId="5" applyFont="1" applyFill="1" applyBorder="1" applyAlignment="1">
      <alignment horizontal="center" vertical="center"/>
    </xf>
    <xf numFmtId="0" fontId="49" fillId="3" borderId="366" xfId="5" applyFont="1" applyFill="1" applyBorder="1" applyAlignment="1">
      <alignment horizontal="center" vertical="center"/>
    </xf>
    <xf numFmtId="0" fontId="49" fillId="3" borderId="365" xfId="5" applyFont="1" applyFill="1" applyBorder="1" applyAlignment="1">
      <alignment horizontal="center" vertical="center"/>
    </xf>
    <xf numFmtId="0" fontId="49" fillId="3" borderId="364" xfId="5" applyFont="1" applyFill="1" applyBorder="1" applyAlignment="1">
      <alignment horizontal="center" vertical="center"/>
    </xf>
    <xf numFmtId="49" fontId="49" fillId="3" borderId="478" xfId="5" applyNumberFormat="1" applyFont="1" applyFill="1" applyBorder="1" applyAlignment="1">
      <alignment vertical="center" wrapText="1"/>
    </xf>
    <xf numFmtId="49" fontId="49" fillId="3" borderId="59" xfId="5" applyNumberFormat="1" applyFont="1" applyFill="1" applyBorder="1" applyAlignment="1">
      <alignment vertical="center" wrapText="1"/>
    </xf>
    <xf numFmtId="49" fontId="49" fillId="3" borderId="143" xfId="5" applyNumberFormat="1" applyFont="1" applyFill="1" applyBorder="1" applyAlignment="1">
      <alignment vertical="center" wrapText="1"/>
    </xf>
    <xf numFmtId="49" fontId="65" fillId="3" borderId="478" xfId="5" applyNumberFormat="1" applyFont="1" applyFill="1" applyBorder="1" applyAlignment="1">
      <alignment horizontal="center" vertical="center" textRotation="255"/>
    </xf>
    <xf numFmtId="49" fontId="65" fillId="3" borderId="146" xfId="5" applyNumberFormat="1" applyFont="1" applyFill="1" applyBorder="1" applyAlignment="1">
      <alignment horizontal="center" vertical="center" textRotation="255"/>
    </xf>
    <xf numFmtId="49" fontId="65" fillId="3" borderId="147" xfId="5" applyNumberFormat="1" applyFont="1" applyFill="1" applyBorder="1" applyAlignment="1">
      <alignment horizontal="center" vertical="center" textRotation="255"/>
    </xf>
    <xf numFmtId="49" fontId="72" fillId="3" borderId="90" xfId="5" applyNumberFormat="1" applyFont="1" applyFill="1" applyBorder="1" applyAlignment="1">
      <alignment horizontal="center"/>
    </xf>
    <xf numFmtId="49" fontId="73" fillId="3" borderId="90" xfId="5" applyNumberFormat="1" applyFont="1" applyFill="1" applyBorder="1" applyAlignment="1">
      <alignment horizontal="center"/>
    </xf>
    <xf numFmtId="49" fontId="73" fillId="3" borderId="92" xfId="5" applyNumberFormat="1" applyFont="1" applyFill="1" applyBorder="1" applyAlignment="1">
      <alignment horizontal="center"/>
    </xf>
    <xf numFmtId="49" fontId="49" fillId="3" borderId="479" xfId="5" applyNumberFormat="1" applyFont="1" applyFill="1" applyBorder="1" applyAlignment="1">
      <alignment horizontal="center" vertical="center"/>
    </xf>
    <xf numFmtId="49" fontId="49" fillId="3" borderId="478" xfId="5" applyNumberFormat="1" applyFont="1" applyFill="1" applyBorder="1" applyAlignment="1">
      <alignment horizontal="center" vertical="center"/>
    </xf>
    <xf numFmtId="49" fontId="49" fillId="3" borderId="477" xfId="5" applyNumberFormat="1" applyFont="1" applyFill="1" applyBorder="1" applyAlignment="1">
      <alignment horizontal="center" vertical="center" wrapText="1"/>
    </xf>
    <xf numFmtId="49" fontId="49" fillId="3" borderId="149" xfId="5" applyNumberFormat="1" applyFont="1" applyFill="1" applyBorder="1" applyAlignment="1">
      <alignment horizontal="center" vertical="center" wrapText="1"/>
    </xf>
    <xf numFmtId="49" fontId="49" fillId="3" borderId="150" xfId="5" applyNumberFormat="1" applyFont="1" applyFill="1" applyBorder="1" applyAlignment="1">
      <alignment horizontal="center" vertical="center" wrapText="1"/>
    </xf>
    <xf numFmtId="49" fontId="49" fillId="3" borderId="141" xfId="5" applyNumberFormat="1" applyFont="1" applyFill="1" applyBorder="1" applyAlignment="1">
      <alignment horizontal="center" vertical="center"/>
    </xf>
    <xf numFmtId="49" fontId="49" fillId="3" borderId="142" xfId="5" applyNumberFormat="1" applyFont="1" applyFill="1" applyBorder="1" applyAlignment="1">
      <alignment horizontal="center" vertical="center"/>
    </xf>
    <xf numFmtId="49" fontId="49" fillId="3" borderId="59" xfId="5" applyNumberFormat="1" applyFont="1" applyFill="1" applyBorder="1" applyAlignment="1">
      <alignment horizontal="center" vertical="center"/>
    </xf>
    <xf numFmtId="49" fontId="49" fillId="3" borderId="143" xfId="5" applyNumberFormat="1" applyFont="1" applyFill="1" applyBorder="1" applyAlignment="1">
      <alignment horizontal="center" vertical="center"/>
    </xf>
    <xf numFmtId="0" fontId="63" fillId="0" borderId="0" xfId="11" applyAlignment="1">
      <alignment horizontal="left" vertical="top" wrapText="1"/>
    </xf>
    <xf numFmtId="0" fontId="63" fillId="0" borderId="0" xfId="11" applyAlignment="1">
      <alignment horizontal="left" vertical="top"/>
    </xf>
    <xf numFmtId="0" fontId="63" fillId="0" borderId="27" xfId="11" applyBorder="1" applyAlignment="1">
      <alignment horizontal="left" vertical="top" wrapText="1"/>
    </xf>
    <xf numFmtId="0" fontId="29" fillId="0" borderId="84" xfId="10" applyFont="1" applyBorder="1" applyAlignment="1">
      <alignment horizontal="center" vertical="center"/>
    </xf>
    <xf numFmtId="0" fontId="29" fillId="0" borderId="86" xfId="10" applyFont="1" applyBorder="1" applyAlignment="1">
      <alignment horizontal="center" vertical="center"/>
    </xf>
    <xf numFmtId="0" fontId="29" fillId="0" borderId="87" xfId="10" applyFont="1" applyBorder="1" applyAlignment="1">
      <alignment horizontal="center" vertical="center"/>
    </xf>
    <xf numFmtId="0" fontId="28" fillId="4" borderId="84" xfId="10" applyFont="1" applyFill="1" applyBorder="1" applyAlignment="1">
      <alignment horizontal="left" vertical="center"/>
    </xf>
    <xf numFmtId="0" fontId="28" fillId="4" borderId="86" xfId="10" applyFont="1" applyFill="1" applyBorder="1" applyAlignment="1">
      <alignment horizontal="left" vertical="center"/>
    </xf>
    <xf numFmtId="0" fontId="28" fillId="4" borderId="87" xfId="10" applyFont="1" applyFill="1" applyBorder="1" applyAlignment="1">
      <alignment horizontal="left" vertical="center"/>
    </xf>
    <xf numFmtId="0" fontId="29" fillId="0" borderId="84" xfId="10" applyFont="1" applyBorder="1" applyAlignment="1">
      <alignment horizontal="center" vertical="center" wrapText="1"/>
    </xf>
    <xf numFmtId="0" fontId="29" fillId="0" borderId="86" xfId="10" applyFont="1" applyBorder="1" applyAlignment="1">
      <alignment horizontal="center" vertical="center" wrapText="1"/>
    </xf>
    <xf numFmtId="0" fontId="29" fillId="0" borderId="87" xfId="10" applyFont="1" applyBorder="1" applyAlignment="1">
      <alignment horizontal="center" vertical="center" wrapText="1"/>
    </xf>
    <xf numFmtId="0" fontId="28" fillId="4" borderId="84" xfId="10" applyFont="1" applyFill="1" applyBorder="1" applyAlignment="1">
      <alignment horizontal="left" vertical="top"/>
    </xf>
    <xf numFmtId="0" fontId="28" fillId="4" borderId="86" xfId="10" applyFont="1" applyFill="1" applyBorder="1" applyAlignment="1">
      <alignment horizontal="left" vertical="top"/>
    </xf>
    <xf numFmtId="0" fontId="28" fillId="4" borderId="87" xfId="10" applyFont="1" applyFill="1" applyBorder="1" applyAlignment="1">
      <alignment horizontal="left" vertical="top"/>
    </xf>
    <xf numFmtId="0" fontId="29" fillId="0" borderId="86" xfId="10" applyFont="1" applyBorder="1" applyAlignment="1">
      <alignment horizontal="left" vertical="top" wrapText="1"/>
    </xf>
    <xf numFmtId="0" fontId="29" fillId="0" borderId="87" xfId="10" applyFont="1" applyBorder="1" applyAlignment="1">
      <alignment horizontal="left" vertical="top" wrapText="1"/>
    </xf>
    <xf numFmtId="0" fontId="30" fillId="0" borderId="86" xfId="10" applyFont="1" applyBorder="1" applyAlignment="1">
      <alignment horizontal="left" vertical="top" wrapText="1"/>
    </xf>
    <xf numFmtId="0" fontId="17" fillId="2" borderId="1" xfId="4" applyFont="1" applyFill="1" applyBorder="1" applyAlignment="1">
      <alignment horizontal="center" vertical="center" wrapText="1"/>
    </xf>
    <xf numFmtId="0" fontId="28" fillId="4" borderId="102" xfId="10" applyFont="1" applyFill="1" applyBorder="1" applyAlignment="1">
      <alignment horizontal="left" vertical="top"/>
    </xf>
    <xf numFmtId="0" fontId="28" fillId="4" borderId="103" xfId="10" applyFont="1" applyFill="1" applyBorder="1" applyAlignment="1">
      <alignment horizontal="left" vertical="top"/>
    </xf>
    <xf numFmtId="0" fontId="28" fillId="4" borderId="104" xfId="10" applyFont="1" applyFill="1" applyBorder="1" applyAlignment="1">
      <alignment horizontal="left" vertical="top"/>
    </xf>
    <xf numFmtId="0" fontId="31" fillId="0" borderId="52" xfId="10" applyFont="1" applyBorder="1" applyAlignment="1">
      <alignment horizontal="left" vertical="top" wrapText="1"/>
    </xf>
    <xf numFmtId="0" fontId="31" fillId="0" borderId="66" xfId="10" applyFont="1" applyBorder="1" applyAlignment="1">
      <alignment horizontal="left" vertical="top" wrapText="1"/>
    </xf>
    <xf numFmtId="0" fontId="28" fillId="4" borderId="27" xfId="10" applyFont="1" applyFill="1" applyBorder="1" applyAlignment="1">
      <alignment horizontal="left" vertical="top"/>
    </xf>
    <xf numFmtId="0" fontId="28" fillId="4" borderId="0" xfId="10" applyFont="1" applyFill="1" applyAlignment="1">
      <alignment horizontal="left" vertical="top"/>
    </xf>
    <xf numFmtId="0" fontId="28" fillId="4" borderId="28" xfId="10" applyFont="1" applyFill="1" applyBorder="1" applyAlignment="1">
      <alignment horizontal="left" vertical="top"/>
    </xf>
    <xf numFmtId="0" fontId="31" fillId="0" borderId="122" xfId="10" applyFont="1" applyBorder="1" applyAlignment="1">
      <alignment horizontal="left" vertical="top" wrapText="1"/>
    </xf>
    <xf numFmtId="0" fontId="31" fillId="0" borderId="74" xfId="10" applyFont="1" applyBorder="1" applyAlignment="1">
      <alignment horizontal="left" vertical="top" wrapText="1"/>
    </xf>
    <xf numFmtId="0" fontId="28" fillId="4" borderId="98" xfId="10" applyFont="1" applyFill="1" applyBorder="1" applyAlignment="1">
      <alignment horizontal="left" vertical="top"/>
    </xf>
    <xf numFmtId="0" fontId="28" fillId="4" borderId="105" xfId="10" applyFont="1" applyFill="1" applyBorder="1" applyAlignment="1">
      <alignment horizontal="left" vertical="top"/>
    </xf>
    <xf numFmtId="0" fontId="28" fillId="4" borderId="106" xfId="10" applyFont="1" applyFill="1" applyBorder="1" applyAlignment="1">
      <alignment horizontal="left" vertical="top"/>
    </xf>
    <xf numFmtId="0" fontId="31" fillId="0" borderId="107" xfId="10" applyFont="1" applyBorder="1" applyAlignment="1">
      <alignment horizontal="left" vertical="top" wrapText="1"/>
    </xf>
    <xf numFmtId="0" fontId="31" fillId="0" borderId="118" xfId="10" applyFont="1" applyBorder="1" applyAlignment="1">
      <alignment horizontal="left" vertical="top" wrapText="1"/>
    </xf>
    <xf numFmtId="0" fontId="28" fillId="4" borderId="84" xfId="10" applyFont="1" applyFill="1" applyBorder="1" applyAlignment="1">
      <alignment horizontal="left" vertical="top" wrapText="1"/>
    </xf>
    <xf numFmtId="0" fontId="28" fillId="4" borderId="86" xfId="10" applyFont="1" applyFill="1" applyBorder="1" applyAlignment="1">
      <alignment horizontal="left" vertical="top" wrapText="1"/>
    </xf>
    <xf numFmtId="0" fontId="28" fillId="4" borderId="87" xfId="10" applyFont="1" applyFill="1" applyBorder="1" applyAlignment="1">
      <alignment horizontal="left" vertical="top" wrapText="1"/>
    </xf>
    <xf numFmtId="0" fontId="30" fillId="0" borderId="87" xfId="10" applyFont="1" applyBorder="1" applyAlignment="1">
      <alignment horizontal="left" vertical="top" wrapText="1"/>
    </xf>
    <xf numFmtId="0" fontId="28" fillId="4" borderId="84" xfId="10" applyFont="1" applyFill="1" applyBorder="1" applyAlignment="1">
      <alignment vertical="top"/>
    </xf>
    <xf numFmtId="0" fontId="28" fillId="4" borderId="86" xfId="10" applyFont="1" applyFill="1" applyBorder="1" applyAlignment="1">
      <alignment vertical="top"/>
    </xf>
    <xf numFmtId="0" fontId="28" fillId="4" borderId="87" xfId="10" applyFont="1" applyFill="1" applyBorder="1" applyAlignment="1">
      <alignment vertical="top"/>
    </xf>
    <xf numFmtId="0" fontId="31" fillId="0" borderId="86" xfId="10" applyFont="1" applyBorder="1" applyAlignment="1">
      <alignment horizontal="left" vertical="top" wrapText="1"/>
    </xf>
    <xf numFmtId="0" fontId="31" fillId="0" borderId="87" xfId="10" applyFont="1" applyBorder="1" applyAlignment="1">
      <alignment horizontal="left" vertical="top" wrapText="1"/>
    </xf>
    <xf numFmtId="0" fontId="28" fillId="4" borderId="53" xfId="10" applyFont="1" applyFill="1" applyBorder="1" applyAlignment="1">
      <alignment horizontal="left" vertical="center"/>
    </xf>
    <xf numFmtId="0" fontId="28" fillId="4" borderId="54" xfId="10" applyFont="1" applyFill="1" applyBorder="1" applyAlignment="1">
      <alignment horizontal="center" vertical="center" wrapText="1"/>
    </xf>
    <xf numFmtId="0" fontId="28" fillId="4" borderId="53" xfId="10" applyFont="1" applyFill="1" applyBorder="1" applyAlignment="1">
      <alignment horizontal="center" vertical="center" wrapText="1"/>
    </xf>
    <xf numFmtId="0" fontId="28" fillId="4" borderId="87" xfId="10" applyFont="1" applyFill="1" applyBorder="1" applyAlignment="1">
      <alignment horizontal="center" vertical="center" wrapText="1"/>
    </xf>
    <xf numFmtId="0" fontId="29" fillId="0" borderId="108" xfId="10" applyFont="1" applyBorder="1" applyAlignment="1">
      <alignment horizontal="left" vertical="top" wrapText="1"/>
    </xf>
    <xf numFmtId="0" fontId="29" fillId="0" borderId="109" xfId="10" applyFont="1" applyBorder="1" applyAlignment="1">
      <alignment horizontal="left" vertical="top" wrapText="1"/>
    </xf>
    <xf numFmtId="0" fontId="29" fillId="0" borderId="104" xfId="10" applyFont="1" applyBorder="1" applyAlignment="1">
      <alignment horizontal="left" vertical="top" wrapText="1"/>
    </xf>
    <xf numFmtId="0" fontId="31" fillId="0" borderId="49" xfId="10" applyFont="1" applyBorder="1" applyAlignment="1">
      <alignment horizontal="left" vertical="top" wrapText="1"/>
    </xf>
    <xf numFmtId="0" fontId="31" fillId="0" borderId="72" xfId="10" applyFont="1" applyBorder="1" applyAlignment="1">
      <alignment horizontal="left" vertical="top" wrapText="1"/>
    </xf>
    <xf numFmtId="0" fontId="29" fillId="0" borderId="72" xfId="10" applyFont="1" applyBorder="1" applyAlignment="1">
      <alignment horizontal="center" vertical="center" wrapText="1"/>
    </xf>
    <xf numFmtId="0" fontId="29" fillId="0" borderId="72" xfId="10" applyFont="1" applyBorder="1" applyAlignment="1">
      <alignment horizontal="left" vertical="top" wrapText="1"/>
    </xf>
    <xf numFmtId="0" fontId="29" fillId="0" borderId="71" xfId="10" applyFont="1" applyBorder="1" applyAlignment="1">
      <alignment horizontal="left" vertical="top" wrapText="1"/>
    </xf>
    <xf numFmtId="0" fontId="31" fillId="0" borderId="102" xfId="10" applyFont="1" applyBorder="1" applyAlignment="1">
      <alignment horizontal="left" vertical="top" wrapText="1"/>
    </xf>
    <xf numFmtId="0" fontId="31" fillId="0" borderId="103" xfId="10" applyFont="1" applyBorder="1" applyAlignment="1">
      <alignment horizontal="left" vertical="top" wrapText="1"/>
    </xf>
    <xf numFmtId="0" fontId="31" fillId="0" borderId="109" xfId="10" applyFont="1" applyBorder="1" applyAlignment="1">
      <alignment horizontal="left" vertical="top" wrapText="1"/>
    </xf>
    <xf numFmtId="0" fontId="29" fillId="0" borderId="108" xfId="10" applyFont="1" applyBorder="1" applyAlignment="1">
      <alignment horizontal="center" vertical="center" wrapText="1"/>
    </xf>
    <xf numFmtId="0" fontId="29" fillId="0" borderId="109" xfId="10" applyFont="1" applyBorder="1" applyAlignment="1">
      <alignment horizontal="center" vertical="center" wrapText="1"/>
    </xf>
    <xf numFmtId="0" fontId="29" fillId="0" borderId="72" xfId="10" applyFont="1" applyBorder="1" applyAlignment="1">
      <alignment vertical="top" wrapText="1"/>
    </xf>
    <xf numFmtId="0" fontId="28" fillId="4" borderId="27" xfId="10" applyFont="1" applyFill="1" applyBorder="1" applyAlignment="1">
      <alignment horizontal="left" vertical="top" wrapText="1"/>
    </xf>
    <xf numFmtId="0" fontId="28" fillId="4" borderId="28" xfId="10" applyFont="1" applyFill="1" applyBorder="1" applyAlignment="1">
      <alignment horizontal="left" vertical="top" wrapText="1"/>
    </xf>
    <xf numFmtId="0" fontId="28" fillId="4" borderId="98" xfId="10" applyFont="1" applyFill="1" applyBorder="1" applyAlignment="1">
      <alignment horizontal="left" vertical="top" wrapText="1"/>
    </xf>
    <xf numFmtId="0" fontId="28" fillId="4" borderId="106" xfId="10" applyFont="1" applyFill="1" applyBorder="1" applyAlignment="1">
      <alignment horizontal="left" vertical="top" wrapText="1"/>
    </xf>
    <xf numFmtId="0" fontId="31" fillId="0" borderId="55" xfId="10" applyFont="1" applyBorder="1" applyAlignment="1">
      <alignment vertical="top" wrapText="1"/>
    </xf>
    <xf numFmtId="0" fontId="31" fillId="0" borderId="52" xfId="10" applyFont="1" applyBorder="1" applyAlignment="1">
      <alignment vertical="top" wrapText="1"/>
    </xf>
    <xf numFmtId="0" fontId="31" fillId="0" borderId="66" xfId="10" applyFont="1" applyBorder="1" applyAlignment="1">
      <alignment vertical="top" wrapText="1"/>
    </xf>
    <xf numFmtId="0" fontId="31" fillId="0" borderId="105" xfId="10" applyFont="1" applyBorder="1" applyAlignment="1">
      <alignment horizontal="left" vertical="top" wrapText="1"/>
    </xf>
    <xf numFmtId="0" fontId="31" fillId="0" borderId="106" xfId="10" applyFont="1" applyBorder="1" applyAlignment="1">
      <alignment horizontal="left" vertical="top" wrapText="1"/>
    </xf>
    <xf numFmtId="0" fontId="31" fillId="0" borderId="230" xfId="10" applyFont="1" applyBorder="1" applyAlignment="1">
      <alignment horizontal="left" vertical="top" wrapText="1"/>
    </xf>
    <xf numFmtId="0" fontId="31" fillId="0" borderId="232" xfId="10" applyFont="1" applyBorder="1" applyAlignment="1">
      <alignment horizontal="left" vertical="top" wrapText="1"/>
    </xf>
    <xf numFmtId="0" fontId="30" fillId="0" borderId="158" xfId="10" applyFont="1" applyBorder="1" applyAlignment="1">
      <alignment horizontal="left" vertical="top" wrapText="1"/>
    </xf>
    <xf numFmtId="0" fontId="30" fillId="0" borderId="159" xfId="10" applyFont="1" applyBorder="1" applyAlignment="1">
      <alignment horizontal="left" vertical="top" wrapText="1"/>
    </xf>
    <xf numFmtId="0" fontId="30" fillId="0" borderId="167" xfId="10" applyFont="1" applyBorder="1" applyAlignment="1">
      <alignment horizontal="left" vertical="top" wrapText="1"/>
    </xf>
    <xf numFmtId="0" fontId="31" fillId="0" borderId="137" xfId="10" applyFont="1" applyBorder="1" applyAlignment="1">
      <alignment vertical="top" wrapText="1"/>
    </xf>
    <xf numFmtId="0" fontId="31" fillId="0" borderId="177" xfId="10" applyFont="1" applyBorder="1" applyAlignment="1">
      <alignment vertical="top" wrapText="1"/>
    </xf>
    <xf numFmtId="0" fontId="31" fillId="0" borderId="160" xfId="10" applyFont="1" applyBorder="1" applyAlignment="1">
      <alignment vertical="top" wrapText="1"/>
    </xf>
    <xf numFmtId="0" fontId="30" fillId="0" borderId="126" xfId="10" applyFont="1" applyBorder="1" applyAlignment="1">
      <alignment horizontal="left" vertical="center" wrapText="1"/>
    </xf>
    <xf numFmtId="0" fontId="30" fillId="0" borderId="81" xfId="10" applyFont="1" applyBorder="1" applyAlignment="1">
      <alignment horizontal="left" vertical="center" wrapText="1"/>
    </xf>
    <xf numFmtId="0" fontId="30" fillId="0" borderId="82" xfId="10" applyFont="1" applyBorder="1" applyAlignment="1">
      <alignment horizontal="left" vertical="center" wrapText="1"/>
    </xf>
    <xf numFmtId="0" fontId="28" fillId="4" borderId="102" xfId="10" applyFont="1" applyFill="1" applyBorder="1" applyAlignment="1" applyProtection="1">
      <alignment horizontal="left" vertical="top" wrapText="1"/>
      <protection locked="0"/>
    </xf>
    <xf numFmtId="0" fontId="28" fillId="4" borderId="230" xfId="10" applyFont="1" applyFill="1" applyBorder="1" applyAlignment="1" applyProtection="1">
      <alignment horizontal="left" vertical="top" wrapText="1"/>
      <protection locked="0"/>
    </xf>
    <xf numFmtId="0" fontId="28" fillId="4" borderId="27" xfId="10" applyFont="1" applyFill="1" applyBorder="1" applyAlignment="1" applyProtection="1">
      <alignment horizontal="left" vertical="top" wrapText="1"/>
      <protection locked="0"/>
    </xf>
    <xf numFmtId="0" fontId="28" fillId="4" borderId="0" xfId="10" applyFont="1" applyFill="1" applyAlignment="1" applyProtection="1">
      <alignment horizontal="left" vertical="top" wrapText="1"/>
      <protection locked="0"/>
    </xf>
    <xf numFmtId="0" fontId="28" fillId="4" borderId="98" xfId="10" applyFont="1" applyFill="1" applyBorder="1" applyAlignment="1" applyProtection="1">
      <alignment horizontal="left" vertical="top" wrapText="1"/>
      <protection locked="0"/>
    </xf>
    <xf numFmtId="0" fontId="28" fillId="4" borderId="231" xfId="10" applyFont="1" applyFill="1" applyBorder="1" applyAlignment="1" applyProtection="1">
      <alignment horizontal="left" vertical="top" wrapText="1"/>
      <protection locked="0"/>
    </xf>
    <xf numFmtId="0" fontId="31" fillId="0" borderId="219" xfId="10" applyFont="1" applyBorder="1" applyAlignment="1" applyProtection="1">
      <alignment horizontal="left" vertical="top" wrapText="1"/>
      <protection locked="0"/>
    </xf>
    <xf numFmtId="0" fontId="31" fillId="0" borderId="218" xfId="10" applyFont="1" applyBorder="1" applyAlignment="1" applyProtection="1">
      <alignment horizontal="left" vertical="top" wrapText="1"/>
      <protection locked="0"/>
    </xf>
    <xf numFmtId="0" fontId="31" fillId="0" borderId="215" xfId="10" applyFont="1" applyBorder="1" applyAlignment="1" applyProtection="1">
      <alignment horizontal="left" vertical="top" wrapText="1"/>
      <protection locked="0"/>
    </xf>
    <xf numFmtId="0" fontId="31" fillId="0" borderId="158" xfId="10" applyFont="1" applyBorder="1" applyAlignment="1">
      <alignment horizontal="left" vertical="top" wrapText="1"/>
    </xf>
    <xf numFmtId="0" fontId="31" fillId="0" borderId="159" xfId="10" applyFont="1" applyBorder="1" applyAlignment="1">
      <alignment horizontal="left" vertical="top" wrapText="1"/>
    </xf>
    <xf numFmtId="0" fontId="31" fillId="0" borderId="167" xfId="10" applyFont="1" applyBorder="1" applyAlignment="1">
      <alignment horizontal="left" vertical="top" wrapText="1"/>
    </xf>
    <xf numFmtId="0" fontId="31" fillId="0" borderId="121" xfId="10" applyFont="1" applyBorder="1" applyAlignment="1">
      <alignment horizontal="left" vertical="top" wrapText="1"/>
    </xf>
    <xf numFmtId="0" fontId="30" fillId="0" borderId="121" xfId="10" applyFont="1" applyBorder="1" applyAlignment="1">
      <alignment horizontal="left" vertical="top" wrapText="1"/>
    </xf>
    <xf numFmtId="0" fontId="30" fillId="0" borderId="122" xfId="10" applyFont="1" applyBorder="1" applyAlignment="1">
      <alignment horizontal="left" vertical="top" wrapText="1"/>
    </xf>
    <xf numFmtId="0" fontId="30" fillId="0" borderId="74" xfId="10" applyFont="1" applyBorder="1" applyAlignment="1">
      <alignment horizontal="left" vertical="top" wrapText="1"/>
    </xf>
    <xf numFmtId="0" fontId="29" fillId="0" borderId="102" xfId="10" applyFont="1" applyBorder="1" applyAlignment="1">
      <alignment horizontal="left" vertical="top" wrapText="1"/>
    </xf>
    <xf numFmtId="0" fontId="29" fillId="0" borderId="103" xfId="10" applyFont="1" applyBorder="1" applyAlignment="1">
      <alignment horizontal="left" vertical="top" wrapText="1"/>
    </xf>
    <xf numFmtId="0" fontId="29" fillId="0" borderId="98" xfId="10" applyFont="1" applyBorder="1" applyAlignment="1">
      <alignment horizontal="left" vertical="top" wrapText="1"/>
    </xf>
    <xf numFmtId="0" fontId="29" fillId="0" borderId="105" xfId="10" applyFont="1" applyBorder="1" applyAlignment="1">
      <alignment horizontal="left" vertical="top" wrapText="1"/>
    </xf>
    <xf numFmtId="0" fontId="29" fillId="0" borderId="106" xfId="10" applyFont="1" applyBorder="1" applyAlignment="1">
      <alignment horizontal="left" vertical="top" wrapText="1"/>
    </xf>
    <xf numFmtId="0" fontId="28" fillId="4" borderId="102" xfId="10" applyFont="1" applyFill="1" applyBorder="1" applyAlignment="1">
      <alignment horizontal="left" vertical="top" wrapText="1"/>
    </xf>
    <xf numFmtId="0" fontId="28" fillId="4" borderId="104" xfId="10" applyFont="1" applyFill="1" applyBorder="1" applyAlignment="1">
      <alignment horizontal="left" vertical="top" wrapText="1"/>
    </xf>
    <xf numFmtId="0" fontId="31" fillId="0" borderId="56" xfId="10" applyFont="1" applyBorder="1" applyAlignment="1">
      <alignment horizontal="left" vertical="top" wrapText="1"/>
    </xf>
    <xf numFmtId="0" fontId="31" fillId="0" borderId="47" xfId="10" applyFont="1" applyBorder="1" applyAlignment="1">
      <alignment horizontal="left" vertical="top" wrapText="1"/>
    </xf>
    <xf numFmtId="0" fontId="31" fillId="0" borderId="110" xfId="10" applyFont="1" applyBorder="1" applyAlignment="1">
      <alignment horizontal="left" vertical="top" wrapText="1"/>
    </xf>
    <xf numFmtId="0" fontId="31" fillId="0" borderId="111" xfId="10" applyFont="1" applyBorder="1" applyAlignment="1">
      <alignment horizontal="left" vertical="top" wrapText="1"/>
    </xf>
    <xf numFmtId="0" fontId="29" fillId="0" borderId="56" xfId="10" applyFont="1" applyBorder="1" applyAlignment="1">
      <alignment horizontal="center" vertical="center" wrapText="1"/>
    </xf>
    <xf numFmtId="0" fontId="29" fillId="0" borderId="47" xfId="10" applyFont="1" applyBorder="1" applyAlignment="1">
      <alignment horizontal="center" vertical="center" wrapText="1"/>
    </xf>
    <xf numFmtId="0" fontId="19" fillId="2" borderId="10" xfId="4" applyFill="1" applyBorder="1" applyAlignment="1">
      <alignment horizontal="left"/>
    </xf>
    <xf numFmtId="0" fontId="19" fillId="2" borderId="12" xfId="4" applyFill="1" applyBorder="1" applyAlignment="1">
      <alignment horizontal="left"/>
    </xf>
    <xf numFmtId="0" fontId="19" fillId="2" borderId="11" xfId="4" applyFill="1" applyBorder="1" applyAlignment="1">
      <alignment horizontal="left"/>
    </xf>
    <xf numFmtId="0" fontId="29" fillId="0" borderId="110" xfId="10" applyFont="1" applyBorder="1" applyAlignment="1">
      <alignment horizontal="center" vertical="center" wrapText="1"/>
    </xf>
    <xf numFmtId="0" fontId="29" fillId="0" borderId="111" xfId="10" applyFont="1" applyBorder="1" applyAlignment="1">
      <alignment horizontal="center" vertical="center" wrapText="1"/>
    </xf>
    <xf numFmtId="0" fontId="28" fillId="4" borderId="103" xfId="10" applyFont="1" applyFill="1" applyBorder="1" applyAlignment="1">
      <alignment horizontal="left" vertical="top" wrapText="1"/>
    </xf>
    <xf numFmtId="0" fontId="28" fillId="4" borderId="105" xfId="10" applyFont="1" applyFill="1" applyBorder="1" applyAlignment="1">
      <alignment horizontal="left" vertical="top" wrapText="1"/>
    </xf>
    <xf numFmtId="0" fontId="29" fillId="0" borderId="122" xfId="10" applyFont="1" applyBorder="1" applyAlignment="1">
      <alignment horizontal="center" vertical="center" wrapText="1"/>
    </xf>
    <xf numFmtId="0" fontId="29" fillId="0" borderId="74" xfId="10" applyFont="1" applyBorder="1" applyAlignment="1">
      <alignment horizontal="center" vertical="center" wrapText="1"/>
    </xf>
    <xf numFmtId="0" fontId="20" fillId="2" borderId="3" xfId="4" applyFont="1" applyFill="1" applyBorder="1" applyAlignment="1">
      <alignment horizontal="left" wrapText="1"/>
    </xf>
    <xf numFmtId="0" fontId="20" fillId="2" borderId="4" xfId="4" applyFont="1" applyFill="1" applyBorder="1" applyAlignment="1">
      <alignment horizontal="left" wrapText="1"/>
    </xf>
    <xf numFmtId="0" fontId="20" fillId="2" borderId="5" xfId="4" applyFont="1" applyFill="1" applyBorder="1" applyAlignment="1">
      <alignment horizontal="left" wrapText="1"/>
    </xf>
    <xf numFmtId="0" fontId="20" fillId="2" borderId="6" xfId="4" applyFont="1" applyFill="1" applyBorder="1" applyAlignment="1">
      <alignment horizontal="left" vertical="top" wrapText="1"/>
    </xf>
    <xf numFmtId="0" fontId="20" fillId="2" borderId="7" xfId="4" applyFont="1" applyFill="1" applyBorder="1" applyAlignment="1">
      <alignment horizontal="left" vertical="top" wrapText="1"/>
    </xf>
    <xf numFmtId="0" fontId="20" fillId="2" borderId="8" xfId="4" applyFont="1" applyFill="1" applyBorder="1" applyAlignment="1">
      <alignment horizontal="left" vertical="top" wrapText="1"/>
    </xf>
    <xf numFmtId="0" fontId="30" fillId="0" borderId="55" xfId="10" applyFont="1" applyBorder="1" applyAlignment="1">
      <alignment horizontal="left" vertical="top" wrapText="1"/>
    </xf>
    <xf numFmtId="0" fontId="30" fillId="0" borderId="52" xfId="10" applyFont="1" applyBorder="1" applyAlignment="1">
      <alignment horizontal="left" vertical="top" wrapText="1"/>
    </xf>
    <xf numFmtId="0" fontId="30" fillId="0" borderId="66" xfId="10" applyFont="1" applyBorder="1" applyAlignment="1">
      <alignment horizontal="left" vertical="top" wrapText="1"/>
    </xf>
    <xf numFmtId="0" fontId="30" fillId="0" borderId="98" xfId="10" applyFont="1" applyBorder="1" applyAlignment="1">
      <alignment horizontal="left" vertical="center" wrapText="1"/>
    </xf>
    <xf numFmtId="0" fontId="30" fillId="0" borderId="105" xfId="10" applyFont="1" applyBorder="1" applyAlignment="1">
      <alignment horizontal="left" vertical="center" wrapText="1"/>
    </xf>
    <xf numFmtId="0" fontId="30" fillId="0" borderId="106" xfId="10" applyFont="1" applyBorder="1" applyAlignment="1">
      <alignment horizontal="left" vertical="center" wrapText="1"/>
    </xf>
    <xf numFmtId="0" fontId="28" fillId="4" borderId="104" xfId="10" applyFont="1" applyFill="1" applyBorder="1" applyAlignment="1" applyProtection="1">
      <alignment horizontal="left" vertical="top" wrapText="1"/>
      <protection locked="0"/>
    </xf>
    <xf numFmtId="0" fontId="28" fillId="4" borderId="28" xfId="10" applyFont="1" applyFill="1" applyBorder="1" applyAlignment="1" applyProtection="1">
      <alignment horizontal="left" vertical="top" wrapText="1"/>
      <protection locked="0"/>
    </xf>
    <xf numFmtId="0" fontId="28" fillId="4" borderId="106" xfId="10" applyFont="1" applyFill="1" applyBorder="1" applyAlignment="1" applyProtection="1">
      <alignment horizontal="left" vertical="top" wrapText="1"/>
      <protection locked="0"/>
    </xf>
    <xf numFmtId="0" fontId="31" fillId="0" borderId="84" xfId="10" applyFont="1" applyBorder="1" applyAlignment="1" applyProtection="1">
      <alignment horizontal="left" vertical="top" wrapText="1"/>
      <protection locked="0"/>
    </xf>
    <xf numFmtId="0" fontId="31" fillId="0" borderId="86" xfId="10" applyFont="1" applyBorder="1" applyAlignment="1" applyProtection="1">
      <alignment horizontal="left" vertical="top" wrapText="1"/>
      <protection locked="0"/>
    </xf>
    <xf numFmtId="0" fontId="31" fillId="0" borderId="87" xfId="10" applyFont="1" applyBorder="1" applyAlignment="1" applyProtection="1">
      <alignment horizontal="left" vertical="top" wrapText="1"/>
      <protection locked="0"/>
    </xf>
    <xf numFmtId="0" fontId="29" fillId="4" borderId="46" xfId="10" applyFont="1" applyFill="1" applyBorder="1" applyAlignment="1">
      <alignment horizontal="left"/>
    </xf>
    <xf numFmtId="0" fontId="29" fillId="4" borderId="107" xfId="10" applyFont="1" applyFill="1" applyBorder="1" applyAlignment="1">
      <alignment horizontal="left"/>
    </xf>
    <xf numFmtId="0" fontId="29" fillId="4" borderId="118" xfId="10" applyFont="1" applyFill="1" applyBorder="1" applyAlignment="1">
      <alignment horizontal="left"/>
    </xf>
    <xf numFmtId="0" fontId="60" fillId="12" borderId="151" xfId="11" applyFont="1" applyFill="1" applyBorder="1" applyAlignment="1">
      <alignment horizontal="left" vertical="top" wrapText="1"/>
    </xf>
    <xf numFmtId="0" fontId="60" fillId="12" borderId="183" xfId="11" applyFont="1" applyFill="1" applyBorder="1" applyAlignment="1">
      <alignment horizontal="left" vertical="top" wrapText="1"/>
    </xf>
    <xf numFmtId="0" fontId="60" fillId="12" borderId="175" xfId="11" applyFont="1" applyFill="1" applyBorder="1" applyAlignment="1">
      <alignment horizontal="left" vertical="top" wrapText="1"/>
    </xf>
    <xf numFmtId="0" fontId="60" fillId="12" borderId="171" xfId="11" applyFont="1" applyFill="1" applyBorder="1" applyAlignment="1">
      <alignment horizontal="left"/>
    </xf>
    <xf numFmtId="0" fontId="60" fillId="12" borderId="172" xfId="11" applyFont="1" applyFill="1" applyBorder="1" applyAlignment="1">
      <alignment horizontal="left"/>
    </xf>
    <xf numFmtId="0" fontId="60" fillId="12" borderId="173" xfId="11" applyFont="1" applyFill="1" applyBorder="1" applyAlignment="1">
      <alignment horizontal="left"/>
    </xf>
    <xf numFmtId="0" fontId="63" fillId="0" borderId="137" xfId="11" applyBorder="1" applyAlignment="1">
      <alignment horizontal="left" vertical="center" wrapText="1"/>
    </xf>
    <xf numFmtId="0" fontId="63" fillId="0" borderId="177" xfId="11" applyBorder="1" applyAlignment="1">
      <alignment horizontal="left" vertical="center" wrapText="1"/>
    </xf>
    <xf numFmtId="0" fontId="63" fillId="0" borderId="160" xfId="11" applyBorder="1" applyAlignment="1">
      <alignment horizontal="left" vertical="center" wrapText="1"/>
    </xf>
    <xf numFmtId="0" fontId="63" fillId="0" borderId="155" xfId="11" applyBorder="1" applyAlignment="1">
      <alignment horizontal="left" vertical="top" wrapText="1"/>
    </xf>
    <xf numFmtId="0" fontId="63" fillId="0" borderId="166" xfId="11" applyBorder="1" applyAlignment="1">
      <alignment horizontal="left" vertical="top" wrapText="1"/>
    </xf>
    <xf numFmtId="0" fontId="63" fillId="0" borderId="156" xfId="11" applyBorder="1" applyAlignment="1">
      <alignment horizontal="left" vertical="top" wrapText="1"/>
    </xf>
    <xf numFmtId="0" fontId="60" fillId="12" borderId="155" xfId="11" applyFont="1" applyFill="1" applyBorder="1" applyAlignment="1">
      <alignment horizontal="left" vertical="top" wrapText="1"/>
    </xf>
    <xf numFmtId="0" fontId="60" fillId="12" borderId="156" xfId="11" applyFont="1" applyFill="1" applyBorder="1" applyAlignment="1">
      <alignment horizontal="left" vertical="top" wrapText="1"/>
    </xf>
    <xf numFmtId="0" fontId="60" fillId="12" borderId="158" xfId="11" applyFont="1" applyFill="1" applyBorder="1" applyAlignment="1">
      <alignment horizontal="left" vertical="top" wrapText="1"/>
    </xf>
    <xf numFmtId="0" fontId="60" fillId="12" borderId="167" xfId="11" applyFont="1" applyFill="1" applyBorder="1" applyAlignment="1">
      <alignment horizontal="left" vertical="top" wrapText="1"/>
    </xf>
    <xf numFmtId="0" fontId="60" fillId="12" borderId="126" xfId="11" applyFont="1" applyFill="1" applyBorder="1" applyAlignment="1">
      <alignment horizontal="left" vertical="top" wrapText="1"/>
    </xf>
    <xf numFmtId="0" fontId="60" fillId="12" borderId="82" xfId="11" applyFont="1" applyFill="1" applyBorder="1" applyAlignment="1">
      <alignment horizontal="left" vertical="top" wrapText="1"/>
    </xf>
    <xf numFmtId="0" fontId="63" fillId="0" borderId="158" xfId="11" applyBorder="1" applyAlignment="1">
      <alignment horizontal="left" vertical="top" wrapText="1"/>
    </xf>
    <xf numFmtId="0" fontId="63" fillId="0" borderId="159" xfId="11" applyBorder="1" applyAlignment="1">
      <alignment horizontal="left" vertical="top" wrapText="1"/>
    </xf>
    <xf numFmtId="0" fontId="63" fillId="0" borderId="167" xfId="11" applyBorder="1" applyAlignment="1">
      <alignment horizontal="left" vertical="top" wrapText="1"/>
    </xf>
    <xf numFmtId="0" fontId="63" fillId="0" borderId="126" xfId="11" applyBorder="1" applyAlignment="1">
      <alignment horizontal="left" vertical="top" wrapText="1"/>
    </xf>
    <xf numFmtId="0" fontId="63" fillId="0" borderId="81" xfId="11" applyBorder="1" applyAlignment="1">
      <alignment horizontal="left" vertical="top" wrapText="1"/>
    </xf>
    <xf numFmtId="0" fontId="63" fillId="0" borderId="82" xfId="11" applyBorder="1" applyAlignment="1">
      <alignment horizontal="left" vertical="top" wrapText="1"/>
    </xf>
    <xf numFmtId="0" fontId="63" fillId="0" borderId="185" xfId="11" applyBorder="1" applyAlignment="1">
      <alignment horizontal="center" vertical="center" wrapText="1"/>
    </xf>
    <xf numFmtId="0" fontId="63" fillId="0" borderId="234" xfId="11" applyBorder="1" applyAlignment="1">
      <alignment horizontal="center" vertical="center" wrapText="1"/>
    </xf>
    <xf numFmtId="0" fontId="63" fillId="0" borderId="240" xfId="11" applyBorder="1" applyAlignment="1">
      <alignment horizontal="center" vertical="center" wrapText="1"/>
    </xf>
    <xf numFmtId="0" fontId="63" fillId="0" borderId="161" xfId="11" applyBorder="1" applyAlignment="1">
      <alignment horizontal="center" vertical="center" wrapText="1"/>
    </xf>
    <xf numFmtId="0" fontId="63" fillId="0" borderId="177" xfId="11" applyBorder="1" applyAlignment="1">
      <alignment horizontal="center" vertical="center" wrapText="1"/>
    </xf>
    <xf numFmtId="0" fontId="63" fillId="0" borderId="160" xfId="11" applyBorder="1" applyAlignment="1">
      <alignment horizontal="center" vertical="center" wrapText="1"/>
    </xf>
    <xf numFmtId="0" fontId="63" fillId="0" borderId="83" xfId="11" applyBorder="1" applyAlignment="1">
      <alignment horizontal="center" vertical="center" wrapText="1"/>
    </xf>
    <xf numFmtId="0" fontId="63" fillId="0" borderId="107" xfId="11" applyBorder="1" applyAlignment="1">
      <alignment horizontal="center" vertical="center" wrapText="1"/>
    </xf>
    <xf numFmtId="0" fontId="63" fillId="0" borderId="118" xfId="11" applyBorder="1" applyAlignment="1">
      <alignment horizontal="center" vertical="center" wrapText="1"/>
    </xf>
    <xf numFmtId="0" fontId="63" fillId="0" borderId="174" xfId="11" applyBorder="1" applyAlignment="1">
      <alignment horizontal="left" wrapText="1"/>
    </xf>
    <xf numFmtId="0" fontId="63" fillId="0" borderId="183" xfId="11" applyBorder="1" applyAlignment="1">
      <alignment horizontal="left" wrapText="1"/>
    </xf>
    <xf numFmtId="0" fontId="63" fillId="0" borderId="186" xfId="11" applyBorder="1" applyAlignment="1">
      <alignment horizontal="left" wrapText="1"/>
    </xf>
    <xf numFmtId="0" fontId="63" fillId="0" borderId="46" xfId="11" applyBorder="1" applyAlignment="1">
      <alignment horizontal="left" vertical="center" wrapText="1"/>
    </xf>
    <xf numFmtId="0" fontId="63" fillId="0" borderId="107" xfId="11" applyBorder="1" applyAlignment="1">
      <alignment horizontal="left" vertical="center" wrapText="1"/>
    </xf>
    <xf numFmtId="0" fontId="63" fillId="0" borderId="118" xfId="11" applyBorder="1" applyAlignment="1">
      <alignment horizontal="left" vertical="center" wrapText="1"/>
    </xf>
    <xf numFmtId="0" fontId="60" fillId="12" borderId="235" xfId="11" applyFont="1" applyFill="1" applyBorder="1" applyAlignment="1">
      <alignment horizontal="left" vertical="top" wrapText="1"/>
    </xf>
    <xf numFmtId="0" fontId="60" fillId="12" borderId="232" xfId="11" applyFont="1" applyFill="1" applyBorder="1" applyAlignment="1">
      <alignment horizontal="left" vertical="top" wrapText="1"/>
    </xf>
    <xf numFmtId="0" fontId="60" fillId="12" borderId="27" xfId="11" applyFont="1" applyFill="1" applyBorder="1" applyAlignment="1">
      <alignment horizontal="left" vertical="top" wrapText="1"/>
    </xf>
    <xf numFmtId="0" fontId="60" fillId="12" borderId="28" xfId="11" applyFont="1" applyFill="1" applyBorder="1" applyAlignment="1">
      <alignment horizontal="left" vertical="top" wrapText="1"/>
    </xf>
    <xf numFmtId="0" fontId="60" fillId="12" borderId="98" xfId="11" applyFont="1" applyFill="1" applyBorder="1" applyAlignment="1">
      <alignment horizontal="left" vertical="top" wrapText="1"/>
    </xf>
    <xf numFmtId="0" fontId="60" fillId="12" borderId="241" xfId="11" applyFont="1" applyFill="1" applyBorder="1" applyAlignment="1">
      <alignment horizontal="left" vertical="top" wrapText="1"/>
    </xf>
    <xf numFmtId="0" fontId="60" fillId="12" borderId="43" xfId="11" applyFont="1" applyFill="1" applyBorder="1" applyAlignment="1">
      <alignment horizontal="left"/>
    </xf>
    <xf numFmtId="0" fontId="60" fillId="12" borderId="85" xfId="11" applyFont="1" applyFill="1" applyBorder="1" applyAlignment="1">
      <alignment horizontal="left"/>
    </xf>
    <xf numFmtId="0" fontId="60" fillId="12" borderId="54" xfId="11" applyFont="1" applyFill="1" applyBorder="1" applyAlignment="1">
      <alignment horizontal="left"/>
    </xf>
    <xf numFmtId="0" fontId="60" fillId="12" borderId="84" xfId="11" applyFont="1" applyFill="1" applyBorder="1" applyAlignment="1">
      <alignment horizontal="left"/>
    </xf>
    <xf numFmtId="0" fontId="60" fillId="12" borderId="86" xfId="11" applyFont="1" applyFill="1" applyBorder="1" applyAlignment="1">
      <alignment horizontal="left"/>
    </xf>
    <xf numFmtId="0" fontId="63" fillId="0" borderId="84" xfId="11" applyBorder="1" applyAlignment="1">
      <alignment horizontal="center"/>
    </xf>
    <xf numFmtId="0" fontId="63" fillId="0" borderId="87" xfId="11" applyBorder="1" applyAlignment="1">
      <alignment horizontal="center"/>
    </xf>
    <xf numFmtId="0" fontId="63" fillId="0" borderId="98" xfId="11" applyBorder="1" applyAlignment="1">
      <alignment horizontal="center"/>
    </xf>
    <xf numFmtId="0" fontId="63" fillId="0" borderId="106" xfId="11" applyBorder="1" applyAlignment="1">
      <alignment horizontal="center"/>
    </xf>
    <xf numFmtId="0" fontId="63" fillId="0" borderId="86" xfId="11" applyBorder="1" applyAlignment="1">
      <alignment horizontal="center"/>
    </xf>
    <xf numFmtId="0" fontId="63" fillId="0" borderId="105" xfId="11" applyBorder="1" applyAlignment="1">
      <alignment horizontal="center"/>
    </xf>
    <xf numFmtId="0" fontId="63" fillId="0" borderId="151" xfId="11" applyBorder="1" applyAlignment="1">
      <alignment horizontal="left" vertical="top" wrapText="1"/>
    </xf>
    <xf numFmtId="0" fontId="63" fillId="0" borderId="183" xfId="11" applyBorder="1" applyAlignment="1">
      <alignment horizontal="left" vertical="top" wrapText="1"/>
    </xf>
    <xf numFmtId="0" fontId="63" fillId="0" borderId="186" xfId="11" applyBorder="1" applyAlignment="1">
      <alignment horizontal="left" vertical="top" wrapText="1"/>
    </xf>
    <xf numFmtId="0" fontId="63" fillId="0" borderId="43" xfId="11" applyBorder="1" applyAlignment="1">
      <alignment horizontal="center" vertical="center"/>
    </xf>
    <xf numFmtId="0" fontId="63" fillId="0" borderId="85" xfId="11" applyBorder="1" applyAlignment="1">
      <alignment horizontal="center" vertical="center"/>
    </xf>
    <xf numFmtId="0" fontId="63" fillId="0" borderId="44" xfId="11" applyBorder="1" applyAlignment="1">
      <alignment horizontal="center" vertical="center"/>
    </xf>
    <xf numFmtId="0" fontId="15" fillId="0" borderId="749" xfId="11" applyFont="1" applyBorder="1" applyAlignment="1">
      <alignment horizontal="left" vertical="top" wrapText="1"/>
    </xf>
    <xf numFmtId="0" fontId="15" fillId="0" borderId="750" xfId="11" applyFont="1" applyBorder="1" applyAlignment="1">
      <alignment horizontal="left" vertical="top" wrapText="1"/>
    </xf>
    <xf numFmtId="0" fontId="63" fillId="0" borderId="750" xfId="11" applyBorder="1" applyAlignment="1">
      <alignment horizontal="center" vertical="top" wrapText="1"/>
    </xf>
    <xf numFmtId="0" fontId="12" fillId="0" borderId="137" xfId="11" applyFont="1" applyBorder="1" applyAlignment="1">
      <alignment vertical="top" wrapText="1"/>
    </xf>
    <xf numFmtId="0" fontId="15" fillId="0" borderId="177" xfId="11" applyFont="1" applyBorder="1" applyAlignment="1">
      <alignment vertical="top" wrapText="1"/>
    </xf>
    <xf numFmtId="0" fontId="15" fillId="0" borderId="160" xfId="11" applyFont="1" applyBorder="1" applyAlignment="1">
      <alignment vertical="top" wrapText="1"/>
    </xf>
    <xf numFmtId="0" fontId="60" fillId="12" borderId="112" xfId="11" applyFont="1" applyFill="1" applyBorder="1" applyAlignment="1">
      <alignment horizontal="center" vertical="center" wrapText="1"/>
    </xf>
    <xf numFmtId="0" fontId="60" fillId="12" borderId="113" xfId="11" applyFont="1" applyFill="1" applyBorder="1" applyAlignment="1">
      <alignment horizontal="center" vertical="center" wrapText="1"/>
    </xf>
    <xf numFmtId="0" fontId="63" fillId="0" borderId="239" xfId="11" applyBorder="1" applyAlignment="1">
      <alignment horizontal="left" vertical="top" wrapText="1"/>
    </xf>
    <xf numFmtId="0" fontId="63" fillId="0" borderId="131" xfId="11" applyBorder="1" applyAlignment="1">
      <alignment horizontal="left" vertical="top"/>
    </xf>
    <xf numFmtId="0" fontId="63" fillId="0" borderId="240" xfId="11" applyBorder="1" applyAlignment="1">
      <alignment horizontal="left" vertical="top"/>
    </xf>
    <xf numFmtId="0" fontId="63" fillId="0" borderId="770" xfId="11" applyBorder="1" applyAlignment="1">
      <alignment horizontal="center" vertical="top" wrapText="1"/>
    </xf>
    <xf numFmtId="0" fontId="60" fillId="12" borderId="228" xfId="11" applyFont="1" applyFill="1" applyBorder="1" applyAlignment="1">
      <alignment horizontal="left" vertical="top" wrapText="1"/>
    </xf>
    <xf numFmtId="0" fontId="60" fillId="12" borderId="229" xfId="11" applyFont="1" applyFill="1" applyBorder="1" applyAlignment="1">
      <alignment horizontal="left" vertical="top" wrapText="1"/>
    </xf>
    <xf numFmtId="0" fontId="60" fillId="12" borderId="221" xfId="11" applyFont="1" applyFill="1" applyBorder="1" applyAlignment="1">
      <alignment horizontal="left" vertical="top" wrapText="1"/>
    </xf>
    <xf numFmtId="0" fontId="63" fillId="0" borderId="86" xfId="11" applyBorder="1" applyAlignment="1">
      <alignment horizontal="left" vertical="top" wrapText="1"/>
    </xf>
    <xf numFmtId="0" fontId="63" fillId="0" borderId="87" xfId="11" applyBorder="1" applyAlignment="1">
      <alignment horizontal="left" vertical="top" wrapText="1"/>
    </xf>
    <xf numFmtId="0" fontId="60" fillId="12" borderId="233" xfId="11" applyFont="1" applyFill="1" applyBorder="1" applyAlignment="1">
      <alignment horizontal="center" vertical="center" wrapText="1"/>
    </xf>
    <xf numFmtId="0" fontId="60" fillId="12" borderId="186" xfId="11" applyFont="1" applyFill="1" applyBorder="1" applyAlignment="1">
      <alignment horizontal="left" vertical="top" wrapText="1"/>
    </xf>
    <xf numFmtId="0" fontId="63" fillId="0" borderId="750" xfId="11" applyBorder="1" applyAlignment="1">
      <alignment horizontal="left" vertical="top" wrapText="1"/>
    </xf>
    <xf numFmtId="0" fontId="63" fillId="0" borderId="762" xfId="11" applyBorder="1" applyAlignment="1">
      <alignment horizontal="left" vertical="top" wrapText="1"/>
    </xf>
    <xf numFmtId="0" fontId="9" fillId="0" borderId="749" xfId="11" applyFont="1" applyBorder="1" applyAlignment="1">
      <alignment horizontal="left" vertical="top" wrapText="1"/>
    </xf>
    <xf numFmtId="0" fontId="63" fillId="0" borderId="84" xfId="11" applyBorder="1" applyAlignment="1">
      <alignment horizontal="center" vertical="center"/>
    </xf>
    <xf numFmtId="0" fontId="63" fillId="0" borderId="87" xfId="11" applyBorder="1" applyAlignment="1">
      <alignment horizontal="center" vertical="center"/>
    </xf>
    <xf numFmtId="0" fontId="12" fillId="0" borderId="239" xfId="11" applyFont="1" applyBorder="1" applyAlignment="1">
      <alignment horizontal="left" vertical="center" wrapText="1"/>
    </xf>
    <xf numFmtId="0" fontId="15" fillId="0" borderId="131" xfId="11" applyFont="1" applyBorder="1" applyAlignment="1">
      <alignment horizontal="left" vertical="center" wrapText="1"/>
    </xf>
    <xf numFmtId="0" fontId="15" fillId="0" borderId="240" xfId="11" applyFont="1" applyBorder="1" applyAlignment="1">
      <alignment horizontal="left" vertical="center" wrapText="1"/>
    </xf>
    <xf numFmtId="0" fontId="60" fillId="12" borderId="216" xfId="11" applyFont="1" applyFill="1" applyBorder="1" applyAlignment="1">
      <alignment horizontal="left" vertical="top"/>
    </xf>
    <xf numFmtId="0" fontId="60" fillId="12" borderId="226" xfId="11" applyFont="1" applyFill="1" applyBorder="1" applyAlignment="1">
      <alignment horizontal="left" vertical="top"/>
    </xf>
    <xf numFmtId="0" fontId="60" fillId="12" borderId="225" xfId="11" applyFont="1" applyFill="1" applyBorder="1" applyAlignment="1">
      <alignment horizontal="left" vertical="top"/>
    </xf>
    <xf numFmtId="0" fontId="63" fillId="0" borderId="236" xfId="11" applyBorder="1" applyAlignment="1">
      <alignment horizontal="left" vertical="center" wrapText="1"/>
    </xf>
    <xf numFmtId="0" fontId="63" fillId="0" borderId="237" xfId="11" applyBorder="1" applyAlignment="1">
      <alignment horizontal="left" vertical="center" wrapText="1"/>
    </xf>
    <xf numFmtId="0" fontId="63" fillId="0" borderId="238" xfId="11" applyBorder="1" applyAlignment="1">
      <alignment horizontal="left" vertical="center" wrapText="1"/>
    </xf>
    <xf numFmtId="0" fontId="17" fillId="2" borderId="60" xfId="4" applyFont="1" applyFill="1" applyBorder="1" applyAlignment="1">
      <alignment horizontal="center" vertical="center" wrapText="1"/>
    </xf>
    <xf numFmtId="0" fontId="63" fillId="0" borderId="171" xfId="11" applyBorder="1" applyAlignment="1">
      <alignment horizontal="left" vertical="top" wrapText="1"/>
    </xf>
    <xf numFmtId="0" fontId="63" fillId="0" borderId="172" xfId="11" applyBorder="1" applyAlignment="1">
      <alignment horizontal="left" vertical="top" wrapText="1"/>
    </xf>
    <xf numFmtId="0" fontId="63" fillId="0" borderId="173" xfId="11" applyBorder="1" applyAlignment="1">
      <alignment horizontal="left" vertical="top" wrapText="1"/>
    </xf>
    <xf numFmtId="0" fontId="60" fillId="12" borderId="235" xfId="11" applyFont="1" applyFill="1" applyBorder="1" applyAlignment="1">
      <alignment horizontal="left" vertical="top"/>
    </xf>
    <xf numFmtId="0" fontId="60" fillId="12" borderId="230" xfId="11" applyFont="1" applyFill="1" applyBorder="1" applyAlignment="1">
      <alignment horizontal="left" vertical="top"/>
    </xf>
    <xf numFmtId="0" fontId="60" fillId="12" borderId="232" xfId="11" applyFont="1" applyFill="1" applyBorder="1" applyAlignment="1">
      <alignment horizontal="left" vertical="top"/>
    </xf>
    <xf numFmtId="0" fontId="60" fillId="12" borderId="27" xfId="11" applyFont="1" applyFill="1" applyBorder="1" applyAlignment="1">
      <alignment horizontal="left" vertical="top"/>
    </xf>
    <xf numFmtId="0" fontId="60" fillId="12" borderId="0" xfId="11" applyFont="1" applyFill="1" applyAlignment="1">
      <alignment horizontal="left" vertical="top"/>
    </xf>
    <xf numFmtId="0" fontId="60" fillId="12" borderId="28" xfId="11" applyFont="1" applyFill="1" applyBorder="1" applyAlignment="1">
      <alignment horizontal="left" vertical="top"/>
    </xf>
    <xf numFmtId="0" fontId="63" fillId="0" borderId="55" xfId="11" applyBorder="1" applyAlignment="1">
      <alignment horizontal="left" vertical="center" wrapText="1"/>
    </xf>
    <xf numFmtId="0" fontId="63" fillId="0" borderId="234" xfId="11" applyBorder="1" applyAlignment="1">
      <alignment horizontal="left" vertical="center" wrapText="1"/>
    </xf>
    <xf numFmtId="0" fontId="63" fillId="0" borderId="240" xfId="11" applyBorder="1" applyAlignment="1">
      <alignment horizontal="left" vertical="center" wrapText="1"/>
    </xf>
    <xf numFmtId="0" fontId="60" fillId="12" borderId="242" xfId="11" applyFont="1" applyFill="1" applyBorder="1" applyAlignment="1">
      <alignment horizontal="left" vertical="center"/>
    </xf>
    <xf numFmtId="0" fontId="60" fillId="12" borderId="243" xfId="11" applyFont="1" applyFill="1" applyBorder="1" applyAlignment="1">
      <alignment horizontal="left" vertical="center"/>
    </xf>
    <xf numFmtId="0" fontId="63" fillId="0" borderId="770" xfId="11" applyBorder="1" applyAlignment="1">
      <alignment horizontal="left" vertical="top" wrapText="1"/>
    </xf>
    <xf numFmtId="0" fontId="63" fillId="0" borderId="771" xfId="11" applyBorder="1" applyAlignment="1">
      <alignment horizontal="left" vertical="top" wrapText="1"/>
    </xf>
    <xf numFmtId="0" fontId="15" fillId="0" borderId="769" xfId="11" applyFont="1" applyBorder="1" applyAlignment="1">
      <alignment horizontal="left" vertical="top" wrapText="1"/>
    </xf>
    <xf numFmtId="0" fontId="15" fillId="0" borderId="770" xfId="11" applyFont="1" applyBorder="1" applyAlignment="1">
      <alignment horizontal="left" vertical="top" wrapText="1"/>
    </xf>
    <xf numFmtId="0" fontId="10" fillId="0" borderId="126" xfId="11" applyFont="1" applyBorder="1" applyAlignment="1">
      <alignment horizontal="left" vertical="top" wrapText="1"/>
    </xf>
    <xf numFmtId="0" fontId="15" fillId="0" borderId="751" xfId="11" applyFont="1" applyBorder="1" applyAlignment="1">
      <alignment horizontal="left" vertical="top" wrapText="1"/>
    </xf>
    <xf numFmtId="0" fontId="63" fillId="0" borderId="751" xfId="11" applyBorder="1" applyAlignment="1">
      <alignment horizontal="center" vertical="top" wrapText="1"/>
    </xf>
    <xf numFmtId="0" fontId="63" fillId="0" borderId="751" xfId="11" applyBorder="1" applyAlignment="1">
      <alignment horizontal="left" vertical="top" wrapText="1"/>
    </xf>
    <xf numFmtId="0" fontId="63" fillId="0" borderId="678" xfId="11" applyBorder="1" applyAlignment="1">
      <alignment horizontal="left" vertical="top" wrapText="1"/>
    </xf>
    <xf numFmtId="0" fontId="10" fillId="0" borderId="749" xfId="11" applyFont="1" applyBorder="1" applyAlignment="1">
      <alignment horizontal="left" vertical="top" wrapText="1"/>
    </xf>
    <xf numFmtId="0" fontId="60" fillId="12" borderId="316" xfId="11" applyFont="1" applyFill="1" applyBorder="1" applyAlignment="1">
      <alignment horizontal="left" vertical="top" wrapText="1"/>
    </xf>
    <xf numFmtId="0" fontId="10" fillId="0" borderId="124" xfId="11" applyFont="1" applyBorder="1" applyAlignment="1">
      <alignment horizontal="left" vertical="top" wrapText="1"/>
    </xf>
    <xf numFmtId="0" fontId="10" fillId="0" borderId="768" xfId="11" applyFont="1" applyBorder="1" applyAlignment="1">
      <alignment horizontal="left" vertical="top" wrapText="1"/>
    </xf>
    <xf numFmtId="0" fontId="10" fillId="0" borderId="767" xfId="11" applyFont="1" applyBorder="1" applyAlignment="1">
      <alignment horizontal="left" vertical="top" wrapText="1"/>
    </xf>
    <xf numFmtId="0" fontId="9" fillId="0" borderId="46" xfId="11" applyFont="1" applyBorder="1" applyAlignment="1">
      <alignment horizontal="left" vertical="top" wrapText="1"/>
    </xf>
    <xf numFmtId="0" fontId="15" fillId="0" borderId="107" xfId="11" applyFont="1" applyBorder="1" applyAlignment="1">
      <alignment horizontal="left" vertical="top" wrapText="1"/>
    </xf>
    <xf numFmtId="0" fontId="15" fillId="0" borderId="118" xfId="11" applyFont="1" applyBorder="1" applyAlignment="1">
      <alignment horizontal="left" vertical="top" wrapText="1"/>
    </xf>
    <xf numFmtId="0" fontId="67" fillId="12" borderId="84" xfId="13" applyFont="1" applyFill="1" applyBorder="1" applyAlignment="1">
      <alignment horizontal="left" vertical="top"/>
    </xf>
    <xf numFmtId="0" fontId="67" fillId="12" borderId="86" xfId="13" applyFont="1" applyFill="1" applyBorder="1" applyAlignment="1">
      <alignment horizontal="left" vertical="top"/>
    </xf>
    <xf numFmtId="0" fontId="63" fillId="0" borderId="84" xfId="13" applyBorder="1" applyAlignment="1">
      <alignment horizontal="center" vertical="top"/>
    </xf>
    <xf numFmtId="0" fontId="63" fillId="0" borderId="87" xfId="13" applyBorder="1" applyAlignment="1">
      <alignment horizontal="center" vertical="top"/>
    </xf>
    <xf numFmtId="0" fontId="67" fillId="12" borderId="43" xfId="13" applyFont="1" applyFill="1" applyBorder="1" applyAlignment="1">
      <alignment horizontal="left" vertical="top"/>
    </xf>
    <xf numFmtId="0" fontId="67" fillId="12" borderId="85" xfId="13" applyFont="1" applyFill="1" applyBorder="1" applyAlignment="1">
      <alignment horizontal="left" vertical="top"/>
    </xf>
    <xf numFmtId="0" fontId="67" fillId="12" borderId="54" xfId="13" applyFont="1" applyFill="1" applyBorder="1" applyAlignment="1">
      <alignment horizontal="left" vertical="top"/>
    </xf>
    <xf numFmtId="0" fontId="63" fillId="0" borderId="84" xfId="13" applyBorder="1" applyAlignment="1">
      <alignment horizontal="center" vertical="top" wrapText="1"/>
    </xf>
    <xf numFmtId="0" fontId="63" fillId="0" borderId="86" xfId="13" applyBorder="1" applyAlignment="1">
      <alignment horizontal="center" vertical="top" wrapText="1"/>
    </xf>
    <xf numFmtId="0" fontId="63" fillId="0" borderId="87" xfId="13" applyBorder="1" applyAlignment="1">
      <alignment horizontal="center" vertical="top" wrapText="1"/>
    </xf>
    <xf numFmtId="0" fontId="63" fillId="0" borderId="98" xfId="13" applyBorder="1" applyAlignment="1">
      <alignment horizontal="center" vertical="top" wrapText="1"/>
    </xf>
    <xf numFmtId="0" fontId="63" fillId="0" borderId="106" xfId="13" applyBorder="1" applyAlignment="1">
      <alignment horizontal="center" vertical="top" wrapText="1"/>
    </xf>
    <xf numFmtId="0" fontId="63" fillId="0" borderId="98" xfId="13" applyBorder="1" applyAlignment="1">
      <alignment horizontal="center" vertical="top"/>
    </xf>
    <xf numFmtId="0" fontId="63" fillId="0" borderId="105" xfId="13" applyBorder="1" applyAlignment="1">
      <alignment horizontal="center" vertical="top"/>
    </xf>
    <xf numFmtId="0" fontId="63" fillId="0" borderId="106" xfId="13" applyBorder="1" applyAlignment="1">
      <alignment horizontal="center" vertical="top"/>
    </xf>
    <xf numFmtId="0" fontId="63" fillId="0" borderId="43" xfId="13" applyBorder="1" applyAlignment="1">
      <alignment horizontal="center" vertical="top"/>
    </xf>
    <xf numFmtId="0" fontId="63" fillId="0" borderId="85" xfId="13" applyBorder="1" applyAlignment="1">
      <alignment horizontal="center" vertical="top"/>
    </xf>
    <xf numFmtId="0" fontId="63" fillId="0" borderId="44" xfId="13" applyBorder="1" applyAlignment="1">
      <alignment horizontal="center" vertical="top"/>
    </xf>
    <xf numFmtId="0" fontId="67" fillId="12" borderId="44" xfId="13" applyFont="1" applyFill="1" applyBorder="1" applyAlignment="1">
      <alignment horizontal="left" vertical="top"/>
    </xf>
    <xf numFmtId="0" fontId="63" fillId="0" borderId="86" xfId="13" applyBorder="1" applyAlignment="1">
      <alignment horizontal="left" vertical="top" wrapText="1"/>
    </xf>
    <xf numFmtId="0" fontId="63" fillId="0" borderId="87" xfId="13" applyBorder="1" applyAlignment="1">
      <alignment horizontal="left" vertical="top" wrapText="1"/>
    </xf>
    <xf numFmtId="0" fontId="67" fillId="12" borderId="172" xfId="13" applyFont="1" applyFill="1" applyBorder="1" applyAlignment="1">
      <alignment horizontal="center" vertical="top" wrapText="1"/>
    </xf>
    <xf numFmtId="0" fontId="67" fillId="12" borderId="173" xfId="13" applyFont="1" applyFill="1" applyBorder="1" applyAlignment="1">
      <alignment horizontal="center" vertical="top" wrapText="1"/>
    </xf>
    <xf numFmtId="0" fontId="63" fillId="0" borderId="0" xfId="13" applyAlignment="1">
      <alignment horizontal="left" vertical="top" wrapText="1"/>
    </xf>
    <xf numFmtId="0" fontId="63" fillId="0" borderId="27" xfId="13" applyBorder="1" applyAlignment="1">
      <alignment horizontal="left" vertical="top" wrapText="1"/>
    </xf>
    <xf numFmtId="0" fontId="67" fillId="12" borderId="235" xfId="13" applyFont="1" applyFill="1" applyBorder="1" applyAlignment="1">
      <alignment horizontal="left" vertical="top"/>
    </xf>
    <xf numFmtId="0" fontId="67" fillId="12" borderId="230" xfId="13" applyFont="1" applyFill="1" applyBorder="1" applyAlignment="1">
      <alignment horizontal="left" vertical="top"/>
    </xf>
    <xf numFmtId="0" fontId="67" fillId="12" borderId="232" xfId="13" applyFont="1" applyFill="1" applyBorder="1" applyAlignment="1">
      <alignment horizontal="left" vertical="top"/>
    </xf>
    <xf numFmtId="0" fontId="67" fillId="12" borderId="27" xfId="13" applyFont="1" applyFill="1" applyBorder="1" applyAlignment="1">
      <alignment horizontal="left" vertical="top"/>
    </xf>
    <xf numFmtId="0" fontId="67" fillId="12" borderId="0" xfId="13" applyFont="1" applyFill="1" applyAlignment="1">
      <alignment horizontal="left" vertical="top"/>
    </xf>
    <xf numFmtId="0" fontId="67" fillId="12" borderId="28" xfId="13" applyFont="1" applyFill="1" applyBorder="1" applyAlignment="1">
      <alignment horizontal="left" vertical="top"/>
    </xf>
    <xf numFmtId="0" fontId="63" fillId="0" borderId="109" xfId="13" applyBorder="1" applyAlignment="1">
      <alignment horizontal="left" vertical="top" wrapText="1"/>
    </xf>
    <xf numFmtId="0" fontId="63" fillId="0" borderId="112" xfId="13" applyBorder="1" applyAlignment="1">
      <alignment horizontal="left" vertical="top" wrapText="1"/>
    </xf>
    <xf numFmtId="0" fontId="63" fillId="0" borderId="113" xfId="13" applyBorder="1" applyAlignment="1">
      <alignment horizontal="left" vertical="top" wrapText="1"/>
    </xf>
    <xf numFmtId="0" fontId="17" fillId="2" borderId="245" xfId="4" applyFont="1" applyFill="1" applyBorder="1" applyAlignment="1">
      <alignment horizontal="center" vertical="center" wrapText="1"/>
    </xf>
    <xf numFmtId="0" fontId="63" fillId="0" borderId="223" xfId="13" applyBorder="1" applyAlignment="1">
      <alignment horizontal="left" vertical="top" wrapText="1"/>
    </xf>
    <xf numFmtId="0" fontId="63" fillId="0" borderId="40" xfId="13" applyBorder="1" applyAlignment="1">
      <alignment horizontal="left" vertical="top" wrapText="1"/>
    </xf>
    <xf numFmtId="0" fontId="63" fillId="0" borderId="41" xfId="13" applyBorder="1" applyAlignment="1">
      <alignment horizontal="left" vertical="top" wrapText="1"/>
    </xf>
    <xf numFmtId="0" fontId="63" fillId="0" borderId="177" xfId="13" applyBorder="1" applyAlignment="1">
      <alignment horizontal="left" vertical="top" wrapText="1"/>
    </xf>
    <xf numFmtId="0" fontId="63" fillId="0" borderId="122" xfId="13" applyBorder="1" applyAlignment="1">
      <alignment horizontal="left" vertical="top" wrapText="1"/>
    </xf>
    <xf numFmtId="0" fontId="63" fillId="0" borderId="74" xfId="13" applyBorder="1" applyAlignment="1">
      <alignment horizontal="left" vertical="top" wrapText="1"/>
    </xf>
    <xf numFmtId="0" fontId="24" fillId="0" borderId="49" xfId="13" applyFont="1" applyBorder="1" applyAlignment="1">
      <alignment horizontal="left" vertical="top" wrapText="1"/>
    </xf>
    <xf numFmtId="0" fontId="24" fillId="0" borderId="72" xfId="13" applyFont="1" applyBorder="1" applyAlignment="1">
      <alignment horizontal="left" vertical="top" wrapText="1"/>
    </xf>
    <xf numFmtId="0" fontId="63" fillId="0" borderId="72" xfId="13" applyBorder="1" applyAlignment="1">
      <alignment horizontal="center" vertical="top" wrapText="1"/>
    </xf>
    <xf numFmtId="0" fontId="63" fillId="0" borderId="72" xfId="13" applyBorder="1" applyAlignment="1">
      <alignment vertical="top" wrapText="1"/>
    </xf>
    <xf numFmtId="0" fontId="63" fillId="0" borderId="40" xfId="13" applyBorder="1" applyAlignment="1">
      <alignment vertical="top" wrapText="1"/>
    </xf>
    <xf numFmtId="0" fontId="63" fillId="0" borderId="41" xfId="13" applyBorder="1" applyAlignment="1">
      <alignment vertical="top" wrapText="1"/>
    </xf>
    <xf numFmtId="0" fontId="67" fillId="12" borderId="151" xfId="13" applyFont="1" applyFill="1" applyBorder="1" applyAlignment="1">
      <alignment horizontal="left" vertical="top" wrapText="1"/>
    </xf>
    <xf numFmtId="0" fontId="67" fillId="12" borderId="183" xfId="13" applyFont="1" applyFill="1" applyBorder="1" applyAlignment="1">
      <alignment horizontal="left" vertical="top" wrapText="1"/>
    </xf>
    <xf numFmtId="0" fontId="67" fillId="12" borderId="186" xfId="13" applyFont="1" applyFill="1" applyBorder="1" applyAlignment="1">
      <alignment horizontal="left" vertical="top" wrapText="1"/>
    </xf>
    <xf numFmtId="0" fontId="63" fillId="0" borderId="183" xfId="13" applyBorder="1" applyAlignment="1">
      <alignment horizontal="left" vertical="top" wrapText="1"/>
    </xf>
    <xf numFmtId="0" fontId="24" fillId="0" borderId="224" xfId="13" applyFont="1" applyBorder="1" applyAlignment="1">
      <alignment horizontal="left" vertical="top" wrapText="1"/>
    </xf>
    <xf numFmtId="0" fontId="24" fillId="0" borderId="69" xfId="13" applyFont="1" applyBorder="1" applyAlignment="1">
      <alignment horizontal="left" vertical="top" wrapText="1"/>
    </xf>
    <xf numFmtId="0" fontId="24" fillId="0" borderId="68" xfId="13" applyFont="1" applyBorder="1" applyAlignment="1">
      <alignment horizontal="left" vertical="top" wrapText="1"/>
    </xf>
    <xf numFmtId="0" fontId="24" fillId="0" borderId="177" xfId="13" applyFont="1" applyBorder="1" applyAlignment="1">
      <alignment horizontal="left" vertical="top" wrapText="1"/>
    </xf>
    <xf numFmtId="0" fontId="24" fillId="0" borderId="122" xfId="13" applyFont="1" applyBorder="1" applyAlignment="1">
      <alignment horizontal="left" vertical="top" wrapText="1"/>
    </xf>
    <xf numFmtId="0" fontId="24" fillId="0" borderId="74" xfId="13" applyFont="1" applyBorder="1" applyAlignment="1">
      <alignment horizontal="left" vertical="top" wrapText="1"/>
    </xf>
    <xf numFmtId="0" fontId="24" fillId="0" borderId="107" xfId="13" applyFont="1" applyBorder="1" applyAlignment="1">
      <alignment horizontal="left" vertical="top" wrapText="1"/>
    </xf>
    <xf numFmtId="0" fontId="24" fillId="0" borderId="118" xfId="13" applyFont="1" applyBorder="1" applyAlignment="1">
      <alignment horizontal="left" vertical="top" wrapText="1"/>
    </xf>
    <xf numFmtId="0" fontId="4" fillId="0" borderId="234" xfId="13" applyFont="1" applyBorder="1" applyAlignment="1">
      <alignment horizontal="left" vertical="top" wrapText="1"/>
    </xf>
    <xf numFmtId="0" fontId="63" fillId="0" borderId="52" xfId="13" applyBorder="1" applyAlignment="1">
      <alignment horizontal="left" vertical="top"/>
    </xf>
    <xf numFmtId="0" fontId="63" fillId="0" borderId="66" xfId="13" applyBorder="1" applyAlignment="1">
      <alignment horizontal="left" vertical="top"/>
    </xf>
    <xf numFmtId="0" fontId="63" fillId="0" borderId="0" xfId="13" applyAlignment="1">
      <alignment horizontal="left" vertical="top"/>
    </xf>
    <xf numFmtId="0" fontId="67" fillId="12" borderId="171" xfId="13" applyFont="1" applyFill="1" applyBorder="1" applyAlignment="1">
      <alignment horizontal="left" vertical="top"/>
    </xf>
    <xf numFmtId="0" fontId="67" fillId="12" borderId="172" xfId="13" applyFont="1" applyFill="1" applyBorder="1" applyAlignment="1">
      <alignment horizontal="left" vertical="top"/>
    </xf>
    <xf numFmtId="0" fontId="24" fillId="0" borderId="39" xfId="13" applyFont="1" applyBorder="1" applyAlignment="1">
      <alignment horizontal="left" vertical="top" wrapText="1"/>
    </xf>
    <xf numFmtId="0" fontId="24" fillId="0" borderId="40" xfId="13" applyFont="1" applyBorder="1" applyAlignment="1">
      <alignment horizontal="left" vertical="top" wrapText="1"/>
    </xf>
    <xf numFmtId="0" fontId="63" fillId="0" borderId="40" xfId="13" applyBorder="1" applyAlignment="1">
      <alignment horizontal="center" vertical="top" wrapText="1"/>
    </xf>
    <xf numFmtId="0" fontId="67" fillId="12" borderId="27" xfId="13" applyFont="1" applyFill="1" applyBorder="1" applyAlignment="1">
      <alignment horizontal="left" vertical="top" wrapText="1"/>
    </xf>
    <xf numFmtId="0" fontId="67" fillId="12" borderId="28" xfId="13" applyFont="1" applyFill="1" applyBorder="1" applyAlignment="1">
      <alignment horizontal="left" vertical="top" wrapText="1"/>
    </xf>
    <xf numFmtId="0" fontId="24" fillId="0" borderId="151" xfId="13" applyFont="1" applyBorder="1" applyAlignment="1">
      <alignment horizontal="left" vertical="top" wrapText="1"/>
    </xf>
    <xf numFmtId="0" fontId="24" fillId="0" borderId="183" xfId="13" applyFont="1" applyBorder="1" applyAlignment="1">
      <alignment horizontal="left" vertical="top" wrapText="1"/>
    </xf>
    <xf numFmtId="0" fontId="24" fillId="0" borderId="186" xfId="13" applyFont="1" applyBorder="1" applyAlignment="1">
      <alignment horizontal="left" vertical="top" wrapText="1"/>
    </xf>
    <xf numFmtId="0" fontId="24" fillId="0" borderId="126" xfId="13" applyFont="1" applyBorder="1" applyAlignment="1">
      <alignment horizontal="left" vertical="top" wrapText="1"/>
    </xf>
    <xf numFmtId="0" fontId="24" fillId="0" borderId="81" xfId="13" applyFont="1" applyBorder="1" applyAlignment="1">
      <alignment horizontal="left" vertical="top" wrapText="1"/>
    </xf>
    <xf numFmtId="0" fontId="24" fillId="0" borderId="244" xfId="13" applyFont="1" applyBorder="1" applyAlignment="1">
      <alignment horizontal="left" vertical="top" wrapText="1"/>
    </xf>
    <xf numFmtId="0" fontId="63" fillId="0" borderId="244" xfId="13" applyBorder="1" applyAlignment="1">
      <alignment horizontal="center" vertical="top" wrapText="1"/>
    </xf>
    <xf numFmtId="0" fontId="63" fillId="0" borderId="244" xfId="13" applyBorder="1" applyAlignment="1">
      <alignment vertical="top" wrapText="1"/>
    </xf>
    <xf numFmtId="0" fontId="67" fillId="12" borderId="84" xfId="13" applyFont="1" applyFill="1" applyBorder="1" applyAlignment="1">
      <alignment horizontal="left" vertical="top" wrapText="1"/>
    </xf>
    <xf numFmtId="0" fontId="67" fillId="12" borderId="87" xfId="13" applyFont="1" applyFill="1" applyBorder="1" applyAlignment="1">
      <alignment horizontal="left" vertical="top" wrapText="1"/>
    </xf>
    <xf numFmtId="0" fontId="67" fillId="12" borderId="102" xfId="13" applyFont="1" applyFill="1" applyBorder="1" applyAlignment="1">
      <alignment horizontal="left" vertical="top" wrapText="1"/>
    </xf>
    <xf numFmtId="0" fontId="67" fillId="12" borderId="104" xfId="13" applyFont="1" applyFill="1" applyBorder="1" applyAlignment="1">
      <alignment horizontal="left" vertical="top" wrapText="1"/>
    </xf>
    <xf numFmtId="0" fontId="67" fillId="12" borderId="98" xfId="13" applyFont="1" applyFill="1" applyBorder="1" applyAlignment="1">
      <alignment horizontal="left" vertical="top" wrapText="1"/>
    </xf>
    <xf numFmtId="0" fontId="67" fillId="12" borderId="106" xfId="13" applyFont="1" applyFill="1" applyBorder="1" applyAlignment="1">
      <alignment horizontal="left" vertical="top" wrapText="1"/>
    </xf>
    <xf numFmtId="0" fontId="63" fillId="0" borderId="52" xfId="13" applyBorder="1" applyAlignment="1">
      <alignment horizontal="left" vertical="top" wrapText="1"/>
    </xf>
    <xf numFmtId="0" fontId="63" fillId="0" borderId="66" xfId="13" applyBorder="1" applyAlignment="1">
      <alignment horizontal="left" vertical="top" wrapText="1"/>
    </xf>
    <xf numFmtId="0" fontId="63" fillId="0" borderId="107" xfId="13" applyBorder="1" applyAlignment="1">
      <alignment horizontal="left" vertical="top" wrapText="1"/>
    </xf>
    <xf numFmtId="0" fontId="63" fillId="0" borderId="118" xfId="13" applyBorder="1" applyAlignment="1">
      <alignment horizontal="left" vertical="top" wrapText="1"/>
    </xf>
    <xf numFmtId="0" fontId="67" fillId="12" borderId="37" xfId="13" applyFont="1" applyFill="1" applyBorder="1" applyAlignment="1">
      <alignment horizontal="left" vertical="top" wrapText="1"/>
    </xf>
    <xf numFmtId="0" fontId="67" fillId="12" borderId="68" xfId="13" applyFont="1" applyFill="1" applyBorder="1" applyAlignment="1">
      <alignment horizontal="left" vertical="top" wrapText="1"/>
    </xf>
    <xf numFmtId="0" fontId="67" fillId="12" borderId="49" xfId="13" applyFont="1" applyFill="1" applyBorder="1" applyAlignment="1">
      <alignment horizontal="left" vertical="top" wrapText="1"/>
    </xf>
    <xf numFmtId="0" fontId="67" fillId="12" borderId="71" xfId="13" applyFont="1" applyFill="1" applyBorder="1" applyAlignment="1">
      <alignment horizontal="left" vertical="top" wrapText="1"/>
    </xf>
    <xf numFmtId="0" fontId="63" fillId="0" borderId="128" xfId="13" applyBorder="1" applyAlignment="1">
      <alignment horizontal="left" vertical="top" wrapText="1"/>
    </xf>
    <xf numFmtId="0" fontId="63" fillId="0" borderId="69" xfId="13" applyBorder="1" applyAlignment="1">
      <alignment horizontal="left" vertical="top" wrapText="1"/>
    </xf>
    <xf numFmtId="0" fontId="63" fillId="0" borderId="68" xfId="13" applyBorder="1" applyAlignment="1">
      <alignment horizontal="left" vertical="top" wrapText="1"/>
    </xf>
    <xf numFmtId="0" fontId="63" fillId="0" borderId="127" xfId="13" applyBorder="1" applyAlignment="1">
      <alignment horizontal="left" vertical="top" wrapText="1"/>
    </xf>
    <xf numFmtId="0" fontId="63" fillId="0" borderId="72" xfId="13" applyBorder="1" applyAlignment="1">
      <alignment horizontal="left" vertical="top" wrapText="1"/>
    </xf>
    <xf numFmtId="0" fontId="63" fillId="0" borderId="71" xfId="13" applyBorder="1" applyAlignment="1">
      <alignment horizontal="left" vertical="top" wrapText="1"/>
    </xf>
    <xf numFmtId="0" fontId="63" fillId="0" borderId="83" xfId="13" applyBorder="1" applyAlignment="1">
      <alignment horizontal="left" vertical="top" wrapText="1"/>
    </xf>
    <xf numFmtId="0" fontId="67" fillId="12" borderId="43" xfId="13" applyFont="1" applyFill="1" applyBorder="1" applyAlignment="1">
      <alignment horizontal="left"/>
    </xf>
    <xf numFmtId="0" fontId="67" fillId="12" borderId="85" xfId="13" applyFont="1" applyFill="1" applyBorder="1" applyAlignment="1">
      <alignment horizontal="left"/>
    </xf>
    <xf numFmtId="0" fontId="67" fillId="12" borderId="44" xfId="13" applyFont="1" applyFill="1" applyBorder="1" applyAlignment="1">
      <alignment horizontal="left"/>
    </xf>
    <xf numFmtId="0" fontId="68" fillId="12" borderId="55" xfId="13" applyFont="1" applyFill="1" applyBorder="1" applyAlignment="1">
      <alignment horizontal="left" wrapText="1"/>
    </xf>
    <xf numFmtId="0" fontId="68" fillId="12" borderId="52" xfId="13" applyFont="1" applyFill="1" applyBorder="1" applyAlignment="1">
      <alignment horizontal="left" wrapText="1"/>
    </xf>
    <xf numFmtId="0" fontId="68" fillId="12" borderId="128" xfId="13" applyFont="1" applyFill="1" applyBorder="1" applyAlignment="1">
      <alignment horizontal="left" wrapText="1"/>
    </xf>
    <xf numFmtId="0" fontId="63" fillId="0" borderId="70" xfId="13" applyBorder="1" applyAlignment="1">
      <alignment horizontal="center" vertical="center" wrapText="1"/>
    </xf>
    <xf numFmtId="0" fontId="63" fillId="0" borderId="52" xfId="13" applyBorder="1" applyAlignment="1">
      <alignment horizontal="center" vertical="center" wrapText="1"/>
    </xf>
    <xf numFmtId="0" fontId="63" fillId="0" borderId="66" xfId="13" applyBorder="1" applyAlignment="1">
      <alignment horizontal="center" vertical="center" wrapText="1"/>
    </xf>
    <xf numFmtId="0" fontId="68" fillId="12" borderId="121" xfId="13" applyFont="1" applyFill="1" applyBorder="1" applyAlignment="1">
      <alignment horizontal="left" vertical="top" wrapText="1"/>
    </xf>
    <xf numFmtId="0" fontId="68" fillId="12" borderId="122" xfId="13" applyFont="1" applyFill="1" applyBorder="1" applyAlignment="1">
      <alignment horizontal="left" vertical="top" wrapText="1"/>
    </xf>
    <xf numFmtId="0" fontId="68" fillId="12" borderId="127" xfId="13" applyFont="1" applyFill="1" applyBorder="1" applyAlignment="1">
      <alignment horizontal="left" vertical="top" wrapText="1"/>
    </xf>
    <xf numFmtId="0" fontId="63" fillId="0" borderId="73" xfId="13" applyBorder="1" applyAlignment="1">
      <alignment horizontal="center" vertical="center" wrapText="1"/>
    </xf>
    <xf numFmtId="0" fontId="63" fillId="0" borderId="122" xfId="13" applyBorder="1" applyAlignment="1">
      <alignment horizontal="center" vertical="center" wrapText="1"/>
    </xf>
    <xf numFmtId="0" fontId="63" fillId="0" borderId="74" xfId="13" applyBorder="1" applyAlignment="1">
      <alignment horizontal="center" vertical="center" wrapText="1"/>
    </xf>
    <xf numFmtId="0" fontId="63" fillId="12" borderId="42" xfId="13" applyFill="1" applyBorder="1" applyAlignment="1">
      <alignment horizontal="left"/>
    </xf>
    <xf numFmtId="0" fontId="63" fillId="12" borderId="107" xfId="13" applyFill="1" applyBorder="1" applyAlignment="1">
      <alignment horizontal="left"/>
    </xf>
    <xf numFmtId="0" fontId="63" fillId="12" borderId="120" xfId="13" applyFill="1" applyBorder="1" applyAlignment="1">
      <alignment horizontal="left"/>
    </xf>
    <xf numFmtId="17" fontId="63" fillId="0" borderId="83" xfId="13" quotePrefix="1" applyNumberFormat="1" applyBorder="1" applyAlignment="1">
      <alignment horizontal="center" vertical="center" wrapText="1"/>
    </xf>
    <xf numFmtId="0" fontId="63" fillId="0" borderId="107" xfId="13" applyBorder="1" applyAlignment="1">
      <alignment horizontal="center" vertical="center" wrapText="1"/>
    </xf>
    <xf numFmtId="0" fontId="63" fillId="0" borderId="118" xfId="13" applyBorder="1" applyAlignment="1">
      <alignment horizontal="center" vertical="center" wrapText="1"/>
    </xf>
    <xf numFmtId="0" fontId="17" fillId="2" borderId="187" xfId="5" applyFont="1" applyFill="1" applyBorder="1" applyAlignment="1">
      <alignment horizontal="left"/>
    </xf>
    <xf numFmtId="0" fontId="16" fillId="0" borderId="132" xfId="5" applyBorder="1" applyAlignment="1">
      <alignment horizontal="center"/>
    </xf>
    <xf numFmtId="0" fontId="16" fillId="0" borderId="135" xfId="5" applyBorder="1" applyAlignment="1">
      <alignment horizontal="center" vertical="center" wrapText="1"/>
    </xf>
    <xf numFmtId="0" fontId="16" fillId="0" borderId="135" xfId="5" applyBorder="1" applyAlignment="1">
      <alignment horizontal="center"/>
    </xf>
    <xf numFmtId="0" fontId="16" fillId="0" borderId="9" xfId="5" applyBorder="1" applyAlignment="1">
      <alignment horizontal="left" vertical="top" wrapText="1"/>
    </xf>
    <xf numFmtId="0" fontId="17" fillId="2" borderId="132" xfId="5" applyFont="1" applyFill="1" applyBorder="1" applyAlignment="1">
      <alignment horizontal="left" vertical="top"/>
    </xf>
    <xf numFmtId="0" fontId="16" fillId="0" borderId="116" xfId="5" applyBorder="1" applyAlignment="1">
      <alignment horizontal="left" vertical="top" wrapText="1"/>
    </xf>
    <xf numFmtId="0" fontId="16" fillId="0" borderId="132" xfId="5" applyBorder="1" applyAlignment="1">
      <alignment horizontal="center" vertical="center"/>
    </xf>
    <xf numFmtId="0" fontId="29" fillId="0" borderId="84" xfId="16" applyFont="1" applyBorder="1" applyAlignment="1">
      <alignment horizontal="center" vertical="center"/>
    </xf>
    <xf numFmtId="0" fontId="29" fillId="0" borderId="186" xfId="16" applyFont="1" applyBorder="1" applyAlignment="1">
      <alignment horizontal="center" vertical="center"/>
    </xf>
    <xf numFmtId="0" fontId="17" fillId="2" borderId="252" xfId="5" applyFont="1" applyFill="1" applyBorder="1" applyAlignment="1">
      <alignment horizontal="left" vertical="top"/>
    </xf>
    <xf numFmtId="0" fontId="17" fillId="2" borderId="253" xfId="5" applyFont="1" applyFill="1" applyBorder="1" applyAlignment="1">
      <alignment horizontal="left" vertical="top"/>
    </xf>
    <xf numFmtId="0" fontId="17" fillId="2" borderId="254" xfId="5" applyFont="1" applyFill="1" applyBorder="1" applyAlignment="1">
      <alignment horizontal="left" vertical="top"/>
    </xf>
    <xf numFmtId="0" fontId="16" fillId="0" borderId="246" xfId="5" applyBorder="1" applyAlignment="1">
      <alignment horizontal="left" vertical="top" wrapText="1"/>
    </xf>
    <xf numFmtId="0" fontId="16" fillId="0" borderId="189" xfId="5" applyBorder="1" applyAlignment="1">
      <alignment horizontal="left" vertical="top" wrapText="1"/>
    </xf>
    <xf numFmtId="0" fontId="16" fillId="0" borderId="188" xfId="5" applyBorder="1" applyAlignment="1">
      <alignment horizontal="left" vertical="top" wrapText="1"/>
    </xf>
    <xf numFmtId="0" fontId="17" fillId="2" borderId="245" xfId="5" applyFont="1" applyFill="1" applyBorder="1" applyAlignment="1">
      <alignment horizontal="center" vertical="center" wrapText="1"/>
    </xf>
    <xf numFmtId="0" fontId="17" fillId="2" borderId="132" xfId="5" applyFont="1" applyFill="1" applyBorder="1" applyAlignment="1">
      <alignment horizontal="center" vertical="center" wrapText="1"/>
    </xf>
    <xf numFmtId="0" fontId="17" fillId="2" borderId="265" xfId="5" applyFont="1" applyFill="1" applyBorder="1" applyAlignment="1">
      <alignment horizontal="left" vertical="top"/>
    </xf>
    <xf numFmtId="0" fontId="17" fillId="2" borderId="266" xfId="5" applyFont="1" applyFill="1" applyBorder="1" applyAlignment="1">
      <alignment horizontal="left" vertical="top"/>
    </xf>
    <xf numFmtId="0" fontId="17" fillId="2" borderId="267" xfId="5" applyFont="1" applyFill="1" applyBorder="1" applyAlignment="1">
      <alignment horizontal="left" vertical="top"/>
    </xf>
    <xf numFmtId="0" fontId="16" fillId="0" borderId="264" xfId="5" applyBorder="1" applyAlignment="1">
      <alignment horizontal="left" vertical="top" wrapText="1"/>
    </xf>
    <xf numFmtId="0" fontId="16" fillId="0" borderId="123" xfId="5" applyBorder="1" applyAlignment="1">
      <alignment horizontal="left" vertical="top" wrapText="1"/>
    </xf>
    <xf numFmtId="0" fontId="16" fillId="0" borderId="119" xfId="5" applyBorder="1" applyAlignment="1">
      <alignment horizontal="left" vertical="top" wrapText="1"/>
    </xf>
    <xf numFmtId="0" fontId="17" fillId="2" borderId="255" xfId="5" applyFont="1" applyFill="1" applyBorder="1" applyAlignment="1">
      <alignment horizontal="left" vertical="top"/>
    </xf>
    <xf numFmtId="0" fontId="17" fillId="2" borderId="256" xfId="5" applyFont="1" applyFill="1" applyBorder="1" applyAlignment="1">
      <alignment horizontal="left" vertical="top"/>
    </xf>
    <xf numFmtId="0" fontId="17" fillId="2" borderId="257" xfId="5" applyFont="1" applyFill="1" applyBorder="1" applyAlignment="1">
      <alignment horizontal="left" vertical="top"/>
    </xf>
    <xf numFmtId="0" fontId="16" fillId="0" borderId="247" xfId="5" applyBorder="1" applyAlignment="1">
      <alignment horizontal="left" vertical="top" wrapText="1"/>
    </xf>
    <xf numFmtId="0" fontId="16" fillId="0" borderId="139" xfId="5" applyBorder="1" applyAlignment="1">
      <alignment horizontal="left" vertical="top" wrapText="1"/>
    </xf>
    <xf numFmtId="0" fontId="16" fillId="0" borderId="248" xfId="5" applyBorder="1" applyAlignment="1">
      <alignment horizontal="left" vertical="top" wrapText="1"/>
    </xf>
    <xf numFmtId="0" fontId="16" fillId="0" borderId="190" xfId="5" applyBorder="1" applyAlignment="1">
      <alignment horizontal="left" vertical="top" wrapText="1"/>
    </xf>
    <xf numFmtId="0" fontId="17" fillId="2" borderId="258" xfId="5" applyFont="1" applyFill="1" applyBorder="1" applyAlignment="1">
      <alignment horizontal="left" vertical="top" wrapText="1"/>
    </xf>
    <xf numFmtId="0" fontId="17" fillId="2" borderId="259" xfId="5" applyFont="1" applyFill="1" applyBorder="1" applyAlignment="1">
      <alignment horizontal="left" vertical="top" wrapText="1"/>
    </xf>
    <xf numFmtId="0" fontId="17" fillId="2" borderId="260" xfId="5" applyFont="1" applyFill="1" applyBorder="1" applyAlignment="1">
      <alignment horizontal="left" vertical="top" wrapText="1"/>
    </xf>
    <xf numFmtId="0" fontId="16" fillId="0" borderId="249" xfId="5" applyBorder="1" applyAlignment="1">
      <alignment horizontal="left" vertical="top" wrapText="1"/>
    </xf>
    <xf numFmtId="0" fontId="16" fillId="0" borderId="191" xfId="5" applyBorder="1" applyAlignment="1">
      <alignment horizontal="left" vertical="top" wrapText="1"/>
    </xf>
    <xf numFmtId="0" fontId="16" fillId="0" borderId="0" xfId="5" applyAlignment="1">
      <alignment horizontal="left" vertical="top" wrapText="1"/>
    </xf>
    <xf numFmtId="0" fontId="16" fillId="0" borderId="0" xfId="5" applyAlignment="1">
      <alignment horizontal="left" vertical="top"/>
    </xf>
    <xf numFmtId="0" fontId="17" fillId="2" borderId="250" xfId="5" applyFont="1" applyFill="1" applyBorder="1" applyAlignment="1">
      <alignment horizontal="left" vertical="center"/>
    </xf>
    <xf numFmtId="0" fontId="17" fillId="2" borderId="251" xfId="5" applyFont="1" applyFill="1" applyBorder="1" applyAlignment="1">
      <alignment horizontal="left" vertical="center"/>
    </xf>
    <xf numFmtId="0" fontId="17" fillId="2" borderId="115" xfId="5" applyFont="1" applyFill="1" applyBorder="1" applyAlignment="1">
      <alignment horizontal="left" vertical="center"/>
    </xf>
    <xf numFmtId="0" fontId="17" fillId="2" borderId="192" xfId="5" applyFont="1" applyFill="1" applyBorder="1" applyAlignment="1">
      <alignment horizontal="left" vertical="center"/>
    </xf>
    <xf numFmtId="0" fontId="17" fillId="2" borderId="193" xfId="5" applyFont="1" applyFill="1" applyBorder="1" applyAlignment="1">
      <alignment horizontal="center" vertical="center" wrapText="1"/>
    </xf>
    <xf numFmtId="0" fontId="17" fillId="2" borderId="194" xfId="5" applyFont="1" applyFill="1" applyBorder="1" applyAlignment="1">
      <alignment horizontal="center" vertical="center" wrapText="1"/>
    </xf>
    <xf numFmtId="0" fontId="16" fillId="0" borderId="195" xfId="5" applyBorder="1" applyAlignment="1">
      <alignment horizontal="left" vertical="top" wrapText="1"/>
    </xf>
    <xf numFmtId="0" fontId="16" fillId="0" borderId="196" xfId="5" applyBorder="1" applyAlignment="1">
      <alignment horizontal="left" vertical="top" wrapText="1"/>
    </xf>
    <xf numFmtId="0" fontId="16" fillId="0" borderId="193" xfId="5" applyBorder="1" applyAlignment="1">
      <alignment horizontal="center" vertical="top" wrapText="1"/>
    </xf>
    <xf numFmtId="0" fontId="16" fillId="0" borderId="193" xfId="5" applyBorder="1" applyAlignment="1">
      <alignment vertical="top" wrapText="1"/>
    </xf>
    <xf numFmtId="0" fontId="16" fillId="0" borderId="152" xfId="5" applyBorder="1" applyAlignment="1">
      <alignment horizontal="left" vertical="top" wrapText="1"/>
    </xf>
    <xf numFmtId="0" fontId="16" fillId="0" borderId="157" xfId="5" applyBorder="1" applyAlignment="1">
      <alignment horizontal="left" vertical="top" wrapText="1"/>
    </xf>
    <xf numFmtId="0" fontId="16" fillId="0" borderId="136" xfId="5" applyBorder="1" applyAlignment="1">
      <alignment horizontal="left" vertical="top" wrapText="1"/>
    </xf>
    <xf numFmtId="0" fontId="16" fillId="0" borderId="153" xfId="5" applyBorder="1" applyAlignment="1">
      <alignment horizontal="center" vertical="top" wrapText="1"/>
    </xf>
    <xf numFmtId="0" fontId="16" fillId="0" borderId="197" xfId="5" applyBorder="1" applyAlignment="1">
      <alignment horizontal="left" vertical="top" wrapText="1"/>
    </xf>
    <xf numFmtId="0" fontId="16" fillId="0" borderId="198" xfId="5" applyBorder="1" applyAlignment="1">
      <alignment horizontal="left" vertical="top" wrapText="1"/>
    </xf>
    <xf numFmtId="0" fontId="16" fillId="0" borderId="199" xfId="5" applyBorder="1" applyAlignment="1">
      <alignment horizontal="left" vertical="top" wrapText="1"/>
    </xf>
    <xf numFmtId="0" fontId="16" fillId="0" borderId="200" xfId="5" applyBorder="1" applyAlignment="1">
      <alignment horizontal="center" vertical="top" wrapText="1"/>
    </xf>
    <xf numFmtId="0" fontId="20" fillId="2" borderId="288" xfId="5" applyFont="1" applyFill="1" applyBorder="1" applyAlignment="1">
      <alignment horizontal="left" wrapText="1"/>
    </xf>
    <xf numFmtId="0" fontId="20" fillId="2" borderId="276" xfId="5" applyFont="1" applyFill="1" applyBorder="1" applyAlignment="1">
      <alignment horizontal="left" wrapText="1"/>
    </xf>
    <xf numFmtId="0" fontId="20" fillId="2" borderId="277" xfId="5" applyFont="1" applyFill="1" applyBorder="1" applyAlignment="1">
      <alignment horizontal="left" wrapText="1"/>
    </xf>
    <xf numFmtId="0" fontId="16" fillId="0" borderId="246" xfId="5" applyBorder="1" applyAlignment="1">
      <alignment horizontal="center" vertical="center" wrapText="1"/>
    </xf>
    <xf numFmtId="0" fontId="16" fillId="0" borderId="189" xfId="5" applyBorder="1" applyAlignment="1">
      <alignment horizontal="center" vertical="center" wrapText="1"/>
    </xf>
    <xf numFmtId="0" fontId="17" fillId="2" borderId="201" xfId="5" applyFont="1" applyFill="1" applyBorder="1" applyAlignment="1">
      <alignment horizontal="left" vertical="top" wrapText="1"/>
    </xf>
    <xf numFmtId="0" fontId="16" fillId="0" borderId="187" xfId="5" applyBorder="1" applyAlignment="1">
      <alignment horizontal="left" vertical="top" wrapText="1"/>
    </xf>
    <xf numFmtId="0" fontId="16" fillId="0" borderId="115" xfId="5" applyBorder="1" applyAlignment="1">
      <alignment horizontal="left" vertical="top" wrapText="1"/>
    </xf>
    <xf numFmtId="0" fontId="17" fillId="2" borderId="132" xfId="5" applyFont="1" applyFill="1" applyBorder="1" applyAlignment="1">
      <alignment horizontal="left" vertical="top" wrapText="1"/>
    </xf>
    <xf numFmtId="0" fontId="17" fillId="2" borderId="268" xfId="5" applyFont="1" applyFill="1" applyBorder="1" applyAlignment="1">
      <alignment horizontal="left" vertical="top" wrapText="1"/>
    </xf>
    <xf numFmtId="0" fontId="16" fillId="0" borderId="195" xfId="5" applyBorder="1" applyAlignment="1">
      <alignment horizontal="left" vertical="center" wrapText="1"/>
    </xf>
    <xf numFmtId="0" fontId="16" fillId="0" borderId="123" xfId="5" applyBorder="1" applyAlignment="1">
      <alignment horizontal="left" vertical="center" wrapText="1"/>
    </xf>
    <xf numFmtId="0" fontId="16" fillId="0" borderId="119" xfId="5" applyBorder="1" applyAlignment="1">
      <alignment horizontal="left" vertical="center" wrapText="1"/>
    </xf>
    <xf numFmtId="0" fontId="16" fillId="0" borderId="152" xfId="5" applyBorder="1" applyAlignment="1">
      <alignment horizontal="left" vertical="center" wrapText="1"/>
    </xf>
    <xf numFmtId="0" fontId="16" fillId="0" borderId="157" xfId="5" applyBorder="1" applyAlignment="1">
      <alignment horizontal="left" vertical="center" wrapText="1"/>
    </xf>
    <xf numFmtId="0" fontId="16" fillId="0" borderId="138" xfId="5" applyBorder="1" applyAlignment="1">
      <alignment horizontal="left" vertical="center" wrapText="1"/>
    </xf>
    <xf numFmtId="0" fontId="16" fillId="0" borderId="269" xfId="5" applyBorder="1" applyAlignment="1">
      <alignment horizontal="left" vertical="center" wrapText="1"/>
    </xf>
    <xf numFmtId="0" fontId="16" fillId="0" borderId="270" xfId="5" applyBorder="1" applyAlignment="1">
      <alignment horizontal="left" vertical="center" wrapText="1"/>
    </xf>
    <xf numFmtId="0" fontId="16" fillId="0" borderId="271" xfId="5" applyBorder="1" applyAlignment="1">
      <alignment horizontal="left" vertical="center" wrapText="1"/>
    </xf>
    <xf numFmtId="0" fontId="17" fillId="2" borderId="273" xfId="5" applyFont="1" applyFill="1" applyBorder="1" applyAlignment="1">
      <alignment horizontal="left" vertical="top" wrapText="1"/>
    </xf>
    <xf numFmtId="0" fontId="17" fillId="2" borderId="274" xfId="5" applyFont="1" applyFill="1" applyBorder="1" applyAlignment="1">
      <alignment horizontal="left" vertical="top" wrapText="1"/>
    </xf>
    <xf numFmtId="0" fontId="17" fillId="2" borderId="278" xfId="5" applyFont="1" applyFill="1" applyBorder="1" applyAlignment="1">
      <alignment horizontal="left" vertical="top" wrapText="1"/>
    </xf>
    <xf numFmtId="0" fontId="17" fillId="2" borderId="279" xfId="5" applyFont="1" applyFill="1" applyBorder="1" applyAlignment="1">
      <alignment horizontal="left" vertical="top" wrapText="1"/>
    </xf>
    <xf numFmtId="0" fontId="17" fillId="2" borderId="283" xfId="5" applyFont="1" applyFill="1" applyBorder="1" applyAlignment="1">
      <alignment horizontal="left" vertical="top" wrapText="1"/>
    </xf>
    <xf numFmtId="0" fontId="17" fillId="2" borderId="284" xfId="5" applyFont="1" applyFill="1" applyBorder="1" applyAlignment="1">
      <alignment horizontal="left" vertical="top" wrapText="1"/>
    </xf>
    <xf numFmtId="0" fontId="16" fillId="0" borderId="275" xfId="5" applyBorder="1" applyAlignment="1">
      <alignment horizontal="left" vertical="top" wrapText="1"/>
    </xf>
    <xf numFmtId="0" fontId="16" fillId="0" borderId="276" xfId="5" applyBorder="1" applyAlignment="1">
      <alignment horizontal="left" vertical="top" wrapText="1"/>
    </xf>
    <xf numFmtId="0" fontId="16" fillId="0" borderId="277" xfId="5" applyBorder="1" applyAlignment="1">
      <alignment horizontal="left" vertical="top" wrapText="1"/>
    </xf>
    <xf numFmtId="0" fontId="16" fillId="0" borderId="280" xfId="5" applyBorder="1" applyAlignment="1">
      <alignment horizontal="left" vertical="top" wrapText="1"/>
    </xf>
    <xf numFmtId="0" fontId="16" fillId="0" borderId="281" xfId="5" applyBorder="1" applyAlignment="1">
      <alignment horizontal="left" vertical="top" wrapText="1"/>
    </xf>
    <xf numFmtId="0" fontId="16" fillId="0" borderId="282" xfId="5" applyBorder="1" applyAlignment="1">
      <alignment horizontal="left" vertical="top" wrapText="1"/>
    </xf>
    <xf numFmtId="0" fontId="16" fillId="0" borderId="285" xfId="5" applyBorder="1" applyAlignment="1">
      <alignment horizontal="left" vertical="top" wrapText="1"/>
    </xf>
    <xf numFmtId="0" fontId="16" fillId="0" borderId="286" xfId="5" applyBorder="1" applyAlignment="1">
      <alignment horizontal="left" vertical="top" wrapText="1"/>
    </xf>
    <xf numFmtId="0" fontId="16" fillId="0" borderId="287" xfId="5" applyBorder="1" applyAlignment="1">
      <alignment horizontal="left" vertical="top" wrapText="1"/>
    </xf>
    <xf numFmtId="0" fontId="17" fillId="2" borderId="9" xfId="5" applyFont="1" applyFill="1" applyBorder="1" applyAlignment="1">
      <alignment horizontal="left"/>
    </xf>
    <xf numFmtId="0" fontId="17" fillId="2" borderId="0" xfId="5" applyFont="1" applyFill="1" applyAlignment="1">
      <alignment horizontal="left"/>
    </xf>
    <xf numFmtId="0" fontId="17" fillId="2" borderId="251" xfId="5" applyFont="1" applyFill="1" applyBorder="1" applyAlignment="1">
      <alignment horizontal="left"/>
    </xf>
    <xf numFmtId="0" fontId="17" fillId="2" borderId="272" xfId="5" applyFont="1" applyFill="1" applyBorder="1" applyAlignment="1">
      <alignment horizontal="left"/>
    </xf>
    <xf numFmtId="0" fontId="20" fillId="2" borderId="289" xfId="5" applyFont="1" applyFill="1" applyBorder="1" applyAlignment="1">
      <alignment horizontal="left" vertical="top" wrapText="1"/>
    </xf>
    <xf numFmtId="0" fontId="20" fillId="2" borderId="281" xfId="5" applyFont="1" applyFill="1" applyBorder="1" applyAlignment="1">
      <alignment horizontal="left" vertical="top" wrapText="1"/>
    </xf>
    <xf numFmtId="0" fontId="20" fillId="2" borderId="282" xfId="5" applyFont="1" applyFill="1" applyBorder="1" applyAlignment="1">
      <alignment horizontal="left" vertical="top" wrapText="1"/>
    </xf>
    <xf numFmtId="0" fontId="16" fillId="0" borderId="247" xfId="5" applyBorder="1" applyAlignment="1">
      <alignment horizontal="center" vertical="center" wrapText="1"/>
    </xf>
    <xf numFmtId="0" fontId="16" fillId="0" borderId="139" xfId="5" applyBorder="1" applyAlignment="1">
      <alignment horizontal="center" vertical="center" wrapText="1"/>
    </xf>
    <xf numFmtId="0" fontId="16" fillId="2" borderId="290" xfId="5" applyFill="1" applyBorder="1" applyAlignment="1">
      <alignment horizontal="left"/>
    </xf>
    <xf numFmtId="0" fontId="16" fillId="2" borderId="291" xfId="5" applyFill="1" applyBorder="1" applyAlignment="1">
      <alignment horizontal="left"/>
    </xf>
    <xf numFmtId="0" fontId="16" fillId="2" borderId="292" xfId="5" applyFill="1" applyBorder="1" applyAlignment="1">
      <alignment horizontal="left"/>
    </xf>
    <xf numFmtId="164" fontId="16" fillId="0" borderId="248" xfId="5" applyNumberFormat="1" applyBorder="1" applyAlignment="1">
      <alignment horizontal="center" vertical="center" wrapText="1"/>
    </xf>
    <xf numFmtId="164" fontId="16" fillId="0" borderId="190" xfId="5" applyNumberFormat="1" applyBorder="1" applyAlignment="1">
      <alignment horizontal="center" vertical="center" wrapText="1"/>
    </xf>
    <xf numFmtId="0" fontId="17" fillId="2" borderId="293" xfId="5" applyFont="1" applyFill="1" applyBorder="1" applyAlignment="1">
      <alignment horizontal="left" vertical="top" wrapText="1"/>
    </xf>
    <xf numFmtId="0" fontId="17" fillId="2" borderId="294" xfId="5" applyFont="1" applyFill="1" applyBorder="1" applyAlignment="1">
      <alignment horizontal="left" vertical="top" wrapText="1"/>
    </xf>
    <xf numFmtId="0" fontId="17" fillId="2" borderId="295" xfId="5" applyFont="1" applyFill="1" applyBorder="1" applyAlignment="1">
      <alignment horizontal="left" vertical="top" wrapText="1"/>
    </xf>
    <xf numFmtId="0" fontId="17" fillId="2" borderId="98" xfId="5" applyFont="1" applyFill="1" applyBorder="1" applyAlignment="1">
      <alignment horizontal="left" vertical="top" wrapText="1"/>
    </xf>
    <xf numFmtId="0" fontId="17" fillId="2" borderId="231" xfId="5" applyFont="1" applyFill="1" applyBorder="1" applyAlignment="1">
      <alignment horizontal="left" vertical="top" wrapText="1"/>
    </xf>
    <xf numFmtId="0" fontId="17" fillId="2" borderId="241" xfId="5" applyFont="1" applyFill="1" applyBorder="1" applyAlignment="1">
      <alignment horizontal="left" vertical="top" wrapText="1"/>
    </xf>
    <xf numFmtId="0" fontId="29" fillId="0" borderId="177" xfId="0" applyFont="1" applyBorder="1" applyAlignment="1">
      <alignment horizontal="center" vertical="center" wrapText="1"/>
    </xf>
    <xf numFmtId="0" fontId="29" fillId="0" borderId="160" xfId="0" applyFont="1" applyBorder="1" applyAlignment="1">
      <alignment horizontal="center" vertical="center" wrapText="1"/>
    </xf>
    <xf numFmtId="0" fontId="29" fillId="4" borderId="46" xfId="0" applyFont="1" applyFill="1" applyBorder="1" applyAlignment="1">
      <alignment horizontal="left"/>
    </xf>
    <xf numFmtId="0" fontId="29" fillId="4" borderId="107" xfId="0" applyFont="1" applyFill="1" applyBorder="1" applyAlignment="1">
      <alignment horizontal="left"/>
    </xf>
    <xf numFmtId="0" fontId="29" fillId="4" borderId="118" xfId="0" applyFont="1" applyFill="1" applyBorder="1" applyAlignment="1">
      <alignment horizontal="left"/>
    </xf>
    <xf numFmtId="0" fontId="29" fillId="0" borderId="110" xfId="0" applyFont="1" applyBorder="1" applyAlignment="1">
      <alignment horizontal="center" vertical="center" wrapText="1"/>
    </xf>
    <xf numFmtId="0" fontId="29" fillId="0" borderId="111" xfId="0" applyFont="1" applyBorder="1" applyAlignment="1">
      <alignment horizontal="center" vertical="center" wrapText="1"/>
    </xf>
    <xf numFmtId="0" fontId="29" fillId="0" borderId="84" xfId="0" applyFont="1" applyBorder="1" applyAlignment="1">
      <alignment horizontal="left" vertical="top" wrapText="1"/>
    </xf>
    <xf numFmtId="0" fontId="29" fillId="0" borderId="300" xfId="0" applyFont="1" applyBorder="1" applyAlignment="1">
      <alignment horizontal="left" vertical="top" wrapText="1"/>
    </xf>
    <xf numFmtId="0" fontId="29" fillId="0" borderId="302" xfId="0" applyFont="1" applyBorder="1" applyAlignment="1">
      <alignment horizontal="left" vertical="top" wrapText="1"/>
    </xf>
    <xf numFmtId="0" fontId="28" fillId="4" borderId="169" xfId="0" applyFont="1" applyFill="1" applyBorder="1" applyAlignment="1">
      <alignment horizontal="left" vertical="top" wrapText="1"/>
    </xf>
    <xf numFmtId="0" fontId="28" fillId="4" borderId="162" xfId="0" applyFont="1" applyFill="1" applyBorder="1" applyAlignment="1">
      <alignment horizontal="left" vertical="top" wrapText="1"/>
    </xf>
    <xf numFmtId="0" fontId="28" fillId="4" borderId="27" xfId="0" applyFont="1" applyFill="1" applyBorder="1" applyAlignment="1">
      <alignment horizontal="left" vertical="top" wrapText="1"/>
    </xf>
    <xf numFmtId="0" fontId="28" fillId="4" borderId="28" xfId="0" applyFont="1" applyFill="1" applyBorder="1" applyAlignment="1">
      <alignment horizontal="left" vertical="top" wrapText="1"/>
    </xf>
    <xf numFmtId="0" fontId="31" fillId="0" borderId="130" xfId="0" applyFont="1" applyBorder="1" applyAlignment="1">
      <alignment horizontal="left" vertical="top" wrapText="1"/>
    </xf>
    <xf numFmtId="0" fontId="31" fillId="0" borderId="129" xfId="0" applyFont="1" applyBorder="1" applyAlignment="1">
      <alignment horizontal="left" vertical="top" wrapText="1"/>
    </xf>
    <xf numFmtId="0" fontId="30" fillId="0" borderId="177" xfId="0" applyFont="1" applyBorder="1" applyAlignment="1">
      <alignment horizontal="left" vertical="top" wrapText="1"/>
    </xf>
    <xf numFmtId="0" fontId="30" fillId="0" borderId="160" xfId="0" applyFont="1" applyBorder="1" applyAlignment="1">
      <alignment horizontal="left" vertical="top" wrapText="1"/>
    </xf>
    <xf numFmtId="0" fontId="31" fillId="0" borderId="177" xfId="0" applyFont="1" applyBorder="1" applyAlignment="1">
      <alignment horizontal="left" vertical="top" wrapText="1"/>
    </xf>
    <xf numFmtId="0" fontId="31" fillId="0" borderId="160" xfId="0" applyFont="1" applyBorder="1" applyAlignment="1">
      <alignment horizontal="left" vertical="top" wrapText="1"/>
    </xf>
    <xf numFmtId="0" fontId="29" fillId="0" borderId="130" xfId="0" applyFont="1" applyBorder="1" applyAlignment="1">
      <alignment horizontal="center" vertical="center" wrapText="1"/>
    </xf>
    <xf numFmtId="0" fontId="29" fillId="0" borderId="129" xfId="0" applyFont="1" applyBorder="1" applyAlignment="1">
      <alignment horizontal="center" vertical="center" wrapText="1"/>
    </xf>
    <xf numFmtId="0" fontId="60" fillId="12" borderId="84" xfId="11" applyFont="1" applyFill="1" applyBorder="1" applyAlignment="1">
      <alignment horizontal="left" vertical="top" wrapText="1"/>
    </xf>
    <xf numFmtId="0" fontId="60" fillId="12" borderId="300" xfId="11" applyFont="1" applyFill="1" applyBorder="1" applyAlignment="1">
      <alignment horizontal="left" vertical="top" wrapText="1"/>
    </xf>
    <xf numFmtId="0" fontId="60" fillId="12" borderId="301" xfId="11" applyFont="1" applyFill="1" applyBorder="1" applyAlignment="1">
      <alignment horizontal="left" vertical="top" wrapText="1"/>
    </xf>
    <xf numFmtId="0" fontId="28" fillId="4" borderId="98" xfId="0" applyFont="1" applyFill="1" applyBorder="1" applyAlignment="1">
      <alignment horizontal="left" vertical="top" wrapText="1"/>
    </xf>
    <xf numFmtId="0" fontId="28" fillId="4" borderId="106" xfId="0" applyFont="1" applyFill="1" applyBorder="1" applyAlignment="1">
      <alignment horizontal="left" vertical="top" wrapText="1"/>
    </xf>
    <xf numFmtId="0" fontId="31" fillId="0" borderId="124" xfId="0" applyFont="1" applyBorder="1" applyAlignment="1">
      <alignment vertical="top" wrapText="1"/>
    </xf>
    <xf numFmtId="0" fontId="31" fillId="0" borderId="203" xfId="0" applyFont="1" applyBorder="1" applyAlignment="1">
      <alignment vertical="top" wrapText="1"/>
    </xf>
    <xf numFmtId="0" fontId="31" fillId="0" borderId="129" xfId="0" applyFont="1" applyBorder="1" applyAlignment="1">
      <alignment vertical="top" wrapText="1"/>
    </xf>
    <xf numFmtId="0" fontId="31" fillId="0" borderId="105" xfId="0" applyFont="1" applyBorder="1" applyAlignment="1">
      <alignment horizontal="left" vertical="top" wrapText="1"/>
    </xf>
    <xf numFmtId="0" fontId="31" fillId="0" borderId="106" xfId="0" applyFont="1" applyBorder="1" applyAlignment="1">
      <alignment horizontal="left" vertical="top" wrapText="1"/>
    </xf>
    <xf numFmtId="0" fontId="28" fillId="4" borderId="84" xfId="0" applyFont="1" applyFill="1" applyBorder="1" applyAlignment="1">
      <alignment horizontal="left" vertical="top" wrapText="1"/>
    </xf>
    <xf numFmtId="0" fontId="28" fillId="4" borderId="186" xfId="0" applyFont="1" applyFill="1" applyBorder="1" applyAlignment="1">
      <alignment horizontal="left" vertical="top" wrapText="1"/>
    </xf>
    <xf numFmtId="0" fontId="31" fillId="0" borderId="183" xfId="0" applyFont="1" applyBorder="1" applyAlignment="1">
      <alignment horizontal="left" vertical="top" wrapText="1"/>
    </xf>
    <xf numFmtId="0" fontId="31" fillId="0" borderId="186" xfId="0" applyFont="1" applyBorder="1" applyAlignment="1">
      <alignment horizontal="left" vertical="top" wrapText="1"/>
    </xf>
    <xf numFmtId="0" fontId="30" fillId="0" borderId="31" xfId="0" applyFont="1" applyBorder="1" applyAlignment="1">
      <alignment horizontal="left" vertical="top" wrapText="1"/>
    </xf>
    <xf numFmtId="0" fontId="30" fillId="0" borderId="176" xfId="0" applyFont="1" applyBorder="1" applyAlignment="1">
      <alignment horizontal="left" vertical="top" wrapText="1"/>
    </xf>
    <xf numFmtId="0" fontId="30" fillId="0" borderId="170" xfId="0" applyFont="1" applyBorder="1" applyAlignment="1">
      <alignment horizontal="left" vertical="top" wrapText="1"/>
    </xf>
    <xf numFmtId="0" fontId="30" fillId="0" borderId="137" xfId="0" applyFont="1" applyBorder="1" applyAlignment="1">
      <alignment horizontal="left" vertical="top" wrapText="1"/>
    </xf>
    <xf numFmtId="0" fontId="30" fillId="0" borderId="98" xfId="0" applyFont="1" applyBorder="1" applyAlignment="1">
      <alignment horizontal="left" vertical="center" wrapText="1"/>
    </xf>
    <xf numFmtId="0" fontId="30" fillId="0" borderId="105" xfId="0" applyFont="1" applyBorder="1" applyAlignment="1">
      <alignment horizontal="left" vertical="center" wrapText="1"/>
    </xf>
    <xf numFmtId="0" fontId="30" fillId="0" borderId="106" xfId="0" applyFont="1" applyBorder="1" applyAlignment="1">
      <alignment horizontal="left" vertical="center" wrapText="1"/>
    </xf>
    <xf numFmtId="0" fontId="31" fillId="0" borderId="126" xfId="0" applyFont="1" applyBorder="1" applyAlignment="1">
      <alignment horizontal="left" vertical="top" wrapText="1"/>
    </xf>
    <xf numFmtId="0" fontId="31" fillId="0" borderId="81" xfId="0" applyFont="1" applyBorder="1" applyAlignment="1">
      <alignment horizontal="left" vertical="top" wrapText="1"/>
    </xf>
    <xf numFmtId="0" fontId="29" fillId="0" borderId="83"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81" xfId="0" applyFont="1" applyBorder="1" applyAlignment="1">
      <alignment horizontal="left" vertical="top" wrapText="1"/>
    </xf>
    <xf numFmtId="0" fontId="29" fillId="0" borderId="82" xfId="0" applyFont="1" applyBorder="1" applyAlignment="1">
      <alignment horizontal="left" vertical="top" wrapText="1"/>
    </xf>
    <xf numFmtId="0" fontId="31" fillId="0" borderId="158" xfId="0" applyFont="1" applyBorder="1" applyAlignment="1">
      <alignment horizontal="left" vertical="top" wrapText="1"/>
    </xf>
    <xf numFmtId="0" fontId="31" fillId="0" borderId="159" xfId="0" applyFont="1" applyBorder="1" applyAlignment="1">
      <alignment horizontal="left" vertical="top" wrapText="1"/>
    </xf>
    <xf numFmtId="0" fontId="29" fillId="0" borderId="161" xfId="0" applyFont="1" applyBorder="1" applyAlignment="1">
      <alignment horizontal="center" vertical="center" wrapText="1"/>
    </xf>
    <xf numFmtId="0" fontId="29" fillId="0" borderId="168" xfId="0" applyFont="1" applyBorder="1" applyAlignment="1">
      <alignment horizontal="center" vertical="center" wrapText="1"/>
    </xf>
    <xf numFmtId="0" fontId="29" fillId="0" borderId="159" xfId="0" applyFont="1" applyBorder="1" applyAlignment="1">
      <alignment horizontal="left" vertical="top" wrapText="1"/>
    </xf>
    <xf numFmtId="0" fontId="29" fillId="0" borderId="167" xfId="0" applyFont="1" applyBorder="1" applyAlignment="1">
      <alignment horizontal="left" vertical="top" wrapText="1"/>
    </xf>
    <xf numFmtId="0" fontId="31" fillId="0" borderId="297" xfId="0" applyFont="1" applyBorder="1" applyAlignment="1">
      <alignment horizontal="left" vertical="top" wrapText="1"/>
    </xf>
    <xf numFmtId="0" fontId="31" fillId="0" borderId="298" xfId="0" applyFont="1" applyBorder="1" applyAlignment="1">
      <alignment horizontal="left" vertical="top" wrapText="1"/>
    </xf>
    <xf numFmtId="0" fontId="29" fillId="0" borderId="298" xfId="0" applyFont="1" applyBorder="1" applyAlignment="1">
      <alignment horizontal="center" vertical="center" wrapText="1"/>
    </xf>
    <xf numFmtId="0" fontId="29" fillId="0" borderId="298" xfId="0" applyFont="1" applyBorder="1" applyAlignment="1">
      <alignment horizontal="left" vertical="top" wrapText="1"/>
    </xf>
    <xf numFmtId="0" fontId="29" fillId="0" borderId="299" xfId="0" applyFont="1" applyBorder="1" applyAlignment="1">
      <alignment horizontal="left" vertical="top" wrapText="1"/>
    </xf>
    <xf numFmtId="0" fontId="28" fillId="4" borderId="169" xfId="0" applyFont="1" applyFill="1" applyBorder="1" applyAlignment="1">
      <alignment horizontal="left" vertical="top"/>
    </xf>
    <xf numFmtId="0" fontId="28" fillId="4" borderId="148" xfId="0" applyFont="1" applyFill="1" applyBorder="1" applyAlignment="1">
      <alignment horizontal="left" vertical="top"/>
    </xf>
    <xf numFmtId="0" fontId="28" fillId="4" borderId="162" xfId="0" applyFont="1" applyFill="1" applyBorder="1" applyAlignment="1">
      <alignment horizontal="left" vertical="top"/>
    </xf>
    <xf numFmtId="0" fontId="28" fillId="4" borderId="98" xfId="0" applyFont="1" applyFill="1" applyBorder="1" applyAlignment="1">
      <alignment horizontal="left" vertical="top"/>
    </xf>
    <xf numFmtId="0" fontId="28" fillId="4" borderId="105" xfId="0" applyFont="1" applyFill="1" applyBorder="1" applyAlignment="1">
      <alignment horizontal="left" vertical="top"/>
    </xf>
    <xf numFmtId="0" fontId="28" fillId="4" borderId="106" xfId="0" applyFont="1" applyFill="1" applyBorder="1" applyAlignment="1">
      <alignment horizontal="left" vertical="top"/>
    </xf>
    <xf numFmtId="0" fontId="31" fillId="0" borderId="176" xfId="0" applyFont="1" applyBorder="1" applyAlignment="1">
      <alignment horizontal="left" vertical="top" wrapText="1"/>
    </xf>
    <xf numFmtId="0" fontId="31" fillId="0" borderId="170" xfId="0" applyFont="1" applyBorder="1" applyAlignment="1">
      <alignment horizontal="left" vertical="top" wrapText="1"/>
    </xf>
    <xf numFmtId="0" fontId="31" fillId="0" borderId="107" xfId="0" applyFont="1" applyBorder="1" applyAlignment="1">
      <alignment horizontal="left" vertical="top" wrapText="1"/>
    </xf>
    <xf numFmtId="0" fontId="31" fillId="0" borderId="118" xfId="0" applyFont="1" applyBorder="1" applyAlignment="1">
      <alignment horizontal="left" vertical="top" wrapText="1"/>
    </xf>
    <xf numFmtId="0" fontId="28" fillId="4" borderId="183" xfId="0" applyFont="1" applyFill="1" applyBorder="1" applyAlignment="1">
      <alignment horizontal="left" vertical="top" wrapText="1"/>
    </xf>
    <xf numFmtId="0" fontId="30" fillId="0" borderId="183" xfId="0" applyFont="1" applyBorder="1" applyAlignment="1">
      <alignment horizontal="left" vertical="top" wrapText="1"/>
    </xf>
    <xf numFmtId="0" fontId="30" fillId="0" borderId="186" xfId="0" applyFont="1" applyBorder="1" applyAlignment="1">
      <alignment horizontal="left" vertical="top" wrapText="1"/>
    </xf>
    <xf numFmtId="0" fontId="28" fillId="4" borderId="84" xfId="0" applyFont="1" applyFill="1" applyBorder="1" applyAlignment="1">
      <alignment vertical="top"/>
    </xf>
    <xf numFmtId="0" fontId="28" fillId="4" borderId="183" xfId="0" applyFont="1" applyFill="1" applyBorder="1" applyAlignment="1">
      <alignment vertical="top"/>
    </xf>
    <xf numFmtId="0" fontId="28" fillId="4" borderId="186" xfId="0" applyFont="1" applyFill="1" applyBorder="1" applyAlignment="1">
      <alignment vertical="top"/>
    </xf>
    <xf numFmtId="0" fontId="28" fillId="4" borderId="235" xfId="0" applyFont="1" applyFill="1" applyBorder="1" applyAlignment="1">
      <alignment horizontal="left" vertical="center"/>
    </xf>
    <xf numFmtId="0" fontId="28" fillId="4" borderId="230" xfId="0" applyFont="1" applyFill="1" applyBorder="1" applyAlignment="1">
      <alignment horizontal="left" vertical="center"/>
    </xf>
    <xf numFmtId="0" fontId="28" fillId="4" borderId="233" xfId="0" applyFont="1" applyFill="1" applyBorder="1" applyAlignment="1">
      <alignment horizontal="left" vertical="center"/>
    </xf>
    <xf numFmtId="0" fontId="28" fillId="4" borderId="296" xfId="0" applyFont="1" applyFill="1" applyBorder="1" applyAlignment="1">
      <alignment horizontal="center" vertical="center" wrapText="1"/>
    </xf>
    <xf numFmtId="0" fontId="28" fillId="4" borderId="233" xfId="0" applyFont="1" applyFill="1" applyBorder="1" applyAlignment="1">
      <alignment horizontal="center" vertical="center" wrapText="1"/>
    </xf>
    <xf numFmtId="0" fontId="28" fillId="4" borderId="232" xfId="0" applyFont="1" applyFill="1" applyBorder="1" applyAlignment="1">
      <alignment horizontal="center" vertical="center" wrapText="1"/>
    </xf>
    <xf numFmtId="0" fontId="29" fillId="0" borderId="183" xfId="0" applyFont="1" applyBorder="1" applyAlignment="1">
      <alignment horizontal="left" vertical="top" wrapText="1"/>
    </xf>
    <xf numFmtId="0" fontId="29" fillId="0" borderId="186" xfId="0" applyFont="1" applyBorder="1" applyAlignment="1">
      <alignment horizontal="left" vertical="top" wrapText="1"/>
    </xf>
    <xf numFmtId="0" fontId="28" fillId="4" borderId="84" xfId="0" applyFont="1" applyFill="1" applyBorder="1" applyAlignment="1">
      <alignment horizontal="left" vertical="top"/>
    </xf>
    <xf numFmtId="0" fontId="28" fillId="4" borderId="183" xfId="0" applyFont="1" applyFill="1" applyBorder="1" applyAlignment="1">
      <alignment horizontal="left" vertical="top"/>
    </xf>
    <xf numFmtId="0" fontId="28" fillId="4" borderId="186" xfId="0" applyFont="1" applyFill="1" applyBorder="1" applyAlignment="1">
      <alignment horizontal="left" vertical="top"/>
    </xf>
    <xf numFmtId="0" fontId="28" fillId="4" borderId="27" xfId="0" applyFont="1" applyFill="1" applyBorder="1" applyAlignment="1">
      <alignment horizontal="left" vertical="top"/>
    </xf>
    <xf numFmtId="0" fontId="28" fillId="4" borderId="0" xfId="0" applyFont="1" applyFill="1" applyAlignment="1">
      <alignment horizontal="left" vertical="top"/>
    </xf>
    <xf numFmtId="0" fontId="28" fillId="4" borderId="28" xfId="0" applyFont="1" applyFill="1" applyBorder="1" applyAlignment="1">
      <alignment horizontal="left" vertical="top"/>
    </xf>
    <xf numFmtId="0" fontId="28" fillId="4" borderId="84" xfId="0" applyFont="1" applyFill="1" applyBorder="1" applyAlignment="1">
      <alignment horizontal="left" vertical="center"/>
    </xf>
    <xf numFmtId="0" fontId="28" fillId="4" borderId="183" xfId="0" applyFont="1" applyFill="1" applyBorder="1" applyAlignment="1">
      <alignment horizontal="left" vertical="center"/>
    </xf>
    <xf numFmtId="0" fontId="28" fillId="4" borderId="186" xfId="0" applyFont="1" applyFill="1" applyBorder="1" applyAlignment="1">
      <alignment horizontal="left" vertical="center"/>
    </xf>
    <xf numFmtId="0" fontId="29" fillId="0" borderId="84" xfId="0" applyFont="1" applyBorder="1" applyAlignment="1">
      <alignment horizontal="center" vertical="center"/>
    </xf>
    <xf numFmtId="0" fontId="29" fillId="0" borderId="186" xfId="0" applyFont="1" applyBorder="1" applyAlignment="1">
      <alignment horizontal="center" vertical="center"/>
    </xf>
    <xf numFmtId="0" fontId="29" fillId="0" borderId="84" xfId="0" applyFont="1" applyBorder="1" applyAlignment="1">
      <alignment horizontal="center" vertical="center" wrapText="1"/>
    </xf>
    <xf numFmtId="0" fontId="29" fillId="0" borderId="183" xfId="0" applyFont="1" applyBorder="1" applyAlignment="1">
      <alignment horizontal="center" vertical="center" wrapText="1"/>
    </xf>
    <xf numFmtId="0" fontId="29" fillId="0" borderId="186" xfId="0" applyFont="1" applyBorder="1" applyAlignment="1">
      <alignment horizontal="center" vertical="center" wrapText="1"/>
    </xf>
    <xf numFmtId="0" fontId="29" fillId="0" borderId="183" xfId="0" applyFont="1" applyBorder="1" applyAlignment="1">
      <alignment horizontal="center" vertical="center"/>
    </xf>
    <xf numFmtId="0" fontId="28" fillId="4" borderId="65" xfId="0" applyFont="1" applyFill="1" applyBorder="1" applyAlignment="1">
      <alignment horizontal="left" vertical="top" wrapText="1"/>
    </xf>
    <xf numFmtId="0" fontId="28" fillId="4" borderId="50" xfId="0" applyFont="1" applyFill="1" applyBorder="1" applyAlignment="1">
      <alignment horizontal="left" vertical="top" wrapText="1"/>
    </xf>
    <xf numFmtId="0" fontId="28" fillId="4" borderId="51" xfId="0" applyFont="1" applyFill="1" applyBorder="1" applyAlignment="1">
      <alignment horizontal="left" vertical="top" wrapText="1"/>
    </xf>
    <xf numFmtId="0" fontId="28" fillId="4" borderId="105" xfId="0" applyFont="1" applyFill="1" applyBorder="1" applyAlignment="1">
      <alignment horizontal="left" vertical="top" wrapText="1"/>
    </xf>
    <xf numFmtId="0" fontId="29" fillId="0" borderId="65" xfId="0" applyFont="1" applyBorder="1" applyAlignment="1">
      <alignment horizontal="left" vertical="top" wrapText="1"/>
    </xf>
    <xf numFmtId="0" fontId="29" fillId="0" borderId="50" xfId="0" applyFont="1" applyBorder="1" applyAlignment="1">
      <alignment horizontal="left" vertical="top" wrapText="1"/>
    </xf>
    <xf numFmtId="0" fontId="29" fillId="0" borderId="51" xfId="0" applyFont="1" applyBorder="1" applyAlignment="1">
      <alignment horizontal="left" vertical="top" wrapText="1"/>
    </xf>
    <xf numFmtId="0" fontId="29" fillId="0" borderId="98" xfId="0" applyFont="1" applyBorder="1" applyAlignment="1">
      <alignment horizontal="left" vertical="top" wrapText="1"/>
    </xf>
    <xf numFmtId="0" fontId="29" fillId="0" borderId="105" xfId="0" applyFont="1" applyBorder="1" applyAlignment="1">
      <alignment horizontal="left" vertical="top" wrapText="1"/>
    </xf>
    <xf numFmtId="0" fontId="29" fillId="0" borderId="106" xfId="0" applyFont="1" applyBorder="1" applyAlignment="1">
      <alignment horizontal="left" vertical="top" wrapText="1"/>
    </xf>
    <xf numFmtId="0" fontId="28" fillId="4" borderId="102" xfId="0" applyFont="1" applyFill="1" applyBorder="1" applyAlignment="1">
      <alignment horizontal="left" vertical="top" wrapText="1"/>
    </xf>
    <xf numFmtId="0" fontId="28" fillId="4" borderId="104" xfId="0" applyFont="1" applyFill="1" applyBorder="1" applyAlignment="1">
      <alignment horizontal="left" vertical="top" wrapText="1"/>
    </xf>
    <xf numFmtId="0" fontId="24" fillId="0" borderId="119" xfId="4" applyFont="1" applyBorder="1" applyAlignment="1">
      <alignment horizontal="left" vertical="top" wrapText="1"/>
    </xf>
    <xf numFmtId="0" fontId="24" fillId="0" borderId="88" xfId="4" applyFont="1" applyBorder="1" applyAlignment="1">
      <alignment horizontal="left" vertical="top" wrapText="1"/>
    </xf>
    <xf numFmtId="0" fontId="24" fillId="0" borderId="88" xfId="4" applyFont="1" applyBorder="1" applyAlignment="1">
      <alignment horizontal="left" wrapText="1"/>
    </xf>
    <xf numFmtId="0" fontId="29" fillId="0" borderId="56"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78" xfId="0" applyFont="1" applyBorder="1" applyAlignment="1">
      <alignment horizontal="center" vertical="center" wrapText="1"/>
    </xf>
    <xf numFmtId="0" fontId="29" fillId="0" borderId="74" xfId="0" applyFont="1" applyBorder="1" applyAlignment="1">
      <alignment horizontal="center" vertical="center" wrapText="1"/>
    </xf>
    <xf numFmtId="0" fontId="28" fillId="4" borderId="87" xfId="0" applyFont="1" applyFill="1" applyBorder="1" applyAlignment="1">
      <alignment horizontal="left" vertical="top" wrapText="1"/>
    </xf>
    <xf numFmtId="0" fontId="31" fillId="0" borderId="86" xfId="0" applyFont="1" applyBorder="1" applyAlignment="1">
      <alignment horizontal="left" vertical="top" wrapText="1"/>
    </xf>
    <xf numFmtId="0" fontId="31" fillId="0" borderId="87" xfId="0" applyFont="1" applyBorder="1" applyAlignment="1">
      <alignment horizontal="left" vertical="top" wrapText="1"/>
    </xf>
    <xf numFmtId="0" fontId="30" fillId="0" borderId="55" xfId="0" applyFont="1" applyBorder="1" applyAlignment="1">
      <alignment horizontal="left" vertical="top" wrapText="1"/>
    </xf>
    <xf numFmtId="0" fontId="30" fillId="0" borderId="52" xfId="0" applyFont="1" applyBorder="1" applyAlignment="1">
      <alignment horizontal="left" vertical="top" wrapText="1"/>
    </xf>
    <xf numFmtId="0" fontId="30" fillId="0" borderId="66" xfId="0" applyFont="1" applyBorder="1" applyAlignment="1">
      <alignment horizontal="left" vertical="top" wrapText="1"/>
    </xf>
    <xf numFmtId="0" fontId="30" fillId="0" borderId="45" xfId="0" applyFont="1" applyBorder="1" applyAlignment="1">
      <alignment horizontal="left" vertical="top" wrapText="1"/>
    </xf>
    <xf numFmtId="0" fontId="30" fillId="0" borderId="78" xfId="0" applyFont="1" applyBorder="1" applyAlignment="1">
      <alignment horizontal="left" vertical="top" wrapText="1"/>
    </xf>
    <xf numFmtId="0" fontId="30" fillId="0" borderId="74" xfId="0" applyFont="1" applyBorder="1" applyAlignment="1">
      <alignment horizontal="left" vertical="top" wrapText="1"/>
    </xf>
    <xf numFmtId="0" fontId="29" fillId="0" borderId="81" xfId="0" applyFont="1" applyBorder="1" applyAlignment="1">
      <alignment horizontal="center" vertical="center" wrapText="1"/>
    </xf>
    <xf numFmtId="0" fontId="29" fillId="0" borderId="159" xfId="0" applyFont="1" applyBorder="1" applyAlignment="1">
      <alignment horizontal="center" vertical="center" wrapText="1"/>
    </xf>
    <xf numFmtId="0" fontId="28" fillId="4" borderId="86" xfId="0" applyFont="1" applyFill="1" applyBorder="1" applyAlignment="1">
      <alignment horizontal="left" vertical="top" wrapText="1"/>
    </xf>
    <xf numFmtId="0" fontId="30" fillId="0" borderId="86" xfId="0" applyFont="1" applyBorder="1" applyAlignment="1">
      <alignment horizontal="left" vertical="top" wrapText="1"/>
    </xf>
    <xf numFmtId="0" fontId="30" fillId="0" borderId="87" xfId="0" applyFont="1" applyBorder="1" applyAlignment="1">
      <alignment horizontal="left" vertical="top" wrapText="1"/>
    </xf>
    <xf numFmtId="0" fontId="28" fillId="4" borderId="86" xfId="0" applyFont="1" applyFill="1" applyBorder="1" applyAlignment="1">
      <alignment vertical="top"/>
    </xf>
    <xf numFmtId="0" fontId="28" fillId="4" borderId="87" xfId="0" applyFont="1" applyFill="1" applyBorder="1" applyAlignment="1">
      <alignment vertical="top"/>
    </xf>
    <xf numFmtId="0" fontId="28" fillId="4" borderId="102" xfId="0" applyFont="1" applyFill="1" applyBorder="1" applyAlignment="1">
      <alignment horizontal="left" vertical="top"/>
    </xf>
    <xf numFmtId="0" fontId="28" fillId="4" borderId="103" xfId="0" applyFont="1" applyFill="1" applyBorder="1" applyAlignment="1">
      <alignment horizontal="left" vertical="top"/>
    </xf>
    <xf numFmtId="0" fontId="28" fillId="4" borderId="104" xfId="0" applyFont="1" applyFill="1" applyBorder="1" applyAlignment="1">
      <alignment horizontal="left" vertical="top"/>
    </xf>
    <xf numFmtId="0" fontId="31" fillId="0" borderId="52" xfId="0" applyFont="1" applyBorder="1" applyAlignment="1">
      <alignment horizontal="left" vertical="top" wrapText="1"/>
    </xf>
    <xf numFmtId="0" fontId="31" fillId="0" borderId="66" xfId="0" applyFont="1" applyBorder="1" applyAlignment="1">
      <alignment horizontal="left" vertical="top" wrapText="1"/>
    </xf>
    <xf numFmtId="0" fontId="31" fillId="0" borderId="78" xfId="0" applyFont="1" applyBorder="1" applyAlignment="1">
      <alignment horizontal="left" vertical="top" wrapText="1"/>
    </xf>
    <xf numFmtId="0" fontId="31" fillId="0" borderId="74" xfId="0" applyFont="1" applyBorder="1" applyAlignment="1">
      <alignment horizontal="left" vertical="top" wrapText="1"/>
    </xf>
    <xf numFmtId="0" fontId="28" fillId="4" borderId="86" xfId="0" applyFont="1" applyFill="1" applyBorder="1" applyAlignment="1">
      <alignment horizontal="left" vertical="top"/>
    </xf>
    <xf numFmtId="0" fontId="28" fillId="4" borderId="87" xfId="0" applyFont="1" applyFill="1" applyBorder="1" applyAlignment="1">
      <alignment horizontal="left" vertical="top"/>
    </xf>
    <xf numFmtId="0" fontId="29" fillId="0" borderId="86" xfId="0" applyFont="1" applyBorder="1" applyAlignment="1">
      <alignment horizontal="left" vertical="top" wrapText="1"/>
    </xf>
    <xf numFmtId="0" fontId="29" fillId="0" borderId="87" xfId="0" applyFont="1" applyBorder="1" applyAlignment="1">
      <alignment horizontal="left" vertical="top" wrapText="1"/>
    </xf>
    <xf numFmtId="0" fontId="28" fillId="4" borderId="86" xfId="0" applyFont="1" applyFill="1" applyBorder="1" applyAlignment="1">
      <alignment horizontal="left" vertical="center"/>
    </xf>
    <xf numFmtId="0" fontId="28" fillId="4" borderId="87" xfId="0" applyFont="1" applyFill="1" applyBorder="1" applyAlignment="1">
      <alignment horizontal="left" vertical="center"/>
    </xf>
    <xf numFmtId="0" fontId="29" fillId="0" borderId="87" xfId="0" applyFont="1" applyBorder="1" applyAlignment="1">
      <alignment horizontal="center" vertical="center" wrapText="1"/>
    </xf>
    <xf numFmtId="0" fontId="29" fillId="0" borderId="86" xfId="0" applyFont="1" applyBorder="1" applyAlignment="1">
      <alignment horizontal="center" vertical="center"/>
    </xf>
    <xf numFmtId="0" fontId="29" fillId="0" borderId="87" xfId="0" applyFont="1" applyBorder="1" applyAlignment="1">
      <alignment horizontal="center" vertical="center"/>
    </xf>
    <xf numFmtId="0" fontId="29" fillId="0" borderId="86" xfId="0" applyFont="1" applyBorder="1" applyAlignment="1">
      <alignment horizontal="center" vertical="center" wrapText="1"/>
    </xf>
    <xf numFmtId="0" fontId="29" fillId="0" borderId="169" xfId="0" applyFont="1" applyBorder="1" applyAlignment="1">
      <alignment horizontal="left" vertical="top" wrapText="1"/>
    </xf>
    <xf numFmtId="0" fontId="29" fillId="0" borderId="148" xfId="0" applyFont="1" applyBorder="1" applyAlignment="1">
      <alignment horizontal="left" vertical="top" wrapText="1"/>
    </xf>
    <xf numFmtId="0" fontId="29" fillId="0" borderId="162" xfId="0" applyFont="1" applyBorder="1" applyAlignment="1">
      <alignment horizontal="left" vertical="top" wrapText="1"/>
    </xf>
    <xf numFmtId="0" fontId="30" fillId="0" borderId="749" xfId="0" applyFont="1" applyBorder="1" applyAlignment="1">
      <alignment horizontal="left"/>
    </xf>
    <xf numFmtId="0" fontId="30" fillId="0" borderId="750" xfId="0" applyFont="1" applyBorder="1" applyAlignment="1">
      <alignment horizontal="left"/>
    </xf>
    <xf numFmtId="0" fontId="28" fillId="4" borderId="148" xfId="0" applyFont="1" applyFill="1" applyBorder="1" applyAlignment="1">
      <alignment horizontal="left" vertical="top" wrapText="1"/>
    </xf>
    <xf numFmtId="0" fontId="28" fillId="4" borderId="0" xfId="0" applyFont="1" applyFill="1" applyAlignment="1">
      <alignment horizontal="left" vertical="top" wrapText="1"/>
    </xf>
    <xf numFmtId="0" fontId="31" fillId="0" borderId="31" xfId="0" applyFont="1" applyBorder="1" applyAlignment="1">
      <alignment horizontal="left" vertical="top" wrapText="1"/>
    </xf>
    <xf numFmtId="0" fontId="31" fillId="0" borderId="749" xfId="0" applyFont="1" applyBorder="1" applyAlignment="1">
      <alignment horizontal="left" vertical="top" wrapText="1"/>
    </xf>
    <xf numFmtId="0" fontId="31" fillId="0" borderId="750" xfId="0" applyFont="1" applyBorder="1" applyAlignment="1">
      <alignment horizontal="left" vertical="top" wrapText="1"/>
    </xf>
    <xf numFmtId="0" fontId="29" fillId="0" borderId="750" xfId="0" applyFont="1" applyBorder="1" applyAlignment="1">
      <alignment horizontal="center" vertical="center" wrapText="1"/>
    </xf>
    <xf numFmtId="0" fontId="29" fillId="0" borderId="750" xfId="0" applyFont="1" applyBorder="1" applyAlignment="1">
      <alignment horizontal="left" vertical="top" wrapText="1"/>
    </xf>
    <xf numFmtId="0" fontId="29" fillId="0" borderId="762" xfId="0" applyFont="1" applyBorder="1" applyAlignment="1">
      <alignment horizontal="left" vertical="top" wrapText="1"/>
    </xf>
    <xf numFmtId="0" fontId="31" fillId="0" borderId="751" xfId="0" applyFont="1" applyBorder="1" applyAlignment="1">
      <alignment horizontal="left" vertical="top" wrapText="1"/>
    </xf>
    <xf numFmtId="0" fontId="29" fillId="0" borderId="751" xfId="0" applyFont="1" applyBorder="1" applyAlignment="1">
      <alignment horizontal="center" vertical="center" wrapText="1"/>
    </xf>
    <xf numFmtId="0" fontId="29" fillId="0" borderId="751" xfId="0" applyFont="1" applyBorder="1" applyAlignment="1">
      <alignment horizontal="left" vertical="top" wrapText="1"/>
    </xf>
    <xf numFmtId="0" fontId="29" fillId="0" borderId="678" xfId="0" applyFont="1" applyBorder="1" applyAlignment="1">
      <alignment horizontal="left" vertical="top" wrapText="1"/>
    </xf>
    <xf numFmtId="0" fontId="29" fillId="0" borderId="773" xfId="0" applyFont="1" applyBorder="1" applyAlignment="1">
      <alignment horizontal="center" vertical="center" wrapText="1"/>
    </xf>
    <xf numFmtId="0" fontId="29" fillId="0" borderId="777" xfId="0" applyFont="1" applyBorder="1" applyAlignment="1">
      <alignment horizontal="center" vertical="center" wrapText="1"/>
    </xf>
    <xf numFmtId="0" fontId="31" fillId="0" borderId="769" xfId="0" applyFont="1" applyBorder="1" applyAlignment="1">
      <alignment horizontal="left" vertical="top" wrapText="1"/>
    </xf>
    <xf numFmtId="0" fontId="31" fillId="0" borderId="770" xfId="0" applyFont="1" applyBorder="1" applyAlignment="1">
      <alignment horizontal="left" vertical="top" wrapText="1"/>
    </xf>
    <xf numFmtId="0" fontId="29" fillId="0" borderId="770" xfId="0" applyFont="1" applyBorder="1" applyAlignment="1">
      <alignment horizontal="center" vertical="center" wrapText="1"/>
    </xf>
    <xf numFmtId="0" fontId="29" fillId="0" borderId="770" xfId="0" applyFont="1" applyBorder="1" applyAlignment="1">
      <alignment horizontal="left" vertical="top" wrapText="1"/>
    </xf>
    <xf numFmtId="0" fontId="29" fillId="0" borderId="771" xfId="0" applyFont="1" applyBorder="1" applyAlignment="1">
      <alignment horizontal="left" vertical="top" wrapText="1"/>
    </xf>
    <xf numFmtId="0" fontId="28" fillId="4" borderId="230" xfId="0" applyFont="1" applyFill="1" applyBorder="1" applyAlignment="1">
      <alignment horizontal="left" vertical="top"/>
    </xf>
    <xf numFmtId="0" fontId="28" fillId="4" borderId="231" xfId="0" applyFont="1" applyFill="1" applyBorder="1" applyAlignment="1">
      <alignment horizontal="left" vertical="top"/>
    </xf>
    <xf numFmtId="0" fontId="31" fillId="0" borderId="299" xfId="0" applyFont="1" applyBorder="1" applyAlignment="1">
      <alignment horizontal="left" vertical="top" wrapText="1"/>
    </xf>
    <xf numFmtId="0" fontId="31" fillId="0" borderId="82" xfId="0" applyFont="1" applyBorder="1" applyAlignment="1">
      <alignment horizontal="left" vertical="top" wrapText="1"/>
    </xf>
    <xf numFmtId="0" fontId="31" fillId="0" borderId="203" xfId="0" applyFont="1" applyBorder="1" applyAlignment="1">
      <alignment horizontal="left" vertical="top" wrapText="1"/>
    </xf>
    <xf numFmtId="0" fontId="31" fillId="0" borderId="124" xfId="27" applyFont="1" applyBorder="1" applyAlignment="1">
      <alignment vertical="top" wrapText="1"/>
    </xf>
    <xf numFmtId="0" fontId="31" fillId="0" borderId="641" xfId="27" applyFont="1" applyBorder="1" applyAlignment="1">
      <alignment vertical="top" wrapText="1"/>
    </xf>
    <xf numFmtId="0" fontId="31" fillId="0" borderId="640" xfId="27" applyFont="1" applyBorder="1" applyAlignment="1">
      <alignment vertical="top" wrapText="1"/>
    </xf>
    <xf numFmtId="0" fontId="31" fillId="0" borderId="675" xfId="27" applyFont="1" applyBorder="1" applyAlignment="1">
      <alignment vertical="top" wrapText="1"/>
    </xf>
    <xf numFmtId="0" fontId="31" fillId="0" borderId="674" xfId="27" applyFont="1" applyBorder="1" applyAlignment="1">
      <alignment vertical="top" wrapText="1"/>
    </xf>
    <xf numFmtId="0" fontId="31" fillId="0" borderId="691" xfId="27" applyFont="1" applyBorder="1" applyAlignment="1">
      <alignment vertical="top" wrapText="1"/>
    </xf>
    <xf numFmtId="0" fontId="29" fillId="0" borderId="670" xfId="27" applyFont="1" applyBorder="1" applyAlignment="1">
      <alignment horizontal="left" vertical="top" wrapText="1"/>
    </xf>
    <xf numFmtId="0" fontId="29" fillId="0" borderId="669" xfId="27" applyFont="1" applyBorder="1" applyAlignment="1">
      <alignment horizontal="left" vertical="top" wrapText="1"/>
    </xf>
    <xf numFmtId="0" fontId="29" fillId="0" borderId="670" xfId="27" applyFont="1" applyBorder="1" applyAlignment="1">
      <alignment horizontal="center" vertical="center" wrapText="1"/>
    </xf>
    <xf numFmtId="0" fontId="28" fillId="4" borderId="639" xfId="27" applyFont="1" applyFill="1" applyBorder="1" applyAlignment="1">
      <alignment horizontal="left" vertical="top" wrapText="1"/>
    </xf>
    <xf numFmtId="0" fontId="28" fillId="4" borderId="483" xfId="27" applyFont="1" applyFill="1" applyBorder="1" applyAlignment="1">
      <alignment horizontal="left" vertical="top" wrapText="1"/>
    </xf>
    <xf numFmtId="0" fontId="29" fillId="4" borderId="659" xfId="27" applyFont="1" applyFill="1" applyBorder="1" applyAlignment="1">
      <alignment horizontal="left"/>
    </xf>
    <xf numFmtId="0" fontId="29" fillId="4" borderId="658" xfId="27" applyFont="1" applyFill="1" applyBorder="1" applyAlignment="1">
      <alignment horizontal="left"/>
    </xf>
    <xf numFmtId="0" fontId="29" fillId="4" borderId="682" xfId="27" applyFont="1" applyFill="1" applyBorder="1" applyAlignment="1">
      <alignment horizontal="left"/>
    </xf>
    <xf numFmtId="16" fontId="29" fillId="0" borderId="674" xfId="27" applyNumberFormat="1" applyFont="1" applyBorder="1" applyAlignment="1">
      <alignment horizontal="center" vertical="center" wrapText="1"/>
    </xf>
    <xf numFmtId="0" fontId="29" fillId="0" borderId="674" xfId="27" applyFont="1" applyBorder="1" applyAlignment="1">
      <alignment horizontal="center" vertical="center" wrapText="1"/>
    </xf>
    <xf numFmtId="0" fontId="29" fillId="0" borderId="691" xfId="27" applyFont="1" applyBorder="1" applyAlignment="1">
      <alignment horizontal="center" vertical="center" wrapText="1"/>
    </xf>
    <xf numFmtId="0" fontId="60" fillId="12" borderId="639" xfId="11" applyFont="1" applyFill="1" applyBorder="1" applyAlignment="1">
      <alignment horizontal="left" vertical="top" wrapText="1"/>
    </xf>
    <xf numFmtId="0" fontId="60" fillId="12" borderId="474" xfId="11" applyFont="1" applyFill="1" applyBorder="1" applyAlignment="1">
      <alignment horizontal="left" vertical="top" wrapText="1"/>
    </xf>
    <xf numFmtId="0" fontId="60" fillId="12" borderId="513" xfId="11" applyFont="1" applyFill="1" applyBorder="1" applyAlignment="1">
      <alignment horizontal="left" vertical="top" wrapText="1"/>
    </xf>
    <xf numFmtId="0" fontId="29" fillId="0" borderId="639" xfId="0" applyFont="1" applyBorder="1" applyAlignment="1">
      <alignment horizontal="left" vertical="top" wrapText="1"/>
    </xf>
    <xf numFmtId="0" fontId="29" fillId="0" borderId="474" xfId="0" applyFont="1" applyBorder="1" applyAlignment="1">
      <alignment horizontal="left" vertical="top" wrapText="1"/>
    </xf>
    <xf numFmtId="0" fontId="29" fillId="0" borderId="483" xfId="0" applyFont="1" applyBorder="1" applyAlignment="1">
      <alignment horizontal="left" vertical="top" wrapText="1"/>
    </xf>
    <xf numFmtId="0" fontId="28" fillId="4" borderId="544" xfId="27" applyFont="1" applyFill="1" applyBorder="1" applyAlignment="1">
      <alignment horizontal="left" vertical="top" wrapText="1"/>
    </xf>
    <xf numFmtId="0" fontId="28" fillId="4" borderId="543" xfId="27" applyFont="1" applyFill="1" applyBorder="1" applyAlignment="1">
      <alignment horizontal="left" vertical="top" wrapText="1"/>
    </xf>
    <xf numFmtId="0" fontId="28" fillId="4" borderId="27" xfId="27" applyFont="1" applyFill="1" applyBorder="1" applyAlignment="1">
      <alignment horizontal="left" vertical="top" wrapText="1"/>
    </xf>
    <xf numFmtId="0" fontId="28" fillId="4" borderId="28" xfId="27" applyFont="1" applyFill="1" applyBorder="1" applyAlignment="1">
      <alignment horizontal="left" vertical="top" wrapText="1"/>
    </xf>
    <xf numFmtId="0" fontId="31" fillId="0" borderId="641" xfId="27" applyFont="1" applyBorder="1" applyAlignment="1">
      <alignment horizontal="left" vertical="top" wrapText="1"/>
    </xf>
    <xf numFmtId="0" fontId="31" fillId="0" borderId="640" xfId="27" applyFont="1" applyBorder="1" applyAlignment="1">
      <alignment horizontal="left" vertical="top" wrapText="1"/>
    </xf>
    <xf numFmtId="0" fontId="30" fillId="0" borderId="661" xfId="27" applyFont="1" applyBorder="1" applyAlignment="1">
      <alignment horizontal="left" vertical="top" wrapText="1"/>
    </xf>
    <xf numFmtId="0" fontId="30" fillId="0" borderId="660" xfId="27" applyFont="1" applyBorder="1" applyAlignment="1">
      <alignment horizontal="left" vertical="top" wrapText="1"/>
    </xf>
    <xf numFmtId="0" fontId="29" fillId="0" borderId="641" xfId="27" applyFont="1" applyBorder="1" applyAlignment="1">
      <alignment horizontal="center" vertical="center" wrapText="1"/>
    </xf>
    <xf numFmtId="0" fontId="29" fillId="0" borderId="640" xfId="27" applyFont="1" applyBorder="1" applyAlignment="1">
      <alignment horizontal="center" vertical="center" wrapText="1"/>
    </xf>
    <xf numFmtId="0" fontId="31" fillId="0" borderId="662" xfId="27" applyFont="1" applyBorder="1" applyAlignment="1">
      <alignment horizontal="left" vertical="top" wrapText="1"/>
    </xf>
    <xf numFmtId="0" fontId="31" fillId="0" borderId="661" xfId="27" applyFont="1" applyBorder="1" applyAlignment="1">
      <alignment horizontal="left" vertical="top" wrapText="1"/>
    </xf>
    <xf numFmtId="0" fontId="31" fillId="0" borderId="660" xfId="27" applyFont="1" applyBorder="1" applyAlignment="1">
      <alignment horizontal="left" vertical="top" wrapText="1"/>
    </xf>
    <xf numFmtId="0" fontId="31" fillId="0" borderId="474" xfId="27" applyFont="1" applyBorder="1" applyAlignment="1">
      <alignment horizontal="left" vertical="top" wrapText="1"/>
    </xf>
    <xf numFmtId="0" fontId="31" fillId="0" borderId="483" xfId="27" applyFont="1" applyBorder="1" applyAlignment="1">
      <alignment horizontal="left" vertical="top" wrapText="1"/>
    </xf>
    <xf numFmtId="0" fontId="30" fillId="0" borderId="502" xfId="27" applyFont="1" applyBorder="1" applyAlignment="1">
      <alignment horizontal="left" vertical="top" wrapText="1"/>
    </xf>
    <xf numFmtId="0" fontId="30" fillId="0" borderId="539" xfId="27" applyFont="1" applyBorder="1" applyAlignment="1">
      <alignment horizontal="left" vertical="top" wrapText="1"/>
    </xf>
    <xf numFmtId="0" fontId="30" fillId="0" borderId="648" xfId="27" applyFont="1" applyBorder="1" applyAlignment="1">
      <alignment horizontal="left" vertical="top" wrapText="1"/>
    </xf>
    <xf numFmtId="0" fontId="30" fillId="0" borderId="662" xfId="27" applyFont="1" applyBorder="1" applyAlignment="1">
      <alignment horizontal="left" vertical="top" wrapText="1"/>
    </xf>
    <xf numFmtId="0" fontId="30" fillId="0" borderId="98" xfId="27" applyFont="1" applyBorder="1" applyAlignment="1">
      <alignment horizontal="left" vertical="center" wrapText="1"/>
    </xf>
    <xf numFmtId="0" fontId="30" fillId="0" borderId="231" xfId="27" applyFont="1" applyBorder="1" applyAlignment="1">
      <alignment horizontal="left" vertical="center" wrapText="1"/>
    </xf>
    <xf numFmtId="0" fontId="30" fillId="0" borderId="241" xfId="27" applyFont="1" applyBorder="1" applyAlignment="1">
      <alignment horizontal="left" vertical="center" wrapText="1"/>
    </xf>
    <xf numFmtId="0" fontId="29" fillId="0" borderId="661" xfId="27" applyFont="1" applyBorder="1" applyAlignment="1">
      <alignment horizontal="center" vertical="center" wrapText="1"/>
    </xf>
    <xf numFmtId="0" fontId="29" fillId="0" borderId="660" xfId="27" applyFont="1" applyBorder="1" applyAlignment="1">
      <alignment horizontal="center" vertical="center" wrapText="1"/>
    </xf>
    <xf numFmtId="0" fontId="31" fillId="0" borderId="680" xfId="27" applyFont="1" applyBorder="1" applyAlignment="1">
      <alignment horizontal="left" vertical="top" wrapText="1"/>
    </xf>
    <xf numFmtId="0" fontId="31" fillId="0" borderId="670" xfId="27" applyFont="1" applyBorder="1" applyAlignment="1">
      <alignment horizontal="left" vertical="top" wrapText="1"/>
    </xf>
    <xf numFmtId="0" fontId="28" fillId="4" borderId="544" xfId="27" applyFont="1" applyFill="1" applyBorder="1" applyAlignment="1">
      <alignment horizontal="left" vertical="top"/>
    </xf>
    <xf numFmtId="0" fontId="28" fillId="4" borderId="644" xfId="27" applyFont="1" applyFill="1" applyBorder="1" applyAlignment="1">
      <alignment horizontal="left" vertical="top"/>
    </xf>
    <xf numFmtId="0" fontId="28" fillId="4" borderId="543" xfId="27" applyFont="1" applyFill="1" applyBorder="1" applyAlignment="1">
      <alignment horizontal="left" vertical="top"/>
    </xf>
    <xf numFmtId="0" fontId="28" fillId="4" borderId="27" xfId="27" applyFont="1" applyFill="1" applyBorder="1" applyAlignment="1">
      <alignment horizontal="left" vertical="top"/>
    </xf>
    <xf numFmtId="0" fontId="28" fillId="4" borderId="0" xfId="27" applyFont="1" applyFill="1" applyAlignment="1">
      <alignment horizontal="left" vertical="top"/>
    </xf>
    <xf numFmtId="0" fontId="28" fillId="4" borderId="28" xfId="27" applyFont="1" applyFill="1" applyBorder="1" applyAlignment="1">
      <alignment horizontal="left" vertical="top"/>
    </xf>
    <xf numFmtId="0" fontId="31" fillId="0" borderId="539" xfId="27" applyFont="1" applyBorder="1" applyAlignment="1">
      <alignment horizontal="left" vertical="top" wrapText="1"/>
    </xf>
    <xf numFmtId="0" fontId="31" fillId="0" borderId="648" xfId="27" applyFont="1" applyBorder="1" applyAlignment="1">
      <alignment horizontal="left" vertical="top" wrapText="1"/>
    </xf>
    <xf numFmtId="0" fontId="28" fillId="4" borderId="474" xfId="27" applyFont="1" applyFill="1" applyBorder="1" applyAlignment="1">
      <alignment horizontal="left" vertical="top" wrapText="1"/>
    </xf>
    <xf numFmtId="0" fontId="29" fillId="0" borderId="542" xfId="27" applyFont="1" applyBorder="1" applyAlignment="1">
      <alignment horizontal="left" vertical="top" wrapText="1"/>
    </xf>
    <xf numFmtId="0" fontId="29" fillId="0" borderId="496" xfId="27" applyFont="1" applyBorder="1" applyAlignment="1">
      <alignment horizontal="left" vertical="top" wrapText="1"/>
    </xf>
    <xf numFmtId="0" fontId="30" fillId="0" borderId="474" xfId="27" applyFont="1" applyBorder="1" applyAlignment="1">
      <alignment horizontal="left" vertical="top" wrapText="1"/>
    </xf>
    <xf numFmtId="0" fontId="30" fillId="0" borderId="483" xfId="27" applyFont="1" applyBorder="1" applyAlignment="1">
      <alignment horizontal="left" vertical="top" wrapText="1"/>
    </xf>
    <xf numFmtId="0" fontId="17" fillId="2" borderId="643" xfId="5" applyFont="1" applyFill="1" applyBorder="1" applyAlignment="1">
      <alignment horizontal="center" vertical="center" wrapText="1"/>
    </xf>
    <xf numFmtId="0" fontId="28" fillId="4" borderId="544" xfId="27" applyFont="1" applyFill="1" applyBorder="1" applyAlignment="1">
      <alignment horizontal="left" vertical="center"/>
    </xf>
    <xf numFmtId="0" fontId="28" fillId="4" borderId="644" xfId="27" applyFont="1" applyFill="1" applyBorder="1" applyAlignment="1">
      <alignment horizontal="left" vertical="center"/>
    </xf>
    <xf numFmtId="0" fontId="28" fillId="4" borderId="549" xfId="27" applyFont="1" applyFill="1" applyBorder="1" applyAlignment="1">
      <alignment horizontal="left" vertical="center"/>
    </xf>
    <xf numFmtId="0" fontId="28" fillId="4" borderId="642" xfId="27" applyFont="1" applyFill="1" applyBorder="1" applyAlignment="1">
      <alignment horizontal="center" vertical="center" wrapText="1"/>
    </xf>
    <xf numFmtId="0" fontId="28" fillId="4" borderId="549" xfId="27" applyFont="1" applyFill="1" applyBorder="1" applyAlignment="1">
      <alignment horizontal="center" vertical="center" wrapText="1"/>
    </xf>
    <xf numFmtId="0" fontId="28" fillId="4" borderId="543" xfId="27" applyFont="1" applyFill="1" applyBorder="1" applyAlignment="1">
      <alignment horizontal="center" vertical="center" wrapText="1"/>
    </xf>
    <xf numFmtId="0" fontId="29" fillId="0" borderId="542" xfId="27" applyFont="1" applyBorder="1" applyAlignment="1">
      <alignment horizontal="center" vertical="center" wrapText="1"/>
    </xf>
    <xf numFmtId="0" fontId="28" fillId="4" borderId="639" xfId="27" applyFont="1" applyFill="1" applyBorder="1" applyAlignment="1">
      <alignment vertical="top"/>
    </xf>
    <xf numFmtId="0" fontId="28" fillId="4" borderId="474" xfId="27" applyFont="1" applyFill="1" applyBorder="1" applyAlignment="1">
      <alignment vertical="top"/>
    </xf>
    <xf numFmtId="0" fontId="28" fillId="4" borderId="483" xfId="27" applyFont="1" applyFill="1" applyBorder="1" applyAlignment="1">
      <alignment vertical="top"/>
    </xf>
    <xf numFmtId="0" fontId="31" fillId="0" borderId="494" xfId="27" applyFont="1" applyBorder="1" applyAlignment="1">
      <alignment horizontal="left" vertical="top" wrapText="1"/>
    </xf>
    <xf numFmtId="0" fontId="31" fillId="0" borderId="542" xfId="27" applyFont="1" applyBorder="1" applyAlignment="1">
      <alignment horizontal="left" vertical="top" wrapText="1"/>
    </xf>
    <xf numFmtId="0" fontId="28" fillId="4" borderId="639" xfId="27" applyFont="1" applyFill="1" applyBorder="1" applyAlignment="1">
      <alignment horizontal="left" vertical="center"/>
    </xf>
    <xf numFmtId="0" fontId="28" fillId="4" borderId="474" xfId="27" applyFont="1" applyFill="1" applyBorder="1" applyAlignment="1">
      <alignment horizontal="left" vertical="center"/>
    </xf>
    <xf numFmtId="0" fontId="28" fillId="4" borderId="483" xfId="27" applyFont="1" applyFill="1" applyBorder="1" applyAlignment="1">
      <alignment horizontal="left" vertical="center"/>
    </xf>
    <xf numFmtId="0" fontId="29" fillId="0" borderId="639" xfId="27" applyFont="1" applyBorder="1" applyAlignment="1">
      <alignment horizontal="center" vertical="center"/>
    </xf>
    <xf numFmtId="0" fontId="29" fillId="0" borderId="483" xfId="27" applyFont="1" applyBorder="1" applyAlignment="1">
      <alignment horizontal="center" vertical="center"/>
    </xf>
    <xf numFmtId="0" fontId="29" fillId="0" borderId="639" xfId="27" applyFont="1" applyBorder="1" applyAlignment="1">
      <alignment horizontal="center" vertical="center" wrapText="1"/>
    </xf>
    <xf numFmtId="0" fontId="29" fillId="0" borderId="474" xfId="27" applyFont="1" applyBorder="1" applyAlignment="1">
      <alignment horizontal="center" vertical="center" wrapText="1"/>
    </xf>
    <xf numFmtId="0" fontId="29" fillId="0" borderId="483" xfId="27" applyFont="1" applyBorder="1" applyAlignment="1">
      <alignment horizontal="center" vertical="center" wrapText="1"/>
    </xf>
    <xf numFmtId="0" fontId="29" fillId="0" borderId="474" xfId="27" applyFont="1" applyBorder="1" applyAlignment="1">
      <alignment horizontal="center" vertical="center"/>
    </xf>
    <xf numFmtId="0" fontId="28" fillId="4" borderId="639" xfId="27" applyFont="1" applyFill="1" applyBorder="1" applyAlignment="1">
      <alignment horizontal="left" vertical="top"/>
    </xf>
    <xf numFmtId="0" fontId="28" fillId="4" borderId="474" xfId="27" applyFont="1" applyFill="1" applyBorder="1" applyAlignment="1">
      <alignment horizontal="left" vertical="top"/>
    </xf>
    <xf numFmtId="0" fontId="28" fillId="4" borderId="483" xfId="27" applyFont="1" applyFill="1" applyBorder="1" applyAlignment="1">
      <alignment horizontal="left" vertical="top"/>
    </xf>
    <xf numFmtId="0" fontId="29" fillId="0" borderId="474" xfId="27" applyFont="1" applyBorder="1" applyAlignment="1">
      <alignment horizontal="left" vertical="top" wrapText="1"/>
    </xf>
    <xf numFmtId="0" fontId="29" fillId="0" borderId="483" xfId="27" applyFont="1" applyBorder="1" applyAlignment="1">
      <alignment horizontal="left" vertical="top" wrapText="1"/>
    </xf>
    <xf numFmtId="0" fontId="28" fillId="4" borderId="14" xfId="0" applyFont="1" applyFill="1" applyBorder="1" applyAlignment="1">
      <alignment horizontal="left" vertical="center"/>
    </xf>
    <xf numFmtId="0" fontId="28" fillId="4" borderId="15" xfId="0" applyFont="1" applyFill="1" applyBorder="1" applyAlignment="1">
      <alignment horizontal="left" vertical="center"/>
    </xf>
    <xf numFmtId="0" fontId="28" fillId="4" borderId="16" xfId="0" applyFont="1" applyFill="1" applyBorder="1" applyAlignment="1">
      <alignment horizontal="left" vertical="center"/>
    </xf>
    <xf numFmtId="0" fontId="29" fillId="0" borderId="14" xfId="0" applyFont="1" applyBorder="1" applyAlignment="1">
      <alignment horizontal="center" vertical="center"/>
    </xf>
    <xf numFmtId="0" fontId="29" fillId="0" borderId="16" xfId="0" applyFont="1" applyBorder="1" applyAlignment="1">
      <alignment horizontal="center" vertical="center"/>
    </xf>
    <xf numFmtId="0" fontId="29"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84" xfId="14" applyFont="1" applyBorder="1" applyAlignment="1">
      <alignment horizontal="center" vertical="center" wrapText="1"/>
    </xf>
    <xf numFmtId="0" fontId="29" fillId="0" borderId="87" xfId="14" applyFont="1" applyBorder="1" applyAlignment="1">
      <alignment horizontal="center" vertical="center" wrapText="1"/>
    </xf>
    <xf numFmtId="0" fontId="29" fillId="0" borderId="15" xfId="0" applyFont="1" applyBorder="1" applyAlignment="1">
      <alignment horizontal="center" vertical="center"/>
    </xf>
    <xf numFmtId="0" fontId="28" fillId="4" borderId="14" xfId="0" applyFont="1" applyFill="1" applyBorder="1" applyAlignment="1">
      <alignment horizontal="left" vertical="top"/>
    </xf>
    <xf numFmtId="0" fontId="28" fillId="4" borderId="15" xfId="0" applyFont="1" applyFill="1" applyBorder="1" applyAlignment="1">
      <alignment horizontal="left" vertical="top"/>
    </xf>
    <xf numFmtId="0" fontId="28" fillId="4" borderId="16" xfId="0" applyFont="1" applyFill="1" applyBorder="1" applyAlignment="1">
      <alignment horizontal="left" vertical="top"/>
    </xf>
    <xf numFmtId="0" fontId="30" fillId="0" borderId="15" xfId="0" applyFont="1" applyBorder="1" applyAlignment="1">
      <alignment horizontal="left" vertical="top" wrapText="1"/>
    </xf>
    <xf numFmtId="0" fontId="29" fillId="0" borderId="15" xfId="0" applyFont="1" applyBorder="1" applyAlignment="1">
      <alignment horizontal="left" vertical="top" wrapText="1"/>
    </xf>
    <xf numFmtId="0" fontId="29" fillId="0" borderId="16" xfId="0" applyFont="1" applyBorder="1" applyAlignment="1">
      <alignment horizontal="left" vertical="top" wrapText="1"/>
    </xf>
    <xf numFmtId="0" fontId="28" fillId="4" borderId="17" xfId="0" applyFont="1" applyFill="1" applyBorder="1" applyAlignment="1">
      <alignment horizontal="left" vertical="top"/>
    </xf>
    <xf numFmtId="0" fontId="28" fillId="4" borderId="18" xfId="0" applyFont="1" applyFill="1" applyBorder="1" applyAlignment="1">
      <alignment horizontal="left" vertical="top"/>
    </xf>
    <xf numFmtId="0" fontId="28" fillId="4" borderId="19" xfId="0" applyFont="1" applyFill="1" applyBorder="1" applyAlignment="1">
      <alignment horizontal="left" vertical="top"/>
    </xf>
    <xf numFmtId="0" fontId="28" fillId="4" borderId="22" xfId="0" applyFont="1" applyFill="1" applyBorder="1" applyAlignment="1">
      <alignment horizontal="left" vertical="top"/>
    </xf>
    <xf numFmtId="0" fontId="28" fillId="4" borderId="23" xfId="0" applyFont="1" applyFill="1" applyBorder="1" applyAlignment="1">
      <alignment horizontal="left" vertical="top"/>
    </xf>
    <xf numFmtId="0" fontId="28" fillId="4" borderId="24" xfId="0" applyFont="1" applyFill="1" applyBorder="1" applyAlignment="1">
      <alignment horizontal="left" vertical="top"/>
    </xf>
    <xf numFmtId="0" fontId="31" fillId="0" borderId="20" xfId="0" applyFont="1" applyBorder="1" applyAlignment="1">
      <alignment horizontal="left" vertical="top" wrapText="1"/>
    </xf>
    <xf numFmtId="0" fontId="31" fillId="0" borderId="21" xfId="0" applyFont="1" applyBorder="1" applyAlignment="1">
      <alignment horizontal="left" vertical="top" wrapText="1"/>
    </xf>
    <xf numFmtId="0" fontId="31" fillId="0" borderId="25" xfId="0" applyFont="1" applyBorder="1" applyAlignment="1">
      <alignment horizontal="left" vertical="top" wrapText="1"/>
    </xf>
    <xf numFmtId="0" fontId="31" fillId="0" borderId="26" xfId="0" applyFont="1" applyBorder="1" applyAlignment="1">
      <alignment horizontal="left" vertical="top" wrapText="1"/>
    </xf>
    <xf numFmtId="0" fontId="28" fillId="4" borderId="14" xfId="0" applyFont="1" applyFill="1" applyBorder="1" applyAlignment="1">
      <alignment horizontal="left" vertical="top" wrapText="1"/>
    </xf>
    <xf numFmtId="0" fontId="28" fillId="4" borderId="15" xfId="0" applyFont="1" applyFill="1" applyBorder="1" applyAlignment="1">
      <alignment horizontal="left" vertical="top" wrapText="1"/>
    </xf>
    <xf numFmtId="0" fontId="28" fillId="4" borderId="16" xfId="0" applyFont="1" applyFill="1" applyBorder="1" applyAlignment="1">
      <alignment horizontal="left" vertical="top" wrapText="1"/>
    </xf>
    <xf numFmtId="0" fontId="30" fillId="0" borderId="16" xfId="0" applyFont="1" applyBorder="1" applyAlignment="1">
      <alignment horizontal="left" vertical="top" wrapText="1"/>
    </xf>
    <xf numFmtId="0" fontId="28" fillId="4" borderId="14" xfId="0" applyFont="1" applyFill="1" applyBorder="1" applyAlignment="1">
      <alignment vertical="top"/>
    </xf>
    <xf numFmtId="0" fontId="28" fillId="4" borderId="15" xfId="0" applyFont="1" applyFill="1" applyBorder="1" applyAlignment="1">
      <alignment vertical="top"/>
    </xf>
    <xf numFmtId="0" fontId="28" fillId="4" borderId="16" xfId="0" applyFont="1" applyFill="1" applyBorder="1" applyAlignment="1">
      <alignment vertical="top"/>
    </xf>
    <xf numFmtId="0" fontId="31" fillId="0" borderId="15" xfId="0" applyFont="1" applyBorder="1" applyAlignment="1">
      <alignment horizontal="left" vertical="top" wrapText="1"/>
    </xf>
    <xf numFmtId="0" fontId="31" fillId="0" borderId="16" xfId="0" applyFont="1" applyBorder="1" applyAlignment="1">
      <alignment horizontal="left" vertical="top" wrapText="1"/>
    </xf>
    <xf numFmtId="0" fontId="31" fillId="0" borderId="29" xfId="0" applyFont="1" applyBorder="1" applyAlignment="1">
      <alignment horizontal="left" vertical="top" wrapText="1"/>
    </xf>
    <xf numFmtId="0" fontId="31" fillId="0" borderId="30" xfId="0" applyFont="1" applyBorder="1" applyAlignment="1">
      <alignment horizontal="left" vertical="top" wrapText="1"/>
    </xf>
    <xf numFmtId="0" fontId="28" fillId="4" borderId="22" xfId="0" applyFont="1" applyFill="1" applyBorder="1" applyAlignment="1">
      <alignment horizontal="left" vertical="top" wrapText="1"/>
    </xf>
    <xf numFmtId="0" fontId="28" fillId="4" borderId="24" xfId="0" applyFont="1" applyFill="1" applyBorder="1" applyAlignment="1">
      <alignment horizontal="left" vertical="top" wrapText="1"/>
    </xf>
    <xf numFmtId="0" fontId="31" fillId="0" borderId="23" xfId="0" applyFont="1" applyBorder="1" applyAlignment="1">
      <alignment horizontal="left" vertical="top" wrapText="1"/>
    </xf>
    <xf numFmtId="0" fontId="31" fillId="0" borderId="24" xfId="0" applyFont="1" applyBorder="1" applyAlignment="1">
      <alignment horizontal="left" vertical="top" wrapText="1"/>
    </xf>
    <xf numFmtId="0" fontId="29" fillId="4" borderId="42" xfId="0" applyFont="1" applyFill="1" applyBorder="1" applyAlignment="1">
      <alignment horizontal="left"/>
    </xf>
    <xf numFmtId="0" fontId="29" fillId="4" borderId="25" xfId="0" applyFont="1" applyFill="1" applyBorder="1" applyAlignment="1">
      <alignment horizontal="left"/>
    </xf>
    <xf numFmtId="0" fontId="29" fillId="4" borderId="26" xfId="0" applyFont="1" applyFill="1" applyBorder="1" applyAlignment="1">
      <alignment horizontal="left"/>
    </xf>
    <xf numFmtId="0" fontId="29" fillId="0" borderId="35" xfId="0" applyFont="1" applyBorder="1" applyAlignment="1">
      <alignment horizontal="center" vertical="center" wrapText="1"/>
    </xf>
    <xf numFmtId="0" fontId="29" fillId="0" borderId="36" xfId="0" applyFont="1" applyBorder="1" applyAlignment="1">
      <alignment horizontal="center" vertical="center" wrapText="1"/>
    </xf>
    <xf numFmtId="0" fontId="30" fillId="0" borderId="32" xfId="0" applyFont="1" applyBorder="1" applyAlignment="1">
      <alignment horizontal="left" vertical="top" wrapText="1"/>
    </xf>
    <xf numFmtId="0" fontId="30" fillId="0" borderId="29" xfId="0" applyFont="1" applyBorder="1" applyAlignment="1">
      <alignment horizontal="left" vertical="top" wrapText="1"/>
    </xf>
    <xf numFmtId="0" fontId="30" fillId="0" borderId="30" xfId="0" applyFont="1" applyBorder="1" applyAlignment="1">
      <alignment horizontal="left" vertical="top" wrapText="1"/>
    </xf>
    <xf numFmtId="0" fontId="28" fillId="4" borderId="17" xfId="0" applyFont="1" applyFill="1" applyBorder="1" applyAlignment="1">
      <alignment horizontal="left" vertical="top" wrapText="1"/>
    </xf>
    <xf numFmtId="0" fontId="28" fillId="4" borderId="19" xfId="0" applyFont="1" applyFill="1" applyBorder="1" applyAlignment="1">
      <alignment horizontal="left" vertical="top" wrapText="1"/>
    </xf>
    <xf numFmtId="0" fontId="31" fillId="0" borderId="33" xfId="0" applyFont="1" applyBorder="1" applyAlignment="1">
      <alignment horizontal="left" vertical="top" wrapText="1"/>
    </xf>
    <xf numFmtId="0" fontId="31" fillId="0" borderId="34" xfId="0" applyFont="1" applyBorder="1" applyAlignment="1">
      <alignment horizontal="left" vertical="top" wrapText="1"/>
    </xf>
    <xf numFmtId="0" fontId="29" fillId="0" borderId="33" xfId="0" applyFont="1" applyBorder="1" applyAlignment="1">
      <alignment horizontal="center" vertical="center" wrapText="1"/>
    </xf>
    <xf numFmtId="0" fontId="29" fillId="0" borderId="34"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30" xfId="0" applyFont="1" applyBorder="1" applyAlignment="1">
      <alignment horizontal="center" vertical="center" wrapText="1"/>
    </xf>
    <xf numFmtId="0" fontId="30" fillId="0" borderId="20" xfId="0" applyFont="1" applyBorder="1" applyAlignment="1">
      <alignment horizontal="left" vertical="top" wrapText="1"/>
    </xf>
    <xf numFmtId="0" fontId="30" fillId="0" borderId="21" xfId="0" applyFont="1" applyBorder="1" applyAlignment="1">
      <alignment horizontal="left" vertical="top" wrapText="1"/>
    </xf>
    <xf numFmtId="0" fontId="30" fillId="0" borderId="22" xfId="0" applyFont="1" applyBorder="1" applyAlignment="1">
      <alignment horizontal="left" vertical="center" wrapText="1"/>
    </xf>
    <xf numFmtId="0" fontId="30" fillId="0" borderId="23" xfId="0" applyFont="1" applyBorder="1" applyAlignment="1">
      <alignment horizontal="left" vertical="center" wrapText="1"/>
    </xf>
    <xf numFmtId="0" fontId="30" fillId="0" borderId="24" xfId="0" applyFont="1" applyBorder="1" applyAlignment="1">
      <alignment horizontal="left" vertical="center" wrapText="1"/>
    </xf>
    <xf numFmtId="0" fontId="31" fillId="0" borderId="675" xfId="0" applyFont="1" applyBorder="1" applyAlignment="1">
      <alignment horizontal="left" vertical="top" wrapText="1"/>
    </xf>
    <xf numFmtId="0" fontId="31" fillId="0" borderId="759" xfId="0" applyFont="1" applyBorder="1" applyAlignment="1">
      <alignment horizontal="left" vertical="top" wrapText="1"/>
    </xf>
    <xf numFmtId="0" fontId="31" fillId="0" borderId="672" xfId="0" applyFont="1" applyBorder="1" applyAlignment="1">
      <alignment horizontal="left" vertical="top" wrapText="1"/>
    </xf>
    <xf numFmtId="0" fontId="16" fillId="0" borderId="673" xfId="5" applyBorder="1" applyAlignment="1">
      <alignment horizontal="center" vertical="top" wrapText="1"/>
    </xf>
    <xf numFmtId="0" fontId="16" fillId="0" borderId="672" xfId="5" applyBorder="1" applyAlignment="1">
      <alignment horizontal="center" vertical="top" wrapText="1"/>
    </xf>
    <xf numFmtId="0" fontId="16" fillId="0" borderId="673" xfId="5" applyBorder="1" applyAlignment="1">
      <alignment horizontal="left" vertical="top" wrapText="1"/>
    </xf>
    <xf numFmtId="0" fontId="16" fillId="0" borderId="760" xfId="5" applyBorder="1" applyAlignment="1">
      <alignment horizontal="left" vertical="top" wrapText="1"/>
    </xf>
    <xf numFmtId="0" fontId="31" fillId="0" borderId="662" xfId="0" applyFont="1" applyBorder="1" applyAlignment="1">
      <alignment horizontal="left" vertical="top" wrapText="1"/>
    </xf>
    <xf numFmtId="0" fontId="31" fillId="0" borderId="661" xfId="0" applyFont="1" applyBorder="1" applyAlignment="1">
      <alignment horizontal="left" vertical="top" wrapText="1"/>
    </xf>
    <xf numFmtId="0" fontId="31" fillId="0" borderId="676" xfId="0" applyFont="1" applyBorder="1" applyAlignment="1">
      <alignment horizontal="left" vertical="top" wrapText="1"/>
    </xf>
    <xf numFmtId="0" fontId="16" fillId="0" borderId="677" xfId="5" applyBorder="1" applyAlignment="1">
      <alignment horizontal="left" vertical="top" wrapText="1"/>
    </xf>
    <xf numFmtId="0" fontId="16" fillId="0" borderId="660" xfId="5" applyBorder="1" applyAlignment="1">
      <alignment horizontal="left" vertical="top" wrapText="1"/>
    </xf>
    <xf numFmtId="0" fontId="28" fillId="4" borderId="769" xfId="0" applyFont="1" applyFill="1" applyBorder="1" applyAlignment="1">
      <alignment horizontal="left" vertical="top" wrapText="1"/>
    </xf>
    <xf numFmtId="0" fontId="28" fillId="4" borderId="772" xfId="0" applyFont="1" applyFill="1" applyBorder="1" applyAlignment="1">
      <alignment horizontal="left" vertical="top" wrapText="1"/>
    </xf>
    <xf numFmtId="0" fontId="28" fillId="4" borderId="749" xfId="0" applyFont="1" applyFill="1" applyBorder="1" applyAlignment="1">
      <alignment horizontal="left" vertical="top" wrapText="1"/>
    </xf>
    <xf numFmtId="0" fontId="28" fillId="4" borderId="773" xfId="0" applyFont="1" applyFill="1" applyBorder="1" applyAlignment="1">
      <alignment horizontal="left" vertical="top" wrapText="1"/>
    </xf>
    <xf numFmtId="0" fontId="28" fillId="4" borderId="126" xfId="0" applyFont="1" applyFill="1" applyBorder="1" applyAlignment="1">
      <alignment horizontal="left" vertical="top" wrapText="1"/>
    </xf>
    <xf numFmtId="0" fontId="28" fillId="4" borderId="395" xfId="0" applyFont="1" applyFill="1" applyBorder="1" applyAlignment="1">
      <alignment horizontal="left" vertical="top" wrapText="1"/>
    </xf>
    <xf numFmtId="0" fontId="16" fillId="0" borderId="769" xfId="5" applyBorder="1" applyAlignment="1">
      <alignment horizontal="left" vertical="top" wrapText="1"/>
    </xf>
    <xf numFmtId="0" fontId="16" fillId="0" borderId="770" xfId="5" applyBorder="1" applyAlignment="1">
      <alignment horizontal="left" vertical="top" wrapText="1"/>
    </xf>
    <xf numFmtId="0" fontId="16" fillId="0" borderId="771" xfId="5" applyBorder="1" applyAlignment="1">
      <alignment horizontal="left" vertical="top" wrapText="1"/>
    </xf>
    <xf numFmtId="0" fontId="16" fillId="0" borderId="126" xfId="5" applyBorder="1" applyAlignment="1">
      <alignment horizontal="left" vertical="top" wrapText="1"/>
    </xf>
    <xf numFmtId="0" fontId="16" fillId="0" borderId="751" xfId="5" applyBorder="1" applyAlignment="1">
      <alignment horizontal="left" vertical="top" wrapText="1"/>
    </xf>
    <xf numFmtId="0" fontId="16" fillId="0" borderId="678" xfId="5" applyBorder="1" applyAlignment="1">
      <alignment horizontal="left" vertical="top" wrapText="1"/>
    </xf>
    <xf numFmtId="0" fontId="16" fillId="0" borderId="677" xfId="5" applyBorder="1" applyAlignment="1">
      <alignment horizontal="center" vertical="top" wrapText="1"/>
    </xf>
    <xf numFmtId="0" fontId="16" fillId="0" borderId="676" xfId="5" applyBorder="1" applyAlignment="1">
      <alignment horizontal="center" vertical="top" wrapText="1"/>
    </xf>
    <xf numFmtId="0" fontId="31" fillId="0" borderId="680" xfId="0" applyFont="1" applyBorder="1" applyAlignment="1">
      <alignment horizontal="left" vertical="top" wrapText="1"/>
    </xf>
    <xf numFmtId="0" fontId="31" fillId="0" borderId="670" xfId="0" applyFont="1" applyBorder="1" applyAlignment="1">
      <alignment horizontal="left" vertical="top" wrapText="1"/>
    </xf>
    <xf numFmtId="0" fontId="16" fillId="0" borderId="670" xfId="5" applyBorder="1" applyAlignment="1">
      <alignment horizontal="center" vertical="top" wrapText="1"/>
    </xf>
    <xf numFmtId="0" fontId="16" fillId="0" borderId="670" xfId="5" applyBorder="1" applyAlignment="1">
      <alignment horizontal="left" vertical="top" wrapText="1"/>
    </xf>
    <xf numFmtId="0" fontId="16" fillId="0" borderId="669" xfId="5" applyBorder="1" applyAlignment="1">
      <alignment horizontal="left" vertical="top" wrapText="1"/>
    </xf>
    <xf numFmtId="0" fontId="16" fillId="0" borderId="676" xfId="5" applyBorder="1" applyAlignment="1">
      <alignment horizontal="left" vertical="top" wrapText="1"/>
    </xf>
    <xf numFmtId="0" fontId="28" fillId="4" borderId="639" xfId="0" applyFont="1" applyFill="1" applyBorder="1" applyAlignment="1">
      <alignment horizontal="left" vertical="center"/>
    </xf>
    <xf numFmtId="0" fontId="28" fillId="4" borderId="474" xfId="0" applyFont="1" applyFill="1" applyBorder="1" applyAlignment="1">
      <alignment horizontal="left" vertical="center"/>
    </xf>
    <xf numFmtId="0" fontId="28" fillId="4" borderId="483" xfId="0" applyFont="1" applyFill="1" applyBorder="1" applyAlignment="1">
      <alignment horizontal="left" vertical="center"/>
    </xf>
    <xf numFmtId="0" fontId="29" fillId="0" borderId="639" xfId="0" applyFont="1" applyBorder="1" applyAlignment="1">
      <alignment horizontal="center" vertical="center"/>
    </xf>
    <xf numFmtId="0" fontId="29" fillId="0" borderId="483" xfId="0" applyFont="1" applyBorder="1" applyAlignment="1">
      <alignment horizontal="center" vertical="center"/>
    </xf>
    <xf numFmtId="0" fontId="29" fillId="0" borderId="474" xfId="0" applyFont="1" applyBorder="1" applyAlignment="1">
      <alignment horizontal="center" vertical="center"/>
    </xf>
    <xf numFmtId="0" fontId="29" fillId="0" borderId="639" xfId="0" applyFont="1" applyBorder="1" applyAlignment="1">
      <alignment horizontal="center" vertical="center" wrapText="1"/>
    </xf>
    <xf numFmtId="0" fontId="29" fillId="0" borderId="474" xfId="0" applyFont="1" applyBorder="1" applyAlignment="1">
      <alignment horizontal="center" vertical="center" wrapText="1"/>
    </xf>
    <xf numFmtId="0" fontId="29" fillId="0" borderId="483" xfId="0" applyFont="1" applyBorder="1" applyAlignment="1">
      <alignment horizontal="center" vertical="center" wrapText="1"/>
    </xf>
    <xf numFmtId="0" fontId="31" fillId="0" borderId="474" xfId="0" applyFont="1" applyBorder="1" applyAlignment="1">
      <alignment horizontal="left" vertical="top" wrapText="1"/>
    </xf>
    <xf numFmtId="0" fontId="31" fillId="0" borderId="483" xfId="0" applyFont="1" applyBorder="1" applyAlignment="1">
      <alignment horizontal="left" vertical="top" wrapText="1"/>
    </xf>
    <xf numFmtId="0" fontId="28" fillId="4" borderId="646" xfId="0" applyFont="1" applyFill="1" applyBorder="1" applyAlignment="1">
      <alignment horizontal="left" vertical="center"/>
    </xf>
    <xf numFmtId="0" fontId="28" fillId="4" borderId="712" xfId="0" applyFont="1" applyFill="1" applyBorder="1" applyAlignment="1">
      <alignment horizontal="left" vertical="center"/>
    </xf>
    <xf numFmtId="0" fontId="28" fillId="4" borderId="711" xfId="0" applyFont="1" applyFill="1" applyBorder="1" applyAlignment="1">
      <alignment horizontal="left" vertical="center"/>
    </xf>
    <xf numFmtId="0" fontId="28" fillId="4" borderId="710" xfId="0" applyFont="1" applyFill="1" applyBorder="1" applyAlignment="1">
      <alignment horizontal="center" vertical="center" wrapText="1"/>
    </xf>
    <xf numFmtId="0" fontId="28" fillId="4" borderId="711" xfId="0" applyFont="1" applyFill="1" applyBorder="1" applyAlignment="1">
      <alignment horizontal="center" vertical="center" wrapText="1"/>
    </xf>
    <xf numFmtId="0" fontId="28" fillId="4" borderId="645" xfId="0" applyFont="1" applyFill="1" applyBorder="1" applyAlignment="1">
      <alignment horizontal="center" vertical="center" wrapText="1"/>
    </xf>
    <xf numFmtId="0" fontId="28" fillId="4" borderId="639" xfId="0" applyFont="1" applyFill="1" applyBorder="1" applyAlignment="1">
      <alignment horizontal="left" vertical="top"/>
    </xf>
    <xf numFmtId="0" fontId="28" fillId="4" borderId="474" xfId="0" applyFont="1" applyFill="1" applyBorder="1" applyAlignment="1">
      <alignment horizontal="left" vertical="top"/>
    </xf>
    <xf numFmtId="0" fontId="28" fillId="4" borderId="483" xfId="0" applyFont="1" applyFill="1" applyBorder="1" applyAlignment="1">
      <alignment horizontal="left" vertical="top"/>
    </xf>
    <xf numFmtId="0" fontId="30" fillId="0" borderId="474" xfId="0" applyFont="1" applyBorder="1" applyAlignment="1">
      <alignment horizontal="left" vertical="top" wrapText="1"/>
    </xf>
    <xf numFmtId="0" fontId="17" fillId="2" borderId="715" xfId="5" applyFont="1" applyFill="1" applyBorder="1" applyAlignment="1">
      <alignment horizontal="center" vertical="center" wrapText="1"/>
    </xf>
    <xf numFmtId="0" fontId="17" fillId="2" borderId="774" xfId="5" applyFont="1" applyFill="1" applyBorder="1" applyAlignment="1">
      <alignment horizontal="center" vertical="center" wrapText="1"/>
    </xf>
    <xf numFmtId="0" fontId="28" fillId="4" borderId="646" xfId="0" applyFont="1" applyFill="1" applyBorder="1" applyAlignment="1">
      <alignment horizontal="left" vertical="top"/>
    </xf>
    <xf numFmtId="0" fontId="28" fillId="4" borderId="712" xfId="0" applyFont="1" applyFill="1" applyBorder="1" applyAlignment="1">
      <alignment horizontal="left" vertical="top"/>
    </xf>
    <xf numFmtId="0" fontId="28" fillId="4" borderId="337" xfId="0" applyFont="1" applyFill="1" applyBorder="1" applyAlignment="1">
      <alignment horizontal="left" vertical="top"/>
    </xf>
    <xf numFmtId="0" fontId="28" fillId="4" borderId="764" xfId="0" applyFont="1" applyFill="1" applyBorder="1" applyAlignment="1">
      <alignment horizontal="left" vertical="top"/>
    </xf>
    <xf numFmtId="0" fontId="16" fillId="0" borderId="694" xfId="5" applyBorder="1" applyAlignment="1">
      <alignment horizontal="left" vertical="top" wrapText="1"/>
    </xf>
    <xf numFmtId="0" fontId="16" fillId="0" borderId="671" xfId="5" applyBorder="1" applyAlignment="1">
      <alignment horizontal="left" vertical="top" wrapText="1"/>
    </xf>
    <xf numFmtId="0" fontId="16" fillId="0" borderId="693" xfId="5" applyBorder="1" applyAlignment="1">
      <alignment horizontal="left" vertical="top" wrapText="1"/>
    </xf>
    <xf numFmtId="0" fontId="28" fillId="4" borderId="645" xfId="0" applyFont="1" applyFill="1" applyBorder="1" applyAlignment="1">
      <alignment horizontal="left" vertical="top"/>
    </xf>
    <xf numFmtId="0" fontId="28" fillId="4" borderId="241" xfId="0" applyFont="1" applyFill="1" applyBorder="1" applyAlignment="1">
      <alignment horizontal="left" vertical="top"/>
    </xf>
    <xf numFmtId="0" fontId="16" fillId="0" borderId="775" xfId="5" applyBorder="1" applyAlignment="1">
      <alignment horizontal="left" vertical="top" wrapText="1"/>
    </xf>
    <xf numFmtId="0" fontId="16" fillId="0" borderId="686" xfId="5" applyBorder="1" applyAlignment="1">
      <alignment horizontal="left" vertical="top" wrapText="1"/>
    </xf>
    <xf numFmtId="0" fontId="28" fillId="4" borderId="639" xfId="0" applyFont="1" applyFill="1" applyBorder="1" applyAlignment="1">
      <alignment horizontal="left" vertical="top" wrapText="1"/>
    </xf>
    <xf numFmtId="0" fontId="28" fillId="4" borderId="474" xfId="0" applyFont="1" applyFill="1" applyBorder="1" applyAlignment="1">
      <alignment horizontal="left" vertical="top" wrapText="1"/>
    </xf>
    <xf numFmtId="0" fontId="28" fillId="4" borderId="483" xfId="0" applyFont="1" applyFill="1" applyBorder="1" applyAlignment="1">
      <alignment horizontal="left" vertical="top" wrapText="1"/>
    </xf>
    <xf numFmtId="0" fontId="30" fillId="0" borderId="483" xfId="0" applyFont="1" applyBorder="1" applyAlignment="1">
      <alignment horizontal="left" vertical="top" wrapText="1"/>
    </xf>
    <xf numFmtId="0" fontId="28" fillId="4" borderId="639" xfId="0" applyFont="1" applyFill="1" applyBorder="1" applyAlignment="1">
      <alignment vertical="top"/>
    </xf>
    <xf numFmtId="0" fontId="28" fillId="4" borderId="474" xfId="0" applyFont="1" applyFill="1" applyBorder="1" applyAlignment="1">
      <alignment vertical="top"/>
    </xf>
    <xf numFmtId="0" fontId="28" fillId="4" borderId="483" xfId="0" applyFont="1" applyFill="1" applyBorder="1" applyAlignment="1">
      <alignment vertical="top"/>
    </xf>
    <xf numFmtId="0" fontId="31" fillId="0" borderId="494" xfId="0" applyFont="1" applyBorder="1" applyAlignment="1">
      <alignment horizontal="left" vertical="top" wrapText="1"/>
    </xf>
    <xf numFmtId="0" fontId="31" fillId="0" borderId="542" xfId="0" applyFont="1" applyBorder="1" applyAlignment="1">
      <alignment horizontal="left" vertical="top" wrapText="1"/>
    </xf>
    <xf numFmtId="0" fontId="16" fillId="0" borderId="542" xfId="5" applyBorder="1" applyAlignment="1">
      <alignment horizontal="center" vertical="top" wrapText="1"/>
    </xf>
    <xf numFmtId="0" fontId="16" fillId="0" borderId="542" xfId="5" applyBorder="1" applyAlignment="1">
      <alignment horizontal="left" vertical="top" wrapText="1"/>
    </xf>
    <xf numFmtId="0" fontId="16" fillId="0" borderId="496" xfId="5" applyBorder="1" applyAlignment="1">
      <alignment horizontal="left" vertical="top" wrapText="1"/>
    </xf>
    <xf numFmtId="0" fontId="31" fillId="0" borderId="680" xfId="0" applyFont="1" applyBorder="1" applyAlignment="1">
      <alignment vertical="top" wrapText="1"/>
    </xf>
    <xf numFmtId="0" fontId="31" fillId="0" borderId="670" xfId="0" applyFont="1" applyBorder="1" applyAlignment="1">
      <alignment vertical="top" wrapText="1"/>
    </xf>
    <xf numFmtId="0" fontId="30" fillId="0" borderId="680" xfId="0" applyFont="1" applyBorder="1" applyAlignment="1">
      <alignment horizontal="left" vertical="top" wrapText="1"/>
    </xf>
    <xf numFmtId="0" fontId="30" fillId="0" borderId="670" xfId="0" applyFont="1" applyBorder="1" applyAlignment="1">
      <alignment horizontal="left" vertical="top" wrapText="1"/>
    </xf>
    <xf numFmtId="0" fontId="29" fillId="4" borderId="659" xfId="0" applyFont="1" applyFill="1" applyBorder="1" applyAlignment="1">
      <alignment horizontal="left"/>
    </xf>
    <xf numFmtId="0" fontId="29" fillId="4" borderId="658" xfId="0" applyFont="1" applyFill="1" applyBorder="1" applyAlignment="1">
      <alignment horizontal="left"/>
    </xf>
    <xf numFmtId="0" fontId="29" fillId="4" borderId="682" xfId="0" applyFont="1" applyFill="1" applyBorder="1" applyAlignment="1">
      <alignment horizontal="left"/>
    </xf>
    <xf numFmtId="49" fontId="29" fillId="0" borderId="674" xfId="0" applyNumberFormat="1" applyFont="1" applyBorder="1" applyAlignment="1">
      <alignment horizontal="center" vertical="center" wrapText="1"/>
    </xf>
    <xf numFmtId="49" fontId="29" fillId="0" borderId="691" xfId="0" applyNumberFormat="1" applyFont="1" applyBorder="1" applyAlignment="1">
      <alignment horizontal="center" vertical="center" wrapText="1"/>
    </xf>
    <xf numFmtId="0" fontId="16" fillId="0" borderId="749" xfId="5" applyBorder="1" applyAlignment="1">
      <alignment horizontal="left" vertical="top" wrapText="1"/>
    </xf>
    <xf numFmtId="0" fontId="16" fillId="0" borderId="750" xfId="5" applyBorder="1" applyAlignment="1">
      <alignment horizontal="left" vertical="top" wrapText="1"/>
    </xf>
    <xf numFmtId="0" fontId="16" fillId="0" borderId="762" xfId="5" applyBorder="1" applyAlignment="1">
      <alignment horizontal="left" vertical="top" wrapText="1"/>
    </xf>
    <xf numFmtId="0" fontId="28" fillId="4" borderId="763" xfId="0" applyFont="1" applyFill="1" applyBorder="1" applyAlignment="1">
      <alignment horizontal="left" vertical="top" wrapText="1"/>
    </xf>
    <xf numFmtId="0" fontId="31" fillId="0" borderId="98" xfId="0" applyFont="1" applyBorder="1" applyAlignment="1">
      <alignment horizontal="left" vertical="top" wrapText="1"/>
    </xf>
    <xf numFmtId="0" fontId="31" fillId="0" borderId="764" xfId="0" applyFont="1" applyBorder="1" applyAlignment="1">
      <alignment horizontal="left" vertical="top" wrapText="1"/>
    </xf>
    <xf numFmtId="0" fontId="31" fillId="0" borderId="763" xfId="0" applyFont="1" applyBorder="1" applyAlignment="1">
      <alignment horizontal="left" vertical="top" wrapText="1"/>
    </xf>
    <xf numFmtId="0" fontId="28" fillId="4" borderId="544" xfId="0" applyFont="1" applyFill="1" applyBorder="1" applyAlignment="1">
      <alignment horizontal="left" vertical="top" wrapText="1"/>
    </xf>
    <xf numFmtId="0" fontId="28" fillId="4" borderId="644" xfId="0" applyFont="1" applyFill="1" applyBorder="1" applyAlignment="1">
      <alignment horizontal="left" vertical="top" wrapText="1"/>
    </xf>
    <xf numFmtId="0" fontId="28" fillId="4" borderId="543" xfId="0" applyFont="1" applyFill="1" applyBorder="1" applyAlignment="1">
      <alignment horizontal="left" vertical="top" wrapText="1"/>
    </xf>
    <xf numFmtId="0" fontId="28" fillId="4" borderId="231" xfId="0" applyFont="1" applyFill="1" applyBorder="1" applyAlignment="1">
      <alignment horizontal="left" vertical="top" wrapText="1"/>
    </xf>
    <xf numFmtId="0" fontId="28" fillId="4" borderId="241" xfId="0" applyFont="1" applyFill="1" applyBorder="1" applyAlignment="1">
      <alignment horizontal="left" vertical="top" wrapText="1"/>
    </xf>
    <xf numFmtId="0" fontId="29" fillId="0" borderId="544" xfId="0" applyFont="1" applyBorder="1" applyAlignment="1">
      <alignment horizontal="left" vertical="center" wrapText="1"/>
    </xf>
    <xf numFmtId="0" fontId="29" fillId="0" borderId="644" xfId="0" applyFont="1" applyBorder="1" applyAlignment="1">
      <alignment horizontal="left" vertical="center" wrapText="1"/>
    </xf>
    <xf numFmtId="0" fontId="29" fillId="0" borderId="543" xfId="0" applyFont="1" applyBorder="1" applyAlignment="1">
      <alignment horizontal="left" vertical="center" wrapText="1"/>
    </xf>
    <xf numFmtId="0" fontId="29" fillId="0" borderId="98" xfId="0" applyFont="1" applyBorder="1" applyAlignment="1">
      <alignment horizontal="left" vertical="center" wrapText="1"/>
    </xf>
    <xf numFmtId="0" fontId="29" fillId="0" borderId="231" xfId="0" applyFont="1" applyBorder="1" applyAlignment="1">
      <alignment horizontal="left" vertical="center" wrapText="1"/>
    </xf>
    <xf numFmtId="0" fontId="29" fillId="0" borderId="241" xfId="0" applyFont="1" applyBorder="1" applyAlignment="1">
      <alignment horizontal="left" vertical="center" wrapText="1"/>
    </xf>
    <xf numFmtId="0" fontId="28" fillId="4" borderId="646" xfId="0" applyFont="1" applyFill="1" applyBorder="1" applyAlignment="1">
      <alignment horizontal="left" vertical="top" wrapText="1"/>
    </xf>
    <xf numFmtId="0" fontId="28" fillId="4" borderId="645" xfId="0" applyFont="1" applyFill="1" applyBorder="1" applyAlignment="1">
      <alignment horizontal="left" vertical="top" wrapText="1"/>
    </xf>
    <xf numFmtId="0" fontId="16" fillId="0" borderId="703" xfId="5" applyBorder="1" applyAlignment="1">
      <alignment horizontal="left" vertical="top" wrapText="1"/>
    </xf>
    <xf numFmtId="0" fontId="16" fillId="0" borderId="700" xfId="5" applyBorder="1" applyAlignment="1">
      <alignment horizontal="left" vertical="top" wrapText="1"/>
    </xf>
    <xf numFmtId="0" fontId="29" fillId="0" borderId="661" xfId="0" applyFont="1" applyBorder="1" applyAlignment="1">
      <alignment horizontal="center" vertical="center" wrapText="1"/>
    </xf>
    <xf numFmtId="0" fontId="29" fillId="0" borderId="660" xfId="0" applyFont="1" applyBorder="1" applyAlignment="1">
      <alignment horizontal="center" vertical="center" wrapText="1"/>
    </xf>
    <xf numFmtId="0" fontId="29" fillId="0" borderId="641" xfId="0" applyFont="1" applyBorder="1" applyAlignment="1">
      <alignment horizontal="center" vertical="center" wrapText="1"/>
    </xf>
    <xf numFmtId="0" fontId="29" fillId="0" borderId="640" xfId="0" applyFont="1" applyBorder="1" applyAlignment="1">
      <alignment horizontal="center" vertical="center" wrapText="1"/>
    </xf>
    <xf numFmtId="0" fontId="30" fillId="0" borderId="502" xfId="0" applyFont="1" applyBorder="1" applyAlignment="1">
      <alignment horizontal="left" vertical="top" wrapText="1"/>
    </xf>
    <xf numFmtId="0" fontId="30" fillId="0" borderId="649" xfId="0" applyFont="1" applyBorder="1" applyAlignment="1">
      <alignment horizontal="left" vertical="top" wrapText="1"/>
    </xf>
    <xf numFmtId="0" fontId="30" fillId="0" borderId="648" xfId="0" applyFont="1" applyBorder="1" applyAlignment="1">
      <alignment horizontal="left" vertical="top" wrapText="1"/>
    </xf>
    <xf numFmtId="0" fontId="30" fillId="0" borderId="709" xfId="0" applyFont="1" applyBorder="1" applyAlignment="1">
      <alignment horizontal="left" vertical="top" wrapText="1"/>
    </xf>
    <xf numFmtId="0" fontId="30" fillId="0" borderId="708" xfId="0" applyFont="1" applyBorder="1" applyAlignment="1">
      <alignment horizontal="left" vertical="top" wrapText="1"/>
    </xf>
    <xf numFmtId="0" fontId="30" fillId="0" borderId="707" xfId="0" applyFont="1" applyBorder="1" applyAlignment="1">
      <alignment horizontal="left" vertical="top" wrapText="1"/>
    </xf>
    <xf numFmtId="0" fontId="30" fillId="0" borderId="706" xfId="0" applyFont="1" applyBorder="1" applyAlignment="1">
      <alignment horizontal="left" vertical="center" wrapText="1"/>
    </xf>
    <xf numFmtId="0" fontId="30" fillId="0" borderId="705" xfId="0" applyFont="1" applyBorder="1" applyAlignment="1">
      <alignment horizontal="left" vertical="center" wrapText="1"/>
    </xf>
    <xf numFmtId="0" fontId="30" fillId="0" borderId="704" xfId="0" applyFont="1" applyBorder="1" applyAlignment="1">
      <alignment horizontal="left" vertical="center" wrapText="1"/>
    </xf>
    <xf numFmtId="0" fontId="16" fillId="0" borderId="702" xfId="5" applyBorder="1" applyAlignment="1">
      <alignment horizontal="left" wrapText="1"/>
    </xf>
    <xf numFmtId="0" fontId="16" fillId="0" borderId="701" xfId="5" applyBorder="1" applyAlignment="1">
      <alignment horizontal="left" wrapText="1"/>
    </xf>
    <xf numFmtId="0" fontId="16" fillId="0" borderId="667" xfId="5" applyBorder="1" applyAlignment="1">
      <alignment horizontal="left" wrapText="1"/>
    </xf>
    <xf numFmtId="0" fontId="60" fillId="12" borderId="475" xfId="25" applyFont="1" applyFill="1" applyBorder="1" applyAlignment="1">
      <alignment horizontal="left" vertical="center"/>
    </xf>
    <xf numFmtId="0" fontId="60" fillId="12" borderId="474" xfId="25" applyFont="1" applyFill="1" applyBorder="1" applyAlignment="1">
      <alignment horizontal="left" vertical="center"/>
    </xf>
    <xf numFmtId="0" fontId="16" fillId="0" borderId="475" xfId="25" applyBorder="1" applyAlignment="1">
      <alignment horizontal="center" vertical="center"/>
    </xf>
    <xf numFmtId="0" fontId="16" fillId="0" borderId="483" xfId="25" applyBorder="1" applyAlignment="1">
      <alignment horizontal="center" vertical="center"/>
    </xf>
    <xf numFmtId="0" fontId="60" fillId="12" borderId="515" xfId="25" applyFont="1" applyFill="1" applyBorder="1" applyAlignment="1">
      <alignment horizontal="left" vertical="center"/>
    </xf>
    <xf numFmtId="0" fontId="60" fillId="12" borderId="516" xfId="25" applyFont="1" applyFill="1" applyBorder="1" applyAlignment="1">
      <alignment horizontal="left" vertical="center"/>
    </xf>
    <xf numFmtId="0" fontId="60" fillId="12" borderId="514" xfId="25" applyFont="1" applyFill="1" applyBorder="1" applyAlignment="1">
      <alignment horizontal="left" vertical="center"/>
    </xf>
    <xf numFmtId="0" fontId="16" fillId="0" borderId="475" xfId="25" applyBorder="1" applyAlignment="1">
      <alignment horizontal="center" vertical="center" wrapText="1"/>
    </xf>
    <xf numFmtId="0" fontId="16" fillId="0" borderId="474" xfId="25" applyBorder="1" applyAlignment="1">
      <alignment horizontal="center" vertical="center" wrapText="1"/>
    </xf>
    <xf numFmtId="0" fontId="16" fillId="0" borderId="483" xfId="25" applyBorder="1" applyAlignment="1">
      <alignment horizontal="center" vertical="center" wrapText="1"/>
    </xf>
    <xf numFmtId="0" fontId="16" fillId="0" borderId="98" xfId="25" applyBorder="1" applyAlignment="1">
      <alignment horizontal="center" vertical="center"/>
    </xf>
    <xf numFmtId="0" fontId="16" fillId="0" borderId="106" xfId="25" applyBorder="1" applyAlignment="1">
      <alignment horizontal="center" vertical="center"/>
    </xf>
    <xf numFmtId="0" fontId="16" fillId="0" borderId="231" xfId="25" applyBorder="1" applyAlignment="1">
      <alignment horizontal="center" vertical="center"/>
    </xf>
    <xf numFmtId="0" fontId="21" fillId="0" borderId="27" xfId="25" applyFont="1" applyBorder="1" applyAlignment="1">
      <alignment horizontal="left" vertical="top" wrapText="1"/>
    </xf>
    <xf numFmtId="0" fontId="21" fillId="0" borderId="0" xfId="25" applyFont="1" applyAlignment="1">
      <alignment horizontal="left" vertical="top" wrapText="1"/>
    </xf>
    <xf numFmtId="0" fontId="60" fillId="12" borderId="515" xfId="25" applyFont="1" applyFill="1" applyBorder="1" applyAlignment="1">
      <alignment horizontal="left" vertical="top"/>
    </xf>
    <xf numFmtId="0" fontId="60" fillId="12" borderId="516" xfId="25" applyFont="1" applyFill="1" applyBorder="1" applyAlignment="1">
      <alignment horizontal="left" vertical="top"/>
    </xf>
    <xf numFmtId="0" fontId="60" fillId="12" borderId="517" xfId="25" applyFont="1" applyFill="1" applyBorder="1" applyAlignment="1">
      <alignment horizontal="left" vertical="top"/>
    </xf>
    <xf numFmtId="0" fontId="16" fillId="0" borderId="474" xfId="25" applyBorder="1" applyAlignment="1">
      <alignment horizontal="left" vertical="top" wrapText="1"/>
    </xf>
    <xf numFmtId="0" fontId="16" fillId="0" borderId="483" xfId="25" applyBorder="1" applyAlignment="1">
      <alignment horizontal="left" vertical="top" wrapText="1"/>
    </xf>
    <xf numFmtId="0" fontId="16" fillId="0" borderId="515" xfId="25" applyBorder="1" applyAlignment="1">
      <alignment horizontal="center" vertical="center"/>
    </xf>
    <xf numFmtId="0" fontId="16" fillId="0" borderId="517" xfId="25" applyBorder="1" applyAlignment="1">
      <alignment horizontal="center" vertical="center"/>
    </xf>
    <xf numFmtId="0" fontId="16" fillId="0" borderId="516" xfId="25" applyBorder="1" applyAlignment="1">
      <alignment horizontal="center" vertical="center"/>
    </xf>
    <xf numFmtId="0" fontId="16" fillId="0" borderId="492" xfId="25" applyBorder="1" applyAlignment="1">
      <alignment horizontal="left" vertical="top" wrapText="1"/>
    </xf>
    <xf numFmtId="0" fontId="16" fillId="0" borderId="518" xfId="25" applyBorder="1" applyAlignment="1">
      <alignment horizontal="left" vertical="top" wrapText="1"/>
    </xf>
    <xf numFmtId="0" fontId="16" fillId="0" borderId="519" xfId="25" applyBorder="1" applyAlignment="1">
      <alignment horizontal="left" vertical="top" wrapText="1"/>
    </xf>
    <xf numFmtId="0" fontId="17" fillId="2" borderId="484" xfId="18" applyFont="1" applyFill="1" applyBorder="1" applyAlignment="1">
      <alignment horizontal="center" vertical="center" wrapText="1"/>
    </xf>
    <xf numFmtId="0" fontId="60" fillId="12" borderId="485" xfId="25" applyFont="1" applyFill="1" applyBorder="1" applyAlignment="1">
      <alignment horizontal="left" vertical="top"/>
    </xf>
    <xf numFmtId="0" fontId="60" fillId="12" borderId="481" xfId="25" applyFont="1" applyFill="1" applyBorder="1" applyAlignment="1">
      <alignment horizontal="left" vertical="top"/>
    </xf>
    <xf numFmtId="0" fontId="60" fillId="12" borderId="486" xfId="25" applyFont="1" applyFill="1" applyBorder="1" applyAlignment="1">
      <alignment horizontal="left" vertical="top"/>
    </xf>
    <xf numFmtId="0" fontId="60" fillId="12" borderId="27" xfId="25" applyFont="1" applyFill="1" applyBorder="1" applyAlignment="1">
      <alignment horizontal="left" vertical="top"/>
    </xf>
    <xf numFmtId="0" fontId="60" fillId="12" borderId="0" xfId="25" applyFont="1" applyFill="1" applyAlignment="1">
      <alignment horizontal="left" vertical="top"/>
    </xf>
    <xf numFmtId="0" fontId="60" fillId="12" borderId="28" xfId="25" applyFont="1" applyFill="1" applyBorder="1" applyAlignment="1">
      <alignment horizontal="left" vertical="top"/>
    </xf>
    <xf numFmtId="0" fontId="28" fillId="0" borderId="487" xfId="0" applyFont="1" applyBorder="1" applyAlignment="1">
      <alignment horizontal="left" vertical="top" wrapText="1"/>
    </xf>
    <xf numFmtId="0" fontId="31" fillId="0" borderId="487" xfId="0" applyFont="1" applyBorder="1" applyAlignment="1">
      <alignment horizontal="left" vertical="top" wrapText="1"/>
    </xf>
    <xf numFmtId="0" fontId="31" fillId="0" borderId="488" xfId="0" applyFont="1" applyBorder="1" applyAlignment="1">
      <alignment horizontal="left" vertical="top" wrapText="1"/>
    </xf>
    <xf numFmtId="0" fontId="31" fillId="0" borderId="489" xfId="0" applyFont="1" applyBorder="1" applyAlignment="1">
      <alignment horizontal="left" vertical="top" wrapText="1"/>
    </xf>
    <xf numFmtId="0" fontId="31" fillId="0" borderId="533" xfId="0" applyFont="1" applyBorder="1" applyAlignment="1">
      <alignment horizontal="left" vertical="top" wrapText="1"/>
    </xf>
    <xf numFmtId="0" fontId="16" fillId="0" borderId="0" xfId="25" applyAlignment="1">
      <alignment horizontal="left" vertical="top" wrapText="1"/>
    </xf>
    <xf numFmtId="0" fontId="61" fillId="0" borderId="481" xfId="9" applyFont="1" applyBorder="1" applyAlignment="1">
      <alignment horizontal="left" vertical="top" wrapText="1"/>
    </xf>
    <xf numFmtId="0" fontId="61" fillId="0" borderId="486" xfId="9" applyFont="1" applyBorder="1" applyAlignment="1">
      <alignment horizontal="left" vertical="top" wrapText="1"/>
    </xf>
    <xf numFmtId="0" fontId="16" fillId="0" borderId="0" xfId="25" applyAlignment="1">
      <alignment horizontal="left" vertical="top"/>
    </xf>
    <xf numFmtId="0" fontId="60" fillId="12" borderId="494" xfId="25" applyFont="1" applyFill="1" applyBorder="1" applyAlignment="1">
      <alignment horizontal="left" vertical="center"/>
    </xf>
    <xf numFmtId="0" fontId="60" fillId="12" borderId="495" xfId="25" applyFont="1" applyFill="1" applyBorder="1" applyAlignment="1">
      <alignment horizontal="left" vertical="center"/>
    </xf>
    <xf numFmtId="0" fontId="60" fillId="12" borderId="497" xfId="25" applyFont="1" applyFill="1" applyBorder="1" applyAlignment="1">
      <alignment horizontal="left" vertical="center"/>
    </xf>
    <xf numFmtId="0" fontId="60" fillId="12" borderId="407" xfId="25" applyFont="1" applyFill="1" applyBorder="1" applyAlignment="1">
      <alignment horizontal="left" vertical="center"/>
    </xf>
    <xf numFmtId="0" fontId="60" fillId="12" borderId="495" xfId="25" applyFont="1" applyFill="1" applyBorder="1" applyAlignment="1">
      <alignment horizontal="center" vertical="center" wrapText="1"/>
    </xf>
    <xf numFmtId="0" fontId="60" fillId="12" borderId="407" xfId="25" applyFont="1" applyFill="1" applyBorder="1" applyAlignment="1">
      <alignment horizontal="center" vertical="center" wrapText="1"/>
    </xf>
    <xf numFmtId="0" fontId="60" fillId="12" borderId="496" xfId="25" applyFont="1" applyFill="1" applyBorder="1" applyAlignment="1">
      <alignment horizontal="center" vertical="center" wrapText="1"/>
    </xf>
    <xf numFmtId="0" fontId="60" fillId="12" borderId="414" xfId="25" applyFont="1" applyFill="1" applyBorder="1" applyAlignment="1">
      <alignment horizontal="center" vertical="center" wrapText="1"/>
    </xf>
    <xf numFmtId="0" fontId="31" fillId="0" borderId="491" xfId="0" applyFont="1" applyBorder="1" applyAlignment="1">
      <alignment horizontal="left" vertical="top" wrapText="1"/>
    </xf>
    <xf numFmtId="0" fontId="31" fillId="0" borderId="409" xfId="0" applyFont="1" applyBorder="1" applyAlignment="1">
      <alignment horizontal="left" vertical="top" wrapText="1"/>
    </xf>
    <xf numFmtId="0" fontId="30" fillId="0" borderId="497" xfId="25" applyFont="1" applyBorder="1" applyAlignment="1">
      <alignment horizontal="left" vertical="top" wrapText="1"/>
    </xf>
    <xf numFmtId="0" fontId="7" fillId="0" borderId="407" xfId="25" applyFont="1" applyBorder="1" applyAlignment="1">
      <alignment horizontal="left" vertical="top" wrapText="1"/>
    </xf>
    <xf numFmtId="0" fontId="16" fillId="0" borderId="407" xfId="25" applyBorder="1" applyAlignment="1">
      <alignment horizontal="center" vertical="top" wrapText="1"/>
    </xf>
    <xf numFmtId="0" fontId="16" fillId="0" borderId="407" xfId="25" applyBorder="1" applyAlignment="1">
      <alignment horizontal="center" vertical="top"/>
    </xf>
    <xf numFmtId="0" fontId="16" fillId="0" borderId="407" xfId="25" applyBorder="1" applyAlignment="1">
      <alignment horizontal="left" vertical="center" wrapText="1"/>
    </xf>
    <xf numFmtId="0" fontId="16" fillId="0" borderId="414" xfId="25" applyBorder="1" applyAlignment="1">
      <alignment horizontal="left" vertical="center" wrapText="1"/>
    </xf>
    <xf numFmtId="0" fontId="30" fillId="0" borderId="407" xfId="0" applyFont="1" applyBorder="1" applyAlignment="1">
      <alignment horizontal="left" vertical="top" wrapText="1"/>
    </xf>
    <xf numFmtId="0" fontId="60" fillId="12" borderId="475" xfId="25" applyFont="1" applyFill="1" applyBorder="1" applyAlignment="1">
      <alignment horizontal="left" vertical="top" wrapText="1"/>
    </xf>
    <xf numFmtId="0" fontId="60" fillId="12" borderId="474" xfId="25" applyFont="1" applyFill="1" applyBorder="1" applyAlignment="1">
      <alignment horizontal="left" vertical="top" wrapText="1"/>
    </xf>
    <xf numFmtId="0" fontId="60" fillId="12" borderId="483" xfId="25" applyFont="1" applyFill="1" applyBorder="1" applyAlignment="1">
      <alignment horizontal="left" vertical="top" wrapText="1"/>
    </xf>
    <xf numFmtId="0" fontId="30" fillId="0" borderId="474" xfId="25" applyFont="1" applyBorder="1" applyAlignment="1">
      <alignment horizontal="left" vertical="top" wrapText="1"/>
    </xf>
    <xf numFmtId="0" fontId="30" fillId="0" borderId="483" xfId="25" applyFont="1" applyBorder="1" applyAlignment="1">
      <alignment horizontal="left" vertical="top" wrapText="1"/>
    </xf>
    <xf numFmtId="0" fontId="30" fillId="0" borderId="415" xfId="25" applyFont="1" applyBorder="1" applyAlignment="1">
      <alignment horizontal="left" vertical="top"/>
    </xf>
    <xf numFmtId="0" fontId="30" fillId="0" borderId="491" xfId="25" applyFont="1" applyBorder="1" applyAlignment="1">
      <alignment horizontal="left" vertical="top"/>
    </xf>
    <xf numFmtId="0" fontId="30" fillId="0" borderId="498" xfId="25" applyFont="1" applyBorder="1" applyAlignment="1">
      <alignment horizontal="left" vertical="top"/>
    </xf>
    <xf numFmtId="0" fontId="16" fillId="0" borderId="410" xfId="25" applyBorder="1" applyAlignment="1">
      <alignment horizontal="center" vertical="top" wrapText="1"/>
    </xf>
    <xf numFmtId="0" fontId="16" fillId="0" borderId="498" xfId="25" applyBorder="1" applyAlignment="1">
      <alignment horizontal="center" vertical="top" wrapText="1"/>
    </xf>
    <xf numFmtId="0" fontId="16" fillId="0" borderId="410" xfId="25" applyBorder="1" applyAlignment="1">
      <alignment horizontal="center" vertical="top"/>
    </xf>
    <xf numFmtId="0" fontId="16" fillId="0" borderId="498" xfId="25" applyBorder="1" applyAlignment="1">
      <alignment horizontal="center" vertical="top"/>
    </xf>
    <xf numFmtId="0" fontId="16" fillId="0" borderId="410" xfId="25" applyBorder="1" applyAlignment="1">
      <alignment horizontal="left" vertical="center" wrapText="1"/>
    </xf>
    <xf numFmtId="0" fontId="16" fillId="0" borderId="409" xfId="25" applyBorder="1" applyAlignment="1">
      <alignment horizontal="left" vertical="center" wrapText="1"/>
    </xf>
    <xf numFmtId="0" fontId="30" fillId="0" borderId="407" xfId="25" applyFont="1" applyBorder="1" applyAlignment="1">
      <alignment horizontal="left" vertical="top" wrapText="1"/>
    </xf>
    <xf numFmtId="0" fontId="30" fillId="0" borderId="497" xfId="25" applyFont="1" applyBorder="1" applyAlignment="1">
      <alignment vertical="top" wrapText="1"/>
    </xf>
    <xf numFmtId="0" fontId="30" fillId="0" borderId="407" xfId="25" applyFont="1" applyBorder="1" applyAlignment="1">
      <alignment vertical="top" wrapText="1"/>
    </xf>
    <xf numFmtId="0" fontId="16" fillId="0" borderId="407" xfId="25" applyBorder="1" applyAlignment="1">
      <alignment horizontal="left" vertical="top" wrapText="1"/>
    </xf>
    <xf numFmtId="0" fontId="30" fillId="0" borderId="126" xfId="25" applyFont="1" applyBorder="1" applyAlignment="1">
      <alignment horizontal="left" vertical="top" wrapText="1"/>
    </xf>
    <xf numFmtId="0" fontId="30" fillId="0" borderId="499" xfId="25" applyFont="1" applyBorder="1" applyAlignment="1">
      <alignment horizontal="left" vertical="top" wrapText="1"/>
    </xf>
    <xf numFmtId="0" fontId="16" fillId="0" borderId="499" xfId="25" applyBorder="1" applyAlignment="1">
      <alignment horizontal="center" vertical="top" wrapText="1"/>
    </xf>
    <xf numFmtId="0" fontId="16" fillId="0" borderId="499" xfId="25" applyBorder="1" applyAlignment="1">
      <alignment horizontal="left" vertical="center" wrapText="1"/>
    </xf>
    <xf numFmtId="0" fontId="16" fillId="0" borderId="524" xfId="25" applyBorder="1" applyAlignment="1">
      <alignment horizontal="left" vertical="center" wrapText="1"/>
    </xf>
    <xf numFmtId="0" fontId="30" fillId="0" borderId="415" xfId="25" applyFont="1" applyBorder="1" applyAlignment="1">
      <alignment horizontal="left" vertical="top" wrapText="1"/>
    </xf>
    <xf numFmtId="0" fontId="30" fillId="0" borderId="491" xfId="25" applyFont="1" applyBorder="1" applyAlignment="1">
      <alignment horizontal="left" vertical="top" wrapText="1"/>
    </xf>
    <xf numFmtId="0" fontId="30" fillId="0" borderId="498" xfId="25" applyFont="1" applyBorder="1" applyAlignment="1">
      <alignment horizontal="left" vertical="top" wrapText="1"/>
    </xf>
    <xf numFmtId="0" fontId="60" fillId="12" borderId="27" xfId="25" applyFont="1" applyFill="1" applyBorder="1" applyAlignment="1">
      <alignment horizontal="left" vertical="top" wrapText="1"/>
    </xf>
    <xf numFmtId="0" fontId="60" fillId="12" borderId="28" xfId="25" applyFont="1" applyFill="1" applyBorder="1" applyAlignment="1">
      <alignment horizontal="left" vertical="top" wrapText="1"/>
    </xf>
    <xf numFmtId="0" fontId="60" fillId="12" borderId="98" xfId="25" applyFont="1" applyFill="1" applyBorder="1" applyAlignment="1">
      <alignment horizontal="left" vertical="top" wrapText="1"/>
    </xf>
    <xf numFmtId="0" fontId="60" fillId="12" borderId="106" xfId="25" applyFont="1" applyFill="1" applyBorder="1" applyAlignment="1">
      <alignment horizontal="left" vertical="top" wrapText="1"/>
    </xf>
    <xf numFmtId="0" fontId="31" fillId="0" borderId="56" xfId="0" applyFont="1" applyBorder="1" applyAlignment="1">
      <alignment vertical="top" wrapText="1"/>
    </xf>
    <xf numFmtId="0" fontId="31" fillId="0" borderId="47" xfId="0" applyFont="1" applyBorder="1" applyAlignment="1">
      <alignment vertical="top" wrapText="1"/>
    </xf>
    <xf numFmtId="0" fontId="30" fillId="0" borderId="344" xfId="25" applyFont="1" applyBorder="1" applyAlignment="1">
      <alignment horizontal="left" vertical="top" wrapText="1"/>
    </xf>
    <xf numFmtId="0" fontId="30" fillId="0" borderId="489" xfId="25" applyFont="1" applyBorder="1" applyAlignment="1">
      <alignment horizontal="left" vertical="top" wrapText="1"/>
    </xf>
    <xf numFmtId="0" fontId="30" fillId="0" borderId="533" xfId="25" applyFont="1" applyBorder="1" applyAlignment="1">
      <alignment horizontal="left" vertical="top" wrapText="1"/>
    </xf>
    <xf numFmtId="0" fontId="60" fillId="12" borderId="485" xfId="25" applyFont="1" applyFill="1" applyBorder="1" applyAlignment="1">
      <alignment horizontal="left" vertical="top" wrapText="1"/>
    </xf>
    <xf numFmtId="0" fontId="60" fillId="12" borderId="486" xfId="25" applyFont="1" applyFill="1" applyBorder="1" applyAlignment="1">
      <alignment horizontal="left" vertical="top" wrapText="1"/>
    </xf>
    <xf numFmtId="0" fontId="16" fillId="0" borderId="485" xfId="25" applyBorder="1" applyAlignment="1">
      <alignment horizontal="left" vertical="top" wrapText="1"/>
    </xf>
    <xf numFmtId="0" fontId="16" fillId="0" borderId="481" xfId="25" applyBorder="1" applyAlignment="1">
      <alignment horizontal="left" vertical="top" wrapText="1"/>
    </xf>
    <xf numFmtId="0" fontId="16" fillId="0" borderId="486" xfId="25" applyBorder="1" applyAlignment="1">
      <alignment horizontal="left" vertical="top" wrapText="1"/>
    </xf>
    <xf numFmtId="0" fontId="16" fillId="0" borderId="415" xfId="25" applyBorder="1" applyAlignment="1">
      <alignment horizontal="left" vertical="top" wrapText="1"/>
    </xf>
    <xf numFmtId="0" fontId="16" fillId="0" borderId="491" xfId="25" applyBorder="1" applyAlignment="1">
      <alignment horizontal="left" vertical="top" wrapText="1"/>
    </xf>
    <xf numFmtId="0" fontId="16" fillId="0" borderId="409" xfId="25" applyBorder="1" applyAlignment="1">
      <alignment horizontal="left" vertical="top" wrapText="1"/>
    </xf>
    <xf numFmtId="0" fontId="16" fillId="0" borderId="344" xfId="25" applyBorder="1" applyAlignment="1">
      <alignment horizontal="left" vertical="top" wrapText="1"/>
    </xf>
    <xf numFmtId="0" fontId="16" fillId="0" borderId="489" xfId="25" applyBorder="1" applyAlignment="1">
      <alignment horizontal="left" vertical="top" wrapText="1"/>
    </xf>
    <xf numFmtId="0" fontId="16" fillId="0" borderId="533" xfId="25" applyBorder="1" applyAlignment="1">
      <alignment horizontal="left" vertical="top" wrapText="1"/>
    </xf>
    <xf numFmtId="0" fontId="60" fillId="12" borderId="515" xfId="25" applyFont="1" applyFill="1" applyBorder="1" applyAlignment="1">
      <alignment horizontal="left"/>
    </xf>
    <xf numFmtId="0" fontId="60" fillId="12" borderId="516" xfId="25" applyFont="1" applyFill="1" applyBorder="1" applyAlignment="1">
      <alignment horizontal="left"/>
    </xf>
    <xf numFmtId="0" fontId="60" fillId="12" borderId="517" xfId="25" applyFont="1" applyFill="1" applyBorder="1" applyAlignment="1">
      <alignment horizontal="left"/>
    </xf>
    <xf numFmtId="0" fontId="16" fillId="0" borderId="487" xfId="25" applyBorder="1" applyAlignment="1">
      <alignment horizontal="center" vertical="center" wrapText="1"/>
    </xf>
    <xf numFmtId="0" fontId="16" fillId="0" borderId="488" xfId="25" applyBorder="1" applyAlignment="1">
      <alignment horizontal="center" vertical="center" wrapText="1"/>
    </xf>
    <xf numFmtId="0" fontId="16" fillId="0" borderId="491" xfId="25" applyBorder="1" applyAlignment="1">
      <alignment horizontal="center" vertical="center" wrapText="1"/>
    </xf>
    <xf numFmtId="0" fontId="16" fillId="0" borderId="409" xfId="25" applyBorder="1" applyAlignment="1">
      <alignment horizontal="center" vertical="center" wrapText="1"/>
    </xf>
    <xf numFmtId="0" fontId="16" fillId="12" borderId="344" xfId="25" applyFill="1" applyBorder="1" applyAlignment="1">
      <alignment horizontal="left"/>
    </xf>
    <xf numFmtId="0" fontId="16" fillId="12" borderId="489" xfId="25" applyFill="1" applyBorder="1" applyAlignment="1">
      <alignment horizontal="left"/>
    </xf>
    <xf numFmtId="0" fontId="16" fillId="12" borderId="533" xfId="25" applyFill="1" applyBorder="1" applyAlignment="1">
      <alignment horizontal="left"/>
    </xf>
    <xf numFmtId="49" fontId="16" fillId="0" borderId="489" xfId="25" applyNumberFormat="1" applyBorder="1" applyAlignment="1">
      <alignment horizontal="center" vertical="center" wrapText="1"/>
    </xf>
    <xf numFmtId="49" fontId="16" fillId="0" borderId="533" xfId="25" applyNumberFormat="1" applyBorder="1" applyAlignment="1">
      <alignment horizontal="center" vertical="center" wrapText="1"/>
    </xf>
    <xf numFmtId="0" fontId="31" fillId="0" borderId="56" xfId="0" applyFont="1" applyBorder="1" applyAlignment="1">
      <alignment horizontal="left" vertical="top" wrapText="1"/>
    </xf>
    <xf numFmtId="0" fontId="31" fillId="0" borderId="47" xfId="0" applyFont="1" applyBorder="1" applyAlignment="1">
      <alignment horizontal="left" vertical="top" wrapText="1"/>
    </xf>
    <xf numFmtId="0" fontId="30" fillId="0" borderId="491" xfId="0" applyFont="1" applyBorder="1" applyAlignment="1">
      <alignment horizontal="left" vertical="top" wrapText="1"/>
    </xf>
    <xf numFmtId="0" fontId="30" fillId="0" borderId="409" xfId="0" applyFont="1" applyBorder="1" applyAlignment="1">
      <alignment horizontal="left" vertical="top" wrapText="1"/>
    </xf>
    <xf numFmtId="0" fontId="29" fillId="0" borderId="169" xfId="0" applyFont="1" applyBorder="1" applyAlignment="1">
      <alignment horizontal="left" vertical="center" wrapText="1"/>
    </xf>
    <xf numFmtId="0" fontId="29" fillId="0" borderId="148" xfId="0" applyFont="1" applyBorder="1" applyAlignment="1">
      <alignment horizontal="left" vertical="center" wrapText="1"/>
    </xf>
    <xf numFmtId="0" fontId="29" fillId="0" borderId="162" xfId="0" applyFont="1" applyBorder="1" applyAlignment="1">
      <alignment horizontal="left" vertical="center" wrapText="1"/>
    </xf>
    <xf numFmtId="0" fontId="29" fillId="0" borderId="105" xfId="0" applyFont="1" applyBorder="1" applyAlignment="1">
      <alignment horizontal="left" vertical="center" wrapText="1"/>
    </xf>
    <xf numFmtId="0" fontId="29" fillId="0" borderId="106" xfId="0" applyFont="1" applyBorder="1" applyAlignment="1">
      <alignment horizontal="left" vertical="center" wrapText="1"/>
    </xf>
    <xf numFmtId="0" fontId="31" fillId="0" borderId="137" xfId="0" applyFont="1" applyBorder="1" applyAlignment="1">
      <alignment horizontal="left" vertical="top" wrapText="1"/>
    </xf>
    <xf numFmtId="0" fontId="16" fillId="0" borderId="46" xfId="5" applyBorder="1" applyAlignment="1">
      <alignment horizontal="left" vertical="top" wrapText="1"/>
    </xf>
    <xf numFmtId="0" fontId="16" fillId="0" borderId="107" xfId="5" applyBorder="1" applyAlignment="1">
      <alignment horizontal="left" vertical="top" wrapText="1"/>
    </xf>
    <xf numFmtId="0" fontId="16" fillId="0" borderId="117" xfId="5" applyBorder="1" applyAlignment="1">
      <alignment horizontal="left" vertical="top" wrapText="1"/>
    </xf>
    <xf numFmtId="0" fontId="30" fillId="0" borderId="46" xfId="0" applyFont="1" applyBorder="1" applyAlignment="1">
      <alignment horizontal="left" vertical="center" wrapText="1"/>
    </xf>
    <xf numFmtId="0" fontId="30" fillId="0" borderId="107" xfId="0" applyFont="1" applyBorder="1" applyAlignment="1">
      <alignment horizontal="left" vertical="center" wrapText="1"/>
    </xf>
    <xf numFmtId="0" fontId="30" fillId="0" borderId="48" xfId="0" applyFont="1" applyBorder="1" applyAlignment="1">
      <alignment horizontal="left" vertical="center" wrapText="1"/>
    </xf>
    <xf numFmtId="49" fontId="29" fillId="0" borderId="110" xfId="0" applyNumberFormat="1" applyFont="1" applyBorder="1" applyAlignment="1">
      <alignment horizontal="center" vertical="center" wrapText="1"/>
    </xf>
    <xf numFmtId="49" fontId="29" fillId="0" borderId="111" xfId="0" applyNumberFormat="1" applyFont="1" applyBorder="1" applyAlignment="1">
      <alignment horizontal="center" vertical="center" wrapText="1"/>
    </xf>
    <xf numFmtId="0" fontId="16" fillId="0" borderId="750" xfId="5" applyBorder="1" applyAlignment="1">
      <alignment horizontal="center" vertical="top" wrapText="1"/>
    </xf>
    <xf numFmtId="0" fontId="31" fillId="0" borderId="694" xfId="0" applyFont="1" applyBorder="1" applyAlignment="1">
      <alignment horizontal="left" vertical="top" wrapText="1"/>
    </xf>
    <xf numFmtId="0" fontId="31" fillId="0" borderId="671" xfId="0" applyFont="1" applyBorder="1" applyAlignment="1">
      <alignment horizontal="left" vertical="top" wrapText="1"/>
    </xf>
    <xf numFmtId="0" fontId="16" fillId="0" borderId="671" xfId="5" applyBorder="1" applyAlignment="1">
      <alignment horizontal="center" vertical="top" wrapText="1"/>
    </xf>
    <xf numFmtId="0" fontId="28" fillId="4" borderId="770" xfId="0" applyFont="1" applyFill="1" applyBorder="1" applyAlignment="1">
      <alignment horizontal="left" vertical="top" wrapText="1"/>
    </xf>
    <xf numFmtId="0" fontId="28" fillId="4" borderId="751" xfId="0" applyFont="1" applyFill="1" applyBorder="1" applyAlignment="1">
      <alignment horizontal="left" vertical="top" wrapText="1"/>
    </xf>
    <xf numFmtId="0" fontId="30" fillId="0" borderId="749" xfId="0" applyFont="1" applyBorder="1" applyAlignment="1">
      <alignment horizontal="left" vertical="top"/>
    </xf>
    <xf numFmtId="0" fontId="30" fillId="0" borderId="750" xfId="0" applyFont="1" applyBorder="1" applyAlignment="1">
      <alignment horizontal="left" vertical="top"/>
    </xf>
    <xf numFmtId="0" fontId="16" fillId="0" borderId="770" xfId="5" applyBorder="1" applyAlignment="1">
      <alignment horizontal="center" vertical="top" wrapText="1"/>
    </xf>
    <xf numFmtId="0" fontId="31" fillId="0" borderId="749" xfId="0" applyFont="1" applyBorder="1" applyAlignment="1">
      <alignment vertical="top" wrapText="1"/>
    </xf>
    <xf numFmtId="0" fontId="31" fillId="0" borderId="750" xfId="0" applyFont="1" applyBorder="1" applyAlignment="1">
      <alignment vertical="top" wrapText="1"/>
    </xf>
    <xf numFmtId="0" fontId="28" fillId="4" borderId="306" xfId="0" applyFont="1" applyFill="1" applyBorder="1" applyAlignment="1">
      <alignment horizontal="left" vertical="center"/>
    </xf>
    <xf numFmtId="0" fontId="16" fillId="0" borderId="297" xfId="5" applyBorder="1" applyAlignment="1">
      <alignment horizontal="left" vertical="top" wrapText="1"/>
    </xf>
    <xf numFmtId="0" fontId="16" fillId="0" borderId="298" xfId="5" applyBorder="1" applyAlignment="1">
      <alignment horizontal="left" vertical="top" wrapText="1"/>
    </xf>
    <xf numFmtId="0" fontId="16" fillId="0" borderId="299" xfId="5" applyBorder="1" applyAlignment="1">
      <alignment horizontal="left" vertical="top" wrapText="1"/>
    </xf>
    <xf numFmtId="0" fontId="16" fillId="0" borderId="81" xfId="5" applyBorder="1" applyAlignment="1">
      <alignment horizontal="left" vertical="top" wrapText="1"/>
    </xf>
    <xf numFmtId="0" fontId="16" fillId="0" borderId="82" xfId="5" applyBorder="1" applyAlignment="1">
      <alignment horizontal="left" vertical="top" wrapText="1"/>
    </xf>
    <xf numFmtId="0" fontId="16" fillId="0" borderId="307" xfId="5" applyBorder="1" applyAlignment="1">
      <alignment horizontal="left" vertical="top" wrapText="1"/>
    </xf>
    <xf numFmtId="0" fontId="29" fillId="0" borderId="84" xfId="17" applyFont="1" applyBorder="1" applyAlignment="1">
      <alignment horizontal="center" vertical="center" wrapText="1"/>
    </xf>
    <xf numFmtId="0" fontId="29" fillId="0" borderId="186" xfId="17" applyFont="1" applyBorder="1" applyAlignment="1">
      <alignment horizontal="center" vertical="center" wrapText="1"/>
    </xf>
    <xf numFmtId="0" fontId="29" fillId="0" borderId="122" xfId="12" applyFont="1" applyBorder="1" applyAlignment="1">
      <alignment horizontal="center" vertical="center" wrapText="1"/>
    </xf>
    <xf numFmtId="0" fontId="29" fillId="0" borderId="74" xfId="12" applyFont="1" applyBorder="1" applyAlignment="1">
      <alignment horizontal="center" vertical="center" wrapText="1"/>
    </xf>
    <xf numFmtId="0" fontId="28" fillId="4" borderId="84" xfId="12" applyFont="1" applyFill="1" applyBorder="1" applyAlignment="1">
      <alignment horizontal="left" vertical="center"/>
    </xf>
    <xf numFmtId="0" fontId="28" fillId="4" borderId="86" xfId="12" applyFont="1" applyFill="1" applyBorder="1" applyAlignment="1">
      <alignment horizontal="left" vertical="center"/>
    </xf>
    <xf numFmtId="0" fontId="28" fillId="4" borderId="87" xfId="12" applyFont="1" applyFill="1" applyBorder="1" applyAlignment="1">
      <alignment horizontal="left" vertical="center"/>
    </xf>
    <xf numFmtId="0" fontId="29" fillId="0" borderId="84" xfId="12" applyFont="1" applyBorder="1" applyAlignment="1">
      <alignment horizontal="center" vertical="center"/>
    </xf>
    <xf numFmtId="0" fontId="29" fillId="0" borderId="86" xfId="12" applyFont="1" applyBorder="1" applyAlignment="1">
      <alignment horizontal="center" vertical="center"/>
    </xf>
    <xf numFmtId="0" fontId="29" fillId="0" borderId="87" xfId="12" applyFont="1" applyBorder="1" applyAlignment="1">
      <alignment horizontal="center" vertical="center"/>
    </xf>
    <xf numFmtId="0" fontId="28" fillId="4" borderId="84" xfId="12" applyFont="1" applyFill="1" applyBorder="1" applyAlignment="1">
      <alignment horizontal="left" vertical="top"/>
    </xf>
    <xf numFmtId="0" fontId="28" fillId="4" borderId="86" xfId="12" applyFont="1" applyFill="1" applyBorder="1" applyAlignment="1">
      <alignment horizontal="left" vertical="top"/>
    </xf>
    <xf numFmtId="0" fontId="28" fillId="4" borderId="87" xfId="12" applyFont="1" applyFill="1" applyBorder="1" applyAlignment="1">
      <alignment horizontal="left" vertical="top"/>
    </xf>
    <xf numFmtId="0" fontId="29" fillId="0" borderId="86" xfId="12" applyFont="1" applyBorder="1" applyAlignment="1">
      <alignment horizontal="left" vertical="top" wrapText="1"/>
    </xf>
    <xf numFmtId="0" fontId="29" fillId="0" borderId="87" xfId="12" applyFont="1" applyBorder="1" applyAlignment="1">
      <alignment horizontal="left" vertical="top" wrapText="1"/>
    </xf>
    <xf numFmtId="0" fontId="30" fillId="0" borderId="86" xfId="12" applyFont="1" applyBorder="1" applyAlignment="1">
      <alignment horizontal="left" vertical="top" wrapText="1"/>
    </xf>
    <xf numFmtId="0" fontId="28" fillId="4" borderId="102" xfId="12" applyFont="1" applyFill="1" applyBorder="1" applyAlignment="1">
      <alignment horizontal="left" vertical="top"/>
    </xf>
    <xf numFmtId="0" fontId="28" fillId="4" borderId="103" xfId="12" applyFont="1" applyFill="1" applyBorder="1" applyAlignment="1">
      <alignment horizontal="left" vertical="top"/>
    </xf>
    <xf numFmtId="0" fontId="28" fillId="4" borderId="104" xfId="12" applyFont="1" applyFill="1" applyBorder="1" applyAlignment="1">
      <alignment horizontal="left" vertical="top"/>
    </xf>
    <xf numFmtId="0" fontId="28" fillId="4" borderId="27" xfId="12" applyFont="1" applyFill="1" applyBorder="1" applyAlignment="1">
      <alignment horizontal="left" vertical="top"/>
    </xf>
    <xf numFmtId="0" fontId="28" fillId="4" borderId="0" xfId="12" applyFont="1" applyFill="1" applyAlignment="1">
      <alignment horizontal="left" vertical="top"/>
    </xf>
    <xf numFmtId="0" fontId="28" fillId="4" borderId="28" xfId="12" applyFont="1" applyFill="1" applyBorder="1" applyAlignment="1">
      <alignment horizontal="left" vertical="top"/>
    </xf>
    <xf numFmtId="0" fontId="28" fillId="4" borderId="98" xfId="12" applyFont="1" applyFill="1" applyBorder="1" applyAlignment="1">
      <alignment horizontal="left" vertical="top"/>
    </xf>
    <xf numFmtId="0" fontId="28" fillId="4" borderId="105" xfId="12" applyFont="1" applyFill="1" applyBorder="1" applyAlignment="1">
      <alignment horizontal="left" vertical="top"/>
    </xf>
    <xf numFmtId="0" fontId="28" fillId="4" borderId="106" xfId="12" applyFont="1" applyFill="1" applyBorder="1" applyAlignment="1">
      <alignment horizontal="left" vertical="top"/>
    </xf>
    <xf numFmtId="0" fontId="31" fillId="0" borderId="52" xfId="12" applyFont="1" applyBorder="1" applyAlignment="1">
      <alignment horizontal="left" vertical="top" wrapText="1"/>
    </xf>
    <xf numFmtId="0" fontId="31" fillId="0" borderId="66" xfId="12" applyFont="1" applyBorder="1" applyAlignment="1">
      <alignment horizontal="left" vertical="top" wrapText="1"/>
    </xf>
    <xf numFmtId="0" fontId="31" fillId="0" borderId="107" xfId="12" applyFont="1" applyBorder="1" applyAlignment="1">
      <alignment horizontal="left" vertical="top" wrapText="1"/>
    </xf>
    <xf numFmtId="0" fontId="31" fillId="0" borderId="118" xfId="12" applyFont="1" applyBorder="1" applyAlignment="1">
      <alignment horizontal="left" vertical="top" wrapText="1"/>
    </xf>
    <xf numFmtId="0" fontId="31" fillId="0" borderId="121" xfId="12" applyFont="1" applyBorder="1" applyAlignment="1">
      <alignment horizontal="left" vertical="top" wrapText="1"/>
    </xf>
    <xf numFmtId="0" fontId="31" fillId="0" borderId="122" xfId="12" applyFont="1" applyBorder="1" applyAlignment="1">
      <alignment horizontal="left" vertical="top" wrapText="1"/>
    </xf>
    <xf numFmtId="0" fontId="31" fillId="0" borderId="74" xfId="12" applyFont="1" applyBorder="1" applyAlignment="1">
      <alignment horizontal="left" vertical="top" wrapText="1"/>
    </xf>
    <xf numFmtId="0" fontId="28" fillId="4" borderId="84" xfId="12" applyFont="1" applyFill="1" applyBorder="1" applyAlignment="1">
      <alignment vertical="top"/>
    </xf>
    <xf numFmtId="0" fontId="28" fillId="4" borderId="86" xfId="12" applyFont="1" applyFill="1" applyBorder="1" applyAlignment="1">
      <alignment vertical="top"/>
    </xf>
    <xf numFmtId="0" fontId="28" fillId="4" borderId="87" xfId="12" applyFont="1" applyFill="1" applyBorder="1" applyAlignment="1">
      <alignment vertical="top"/>
    </xf>
    <xf numFmtId="0" fontId="31" fillId="0" borderId="86" xfId="12" applyFont="1" applyBorder="1" applyAlignment="1">
      <alignment horizontal="left" vertical="top" wrapText="1"/>
    </xf>
    <xf numFmtId="0" fontId="31" fillId="0" borderId="87" xfId="12" applyFont="1" applyBorder="1" applyAlignment="1">
      <alignment horizontal="left" vertical="top" wrapText="1"/>
    </xf>
    <xf numFmtId="0" fontId="29" fillId="0" borderId="84" xfId="12" applyFont="1" applyBorder="1" applyAlignment="1">
      <alignment horizontal="center" vertical="center" wrapText="1"/>
    </xf>
    <xf numFmtId="0" fontId="29" fillId="0" borderId="86" xfId="12" applyFont="1" applyBorder="1" applyAlignment="1">
      <alignment horizontal="center" vertical="center" wrapText="1"/>
    </xf>
    <xf numFmtId="0" fontId="29" fillId="0" borderId="87" xfId="12" applyFont="1" applyBorder="1" applyAlignment="1">
      <alignment horizontal="center" vertical="center" wrapText="1"/>
    </xf>
    <xf numFmtId="0" fontId="28" fillId="4" borderId="84" xfId="12" applyFont="1" applyFill="1" applyBorder="1" applyAlignment="1">
      <alignment horizontal="left" vertical="top" wrapText="1"/>
    </xf>
    <xf numFmtId="0" fontId="28" fillId="4" borderId="86" xfId="12" applyFont="1" applyFill="1" applyBorder="1" applyAlignment="1">
      <alignment horizontal="left" vertical="top" wrapText="1"/>
    </xf>
    <xf numFmtId="0" fontId="28" fillId="4" borderId="87" xfId="12" applyFont="1" applyFill="1" applyBorder="1" applyAlignment="1">
      <alignment horizontal="left" vertical="top" wrapText="1"/>
    </xf>
    <xf numFmtId="0" fontId="30" fillId="0" borderId="87" xfId="12" applyFont="1" applyBorder="1" applyAlignment="1">
      <alignment horizontal="left" vertical="top" wrapText="1"/>
    </xf>
    <xf numFmtId="0" fontId="31" fillId="0" borderId="49" xfId="12" applyFont="1" applyBorder="1" applyAlignment="1">
      <alignment horizontal="left" vertical="top" wrapText="1"/>
    </xf>
    <xf numFmtId="0" fontId="31" fillId="0" borderId="72" xfId="12" applyFont="1" applyBorder="1" applyAlignment="1">
      <alignment horizontal="left" vertical="top" wrapText="1"/>
    </xf>
    <xf numFmtId="0" fontId="29" fillId="0" borderId="72" xfId="12" applyFont="1" applyBorder="1" applyAlignment="1">
      <alignment horizontal="center" vertical="center" wrapText="1"/>
    </xf>
    <xf numFmtId="0" fontId="29" fillId="0" borderId="72" xfId="12" applyFont="1" applyBorder="1" applyAlignment="1">
      <alignment horizontal="left" vertical="top" wrapText="1"/>
    </xf>
    <xf numFmtId="0" fontId="29" fillId="0" borderId="71" xfId="12" applyFont="1" applyBorder="1" applyAlignment="1">
      <alignment horizontal="left" vertical="top" wrapText="1"/>
    </xf>
    <xf numFmtId="0" fontId="29" fillId="0" borderId="108" xfId="12" applyFont="1" applyBorder="1" applyAlignment="1">
      <alignment horizontal="left" vertical="top" wrapText="1"/>
    </xf>
    <xf numFmtId="0" fontId="29" fillId="0" borderId="109" xfId="12" applyFont="1" applyBorder="1" applyAlignment="1">
      <alignment horizontal="left" vertical="top" wrapText="1"/>
    </xf>
    <xf numFmtId="0" fontId="29" fillId="0" borderId="104" xfId="12" applyFont="1" applyBorder="1" applyAlignment="1">
      <alignment horizontal="left" vertical="top" wrapText="1"/>
    </xf>
    <xf numFmtId="0" fontId="28" fillId="4" borderId="53" xfId="12" applyFont="1" applyFill="1" applyBorder="1" applyAlignment="1">
      <alignment horizontal="left" vertical="center"/>
    </xf>
    <xf numFmtId="0" fontId="28" fillId="4" borderId="54" xfId="12" applyFont="1" applyFill="1" applyBorder="1" applyAlignment="1">
      <alignment horizontal="center" vertical="center" wrapText="1"/>
    </xf>
    <xf numFmtId="0" fontId="28" fillId="4" borderId="53" xfId="12" applyFont="1" applyFill="1" applyBorder="1" applyAlignment="1">
      <alignment horizontal="center" vertical="center" wrapText="1"/>
    </xf>
    <xf numFmtId="0" fontId="28" fillId="4" borderId="87" xfId="12" applyFont="1" applyFill="1" applyBorder="1" applyAlignment="1">
      <alignment horizontal="center" vertical="center" wrapText="1"/>
    </xf>
    <xf numFmtId="0" fontId="31" fillId="0" borderId="102" xfId="12" applyFont="1" applyBorder="1" applyAlignment="1">
      <alignment horizontal="left" vertical="top" wrapText="1"/>
    </xf>
    <xf numFmtId="0" fontId="31" fillId="0" borderId="103" xfId="12" applyFont="1" applyBorder="1" applyAlignment="1">
      <alignment horizontal="left" vertical="top" wrapText="1"/>
    </xf>
    <xf numFmtId="0" fontId="31" fillId="0" borderId="109" xfId="12" applyFont="1" applyBorder="1" applyAlignment="1">
      <alignment horizontal="left" vertical="top" wrapText="1"/>
    </xf>
    <xf numFmtId="0" fontId="29" fillId="0" borderId="108" xfId="12" applyFont="1" applyBorder="1" applyAlignment="1">
      <alignment horizontal="center" vertical="center" wrapText="1"/>
    </xf>
    <xf numFmtId="0" fontId="29" fillId="0" borderId="109" xfId="12" applyFont="1" applyBorder="1" applyAlignment="1">
      <alignment horizontal="center" vertical="center" wrapText="1"/>
    </xf>
    <xf numFmtId="0" fontId="29" fillId="0" borderId="72" xfId="12" applyFont="1" applyBorder="1" applyAlignment="1">
      <alignment vertical="top" wrapText="1"/>
    </xf>
    <xf numFmtId="0" fontId="29" fillId="0" borderId="102" xfId="12" applyFont="1" applyBorder="1" applyAlignment="1">
      <alignment horizontal="left" vertical="top" wrapText="1"/>
    </xf>
    <xf numFmtId="0" fontId="29" fillId="0" borderId="103" xfId="12" applyFont="1" applyBorder="1" applyAlignment="1">
      <alignment horizontal="left" vertical="top" wrapText="1"/>
    </xf>
    <xf numFmtId="0" fontId="29" fillId="0" borderId="98" xfId="12" applyFont="1" applyBorder="1" applyAlignment="1">
      <alignment horizontal="left" vertical="top" wrapText="1"/>
    </xf>
    <xf numFmtId="0" fontId="29" fillId="0" borderId="105" xfId="12" applyFont="1" applyBorder="1" applyAlignment="1">
      <alignment horizontal="left" vertical="top" wrapText="1"/>
    </xf>
    <xf numFmtId="0" fontId="29" fillId="0" borderId="106" xfId="12" applyFont="1" applyBorder="1" applyAlignment="1">
      <alignment horizontal="left" vertical="top" wrapText="1"/>
    </xf>
    <xf numFmtId="0" fontId="28" fillId="4" borderId="102" xfId="12" applyFont="1" applyFill="1" applyBorder="1" applyAlignment="1">
      <alignment horizontal="left" vertical="top" wrapText="1"/>
    </xf>
    <xf numFmtId="0" fontId="28" fillId="4" borderId="104" xfId="12" applyFont="1" applyFill="1" applyBorder="1" applyAlignment="1">
      <alignment horizontal="left" vertical="top" wrapText="1"/>
    </xf>
    <xf numFmtId="0" fontId="28" fillId="4" borderId="27" xfId="12" applyFont="1" applyFill="1" applyBorder="1" applyAlignment="1">
      <alignment horizontal="left" vertical="top" wrapText="1"/>
    </xf>
    <xf numFmtId="0" fontId="28" fillId="4" borderId="28" xfId="12" applyFont="1" applyFill="1" applyBorder="1" applyAlignment="1">
      <alignment horizontal="left" vertical="top" wrapText="1"/>
    </xf>
    <xf numFmtId="0" fontId="28" fillId="4" borderId="98" xfId="12" applyFont="1" applyFill="1" applyBorder="1" applyAlignment="1">
      <alignment horizontal="left" vertical="top" wrapText="1"/>
    </xf>
    <xf numFmtId="0" fontId="28" fillId="4" borderId="106" xfId="12" applyFont="1" applyFill="1" applyBorder="1" applyAlignment="1">
      <alignment horizontal="left" vertical="top" wrapText="1"/>
    </xf>
    <xf numFmtId="0" fontId="31" fillId="0" borderId="56" xfId="12" applyFont="1" applyBorder="1" applyAlignment="1">
      <alignment horizontal="left" vertical="top" wrapText="1"/>
    </xf>
    <xf numFmtId="0" fontId="31" fillId="0" borderId="47" xfId="12" applyFont="1" applyBorder="1" applyAlignment="1">
      <alignment horizontal="left" vertical="top" wrapText="1"/>
    </xf>
    <xf numFmtId="0" fontId="30" fillId="0" borderId="122" xfId="12" applyFont="1" applyBorder="1" applyAlignment="1">
      <alignment horizontal="left" vertical="top" wrapText="1"/>
    </xf>
    <xf numFmtId="0" fontId="30" fillId="0" borderId="74" xfId="12" applyFont="1" applyBorder="1" applyAlignment="1">
      <alignment horizontal="left" vertical="top" wrapText="1"/>
    </xf>
    <xf numFmtId="0" fontId="29" fillId="4" borderId="42" xfId="12" applyFont="1" applyFill="1" applyBorder="1" applyAlignment="1">
      <alignment horizontal="left"/>
    </xf>
    <xf numFmtId="0" fontId="29" fillId="4" borderId="107" xfId="12" applyFont="1" applyFill="1" applyBorder="1" applyAlignment="1">
      <alignment horizontal="left"/>
    </xf>
    <xf numFmtId="0" fontId="29" fillId="4" borderId="118" xfId="12" applyFont="1" applyFill="1" applyBorder="1" applyAlignment="1">
      <alignment horizontal="left"/>
    </xf>
    <xf numFmtId="49" fontId="29" fillId="0" borderId="110" xfId="12" applyNumberFormat="1" applyFont="1" applyBorder="1" applyAlignment="1">
      <alignment horizontal="center" vertical="center" wrapText="1"/>
    </xf>
    <xf numFmtId="49" fontId="29" fillId="0" borderId="111" xfId="12" applyNumberFormat="1" applyFont="1" applyBorder="1" applyAlignment="1">
      <alignment horizontal="center" vertical="center" wrapText="1"/>
    </xf>
    <xf numFmtId="0" fontId="28" fillId="4" borderId="103" xfId="12" applyFont="1" applyFill="1" applyBorder="1" applyAlignment="1">
      <alignment horizontal="left" vertical="top" wrapText="1"/>
    </xf>
    <xf numFmtId="0" fontId="28" fillId="4" borderId="105" xfId="12" applyFont="1" applyFill="1" applyBorder="1" applyAlignment="1">
      <alignment horizontal="left" vertical="top" wrapText="1"/>
    </xf>
    <xf numFmtId="0" fontId="30" fillId="0" borderId="98" xfId="12" applyFont="1" applyBorder="1" applyAlignment="1">
      <alignment horizontal="left" vertical="center" wrapText="1"/>
    </xf>
    <xf numFmtId="0" fontId="30" fillId="0" borderId="105" xfId="12" applyFont="1" applyBorder="1" applyAlignment="1">
      <alignment horizontal="left" vertical="center" wrapText="1"/>
    </xf>
    <xf numFmtId="0" fontId="30" fillId="0" borderId="106" xfId="12" applyFont="1" applyBorder="1" applyAlignment="1">
      <alignment horizontal="left" vertical="center" wrapText="1"/>
    </xf>
    <xf numFmtId="0" fontId="31" fillId="0" borderId="137" xfId="12" applyFont="1" applyBorder="1" applyAlignment="1">
      <alignment vertical="top" wrapText="1"/>
    </xf>
    <xf numFmtId="0" fontId="31" fillId="0" borderId="177" xfId="12" applyFont="1" applyBorder="1" applyAlignment="1">
      <alignment vertical="top" wrapText="1"/>
    </xf>
    <xf numFmtId="0" fontId="31" fillId="0" borderId="160" xfId="12" applyFont="1" applyBorder="1" applyAlignment="1">
      <alignment vertical="top" wrapText="1"/>
    </xf>
    <xf numFmtId="0" fontId="31" fillId="0" borderId="110" xfId="12" applyFont="1" applyBorder="1" applyAlignment="1">
      <alignment horizontal="left" vertical="top" wrapText="1"/>
    </xf>
    <xf numFmtId="0" fontId="31" fillId="0" borderId="111" xfId="12" applyFont="1" applyBorder="1" applyAlignment="1">
      <alignment horizontal="left" vertical="top" wrapText="1"/>
    </xf>
    <xf numFmtId="0" fontId="29" fillId="0" borderId="56" xfId="12" applyFont="1" applyBorder="1" applyAlignment="1">
      <alignment horizontal="center" vertical="center" wrapText="1"/>
    </xf>
    <xf numFmtId="0" fontId="29" fillId="0" borderId="47" xfId="12" applyFont="1" applyBorder="1" applyAlignment="1">
      <alignment horizontal="center" vertical="center" wrapText="1"/>
    </xf>
    <xf numFmtId="0" fontId="31" fillId="0" borderId="55" xfId="12" applyFont="1" applyBorder="1" applyAlignment="1">
      <alignment vertical="top" wrapText="1"/>
    </xf>
    <xf numFmtId="0" fontId="31" fillId="0" borderId="52" xfId="12" applyFont="1" applyBorder="1" applyAlignment="1">
      <alignment vertical="top" wrapText="1"/>
    </xf>
    <xf numFmtId="0" fontId="31" fillId="0" borderId="66" xfId="12" applyFont="1" applyBorder="1" applyAlignment="1">
      <alignment vertical="top" wrapText="1"/>
    </xf>
    <xf numFmtId="0" fontId="31" fillId="0" borderId="105" xfId="12" applyFont="1" applyBorder="1" applyAlignment="1">
      <alignment horizontal="left" vertical="top" wrapText="1"/>
    </xf>
    <xf numFmtId="0" fontId="31" fillId="0" borderId="106" xfId="12" applyFont="1" applyBorder="1" applyAlignment="1">
      <alignment horizontal="left" vertical="top" wrapText="1"/>
    </xf>
    <xf numFmtId="0" fontId="30" fillId="0" borderId="55" xfId="12" applyFont="1" applyBorder="1" applyAlignment="1">
      <alignment horizontal="left" vertical="top" wrapText="1"/>
    </xf>
    <xf numFmtId="0" fontId="30" fillId="0" borderId="52" xfId="12" applyFont="1" applyBorder="1" applyAlignment="1">
      <alignment horizontal="left" vertical="top" wrapText="1"/>
    </xf>
    <xf numFmtId="0" fontId="30" fillId="0" borderId="66" xfId="12" applyFont="1" applyBorder="1" applyAlignment="1">
      <alignment horizontal="left" vertical="top" wrapText="1"/>
    </xf>
    <xf numFmtId="0" fontId="30" fillId="0" borderId="121" xfId="12" applyFont="1" applyBorder="1" applyAlignment="1">
      <alignment horizontal="left" vertical="top" wrapText="1"/>
    </xf>
    <xf numFmtId="0" fontId="31" fillId="0" borderId="158" xfId="12" applyFont="1" applyBorder="1" applyAlignment="1">
      <alignment horizontal="left" vertical="top" wrapText="1"/>
    </xf>
    <xf numFmtId="0" fontId="31" fillId="0" borderId="159" xfId="12" applyFont="1" applyBorder="1" applyAlignment="1">
      <alignment horizontal="left" vertical="top" wrapText="1"/>
    </xf>
    <xf numFmtId="0" fontId="29" fillId="0" borderId="159" xfId="12" applyFont="1" applyBorder="1" applyAlignment="1">
      <alignment horizontal="center" vertical="top" wrapText="1"/>
    </xf>
    <xf numFmtId="0" fontId="29" fillId="0" borderId="159" xfId="12" applyFont="1" applyBorder="1" applyAlignment="1">
      <alignment horizontal="left" vertical="top" wrapText="1"/>
    </xf>
    <xf numFmtId="0" fontId="29" fillId="0" borderId="167" xfId="12" applyFont="1" applyBorder="1" applyAlignment="1">
      <alignment horizontal="left" vertical="top" wrapText="1"/>
    </xf>
    <xf numFmtId="0" fontId="31" fillId="0" borderId="126" xfId="12" applyFont="1" applyBorder="1" applyAlignment="1">
      <alignment horizontal="left" vertical="top" wrapText="1"/>
    </xf>
    <xf numFmtId="0" fontId="31" fillId="0" borderId="81" xfId="12" applyFont="1" applyBorder="1" applyAlignment="1">
      <alignment horizontal="left" vertical="top" wrapText="1"/>
    </xf>
    <xf numFmtId="0" fontId="29" fillId="0" borderId="81" xfId="12" applyFont="1" applyBorder="1" applyAlignment="1">
      <alignment horizontal="center" vertical="top" wrapText="1"/>
    </xf>
    <xf numFmtId="0" fontId="29" fillId="0" borderId="81" xfId="12" applyFont="1" applyBorder="1" applyAlignment="1">
      <alignment horizontal="left" vertical="top" wrapText="1"/>
    </xf>
    <xf numFmtId="0" fontId="29" fillId="0" borderId="82" xfId="12" applyFont="1" applyBorder="1" applyAlignment="1">
      <alignment horizontal="left" vertical="top" wrapText="1"/>
    </xf>
    <xf numFmtId="0" fontId="28" fillId="4" borderId="306" xfId="12" applyFont="1" applyFill="1" applyBorder="1" applyAlignment="1">
      <alignment horizontal="left" vertical="top" wrapText="1"/>
    </xf>
    <xf numFmtId="0" fontId="28" fillId="4" borderId="232" xfId="12" applyFont="1" applyFill="1" applyBorder="1" applyAlignment="1">
      <alignment horizontal="left" vertical="top" wrapText="1"/>
    </xf>
    <xf numFmtId="0" fontId="28" fillId="4" borderId="241" xfId="12" applyFont="1" applyFill="1" applyBorder="1" applyAlignment="1">
      <alignment horizontal="left" vertical="top" wrapText="1"/>
    </xf>
    <xf numFmtId="0" fontId="31" fillId="0" borderId="120" xfId="12" applyFont="1" applyBorder="1" applyAlignment="1">
      <alignment horizontal="left" vertical="top" wrapText="1"/>
    </xf>
    <xf numFmtId="0" fontId="31" fillId="0" borderId="82" xfId="12" applyFont="1" applyBorder="1" applyAlignment="1">
      <alignment horizontal="left" vertical="top" wrapText="1"/>
    </xf>
    <xf numFmtId="0" fontId="30" fillId="0" borderId="168" xfId="12" applyFont="1" applyBorder="1" applyAlignment="1">
      <alignment horizontal="left" vertical="top" wrapText="1"/>
    </xf>
    <xf numFmtId="0" fontId="30" fillId="0" borderId="159" xfId="12" applyFont="1" applyBorder="1" applyAlignment="1">
      <alignment horizontal="left" vertical="top" wrapText="1"/>
    </xf>
    <xf numFmtId="0" fontId="30" fillId="0" borderId="167" xfId="12" applyFont="1" applyBorder="1" applyAlignment="1">
      <alignment horizontal="left" vertical="top" wrapText="1"/>
    </xf>
    <xf numFmtId="0" fontId="30" fillId="0" borderId="209" xfId="12" applyFont="1" applyBorder="1" applyAlignment="1">
      <alignment horizontal="left" vertical="top" wrapText="1"/>
    </xf>
    <xf numFmtId="0" fontId="30" fillId="0" borderId="208" xfId="12" applyFont="1" applyBorder="1" applyAlignment="1">
      <alignment horizontal="left" vertical="top" wrapText="1"/>
    </xf>
    <xf numFmtId="0" fontId="30" fillId="0" borderId="207" xfId="12" applyFont="1" applyBorder="1" applyAlignment="1">
      <alignment horizontal="left" vertical="top" wrapText="1"/>
    </xf>
    <xf numFmtId="0" fontId="28" fillId="4" borderId="296" xfId="12" applyFont="1" applyFill="1" applyBorder="1" applyAlignment="1">
      <alignment horizontal="center" vertical="center" wrapText="1"/>
    </xf>
    <xf numFmtId="0" fontId="28" fillId="4" borderId="233" xfId="12" applyFont="1" applyFill="1" applyBorder="1" applyAlignment="1">
      <alignment horizontal="center" vertical="center" wrapText="1"/>
    </xf>
    <xf numFmtId="0" fontId="29" fillId="0" borderId="110" xfId="12" applyFont="1" applyBorder="1" applyAlignment="1">
      <alignment horizontal="center" vertical="center" wrapText="1"/>
    </xf>
    <xf numFmtId="0" fontId="29" fillId="0" borderId="111" xfId="12" applyFont="1" applyBorder="1" applyAlignment="1">
      <alignment horizontal="center" vertical="center" wrapText="1"/>
    </xf>
    <xf numFmtId="0" fontId="21" fillId="0" borderId="84" xfId="12" applyFont="1" applyBorder="1" applyAlignment="1">
      <alignment horizontal="center" vertical="center" wrapText="1"/>
    </xf>
    <xf numFmtId="0" fontId="21" fillId="0" borderId="87" xfId="12" applyFont="1" applyBorder="1" applyAlignment="1">
      <alignment horizontal="center" vertical="center" wrapText="1"/>
    </xf>
    <xf numFmtId="0" fontId="71" fillId="4" borderId="84" xfId="12" applyFont="1" applyFill="1" applyBorder="1" applyAlignment="1">
      <alignment horizontal="left" vertical="center"/>
    </xf>
    <xf numFmtId="0" fontId="71" fillId="4" borderId="86" xfId="12" applyFont="1" applyFill="1" applyBorder="1" applyAlignment="1">
      <alignment horizontal="left" vertical="center"/>
    </xf>
    <xf numFmtId="0" fontId="71" fillId="4" borderId="87" xfId="12" applyFont="1" applyFill="1" applyBorder="1" applyAlignment="1">
      <alignment horizontal="left" vertical="center"/>
    </xf>
    <xf numFmtId="0" fontId="21" fillId="0" borderId="84" xfId="12" applyFont="1" applyBorder="1" applyAlignment="1">
      <alignment horizontal="center" vertical="center"/>
    </xf>
    <xf numFmtId="0" fontId="21" fillId="0" borderId="86" xfId="12" applyFont="1" applyBorder="1" applyAlignment="1">
      <alignment horizontal="center" vertical="center"/>
    </xf>
    <xf numFmtId="0" fontId="21" fillId="0" borderId="87" xfId="12" applyFont="1" applyBorder="1" applyAlignment="1">
      <alignment horizontal="center" vertical="center"/>
    </xf>
    <xf numFmtId="0" fontId="21" fillId="0" borderId="86" xfId="12" applyFont="1" applyBorder="1" applyAlignment="1">
      <alignment horizontal="left" vertical="top" wrapText="1"/>
    </xf>
    <xf numFmtId="0" fontId="21" fillId="0" borderId="87" xfId="12" applyFont="1" applyBorder="1" applyAlignment="1">
      <alignment horizontal="left" vertical="top" wrapText="1"/>
    </xf>
    <xf numFmtId="0" fontId="28" fillId="4" borderId="232" xfId="12" applyFont="1" applyFill="1" applyBorder="1" applyAlignment="1">
      <alignment horizontal="center" vertical="center" wrapText="1"/>
    </xf>
    <xf numFmtId="0" fontId="31" fillId="0" borderId="297" xfId="12" applyFont="1" applyBorder="1" applyAlignment="1">
      <alignment horizontal="left" vertical="top" wrapText="1"/>
    </xf>
    <xf numFmtId="0" fontId="31" fillId="0" borderId="298" xfId="12" applyFont="1" applyBorder="1" applyAlignment="1">
      <alignment horizontal="left" vertical="top" wrapText="1"/>
    </xf>
    <xf numFmtId="0" fontId="29" fillId="0" borderId="298" xfId="12" applyFont="1" applyBorder="1" applyAlignment="1">
      <alignment horizontal="left" vertical="top" wrapText="1"/>
    </xf>
    <xf numFmtId="0" fontId="29" fillId="0" borderId="299" xfId="12" applyFont="1" applyBorder="1" applyAlignment="1">
      <alignment horizontal="left" vertical="top" wrapText="1"/>
    </xf>
    <xf numFmtId="0" fontId="28" fillId="4" borderId="306" xfId="12" applyFont="1" applyFill="1" applyBorder="1" applyAlignment="1">
      <alignment horizontal="left" vertical="center"/>
    </xf>
    <xf numFmtId="0" fontId="28" fillId="4" borderId="230" xfId="12" applyFont="1" applyFill="1" applyBorder="1" applyAlignment="1">
      <alignment horizontal="left" vertical="center"/>
    </xf>
    <xf numFmtId="0" fontId="28" fillId="4" borderId="233" xfId="12" applyFont="1" applyFill="1" applyBorder="1" applyAlignment="1">
      <alignment horizontal="left" vertical="center"/>
    </xf>
    <xf numFmtId="0" fontId="29" fillId="0" borderId="298" xfId="12" applyFont="1" applyBorder="1" applyAlignment="1">
      <alignment horizontal="center" vertical="top" wrapText="1"/>
    </xf>
    <xf numFmtId="0" fontId="29" fillId="0" borderId="159" xfId="12" applyFont="1" applyBorder="1" applyAlignment="1">
      <alignment vertical="top" wrapText="1"/>
    </xf>
    <xf numFmtId="0" fontId="31" fillId="0" borderId="124" xfId="12" applyFont="1" applyBorder="1" applyAlignment="1">
      <alignment vertical="top" wrapText="1"/>
    </xf>
    <xf numFmtId="0" fontId="31" fillId="0" borderId="33" xfId="12" applyFont="1" applyBorder="1" applyAlignment="1">
      <alignment vertical="top" wrapText="1"/>
    </xf>
    <xf numFmtId="0" fontId="31" fillId="0" borderId="34" xfId="12" applyFont="1" applyBorder="1" applyAlignment="1">
      <alignment vertical="top" wrapText="1"/>
    </xf>
    <xf numFmtId="0" fontId="30" fillId="0" borderId="27" xfId="12" applyFont="1" applyBorder="1" applyAlignment="1">
      <alignment horizontal="left" vertical="center" wrapText="1"/>
    </xf>
    <xf numFmtId="0" fontId="30" fillId="0" borderId="0" xfId="12" applyFont="1" applyAlignment="1">
      <alignment horizontal="left" vertical="center" wrapText="1"/>
    </xf>
    <xf numFmtId="0" fontId="30" fillId="0" borderId="28" xfId="12" applyFont="1" applyBorder="1" applyAlignment="1">
      <alignment horizontal="left" vertical="center" wrapText="1"/>
    </xf>
    <xf numFmtId="0" fontId="31" fillId="0" borderId="305" xfId="12" applyFont="1" applyBorder="1" applyAlignment="1">
      <alignment horizontal="left" vertical="top" wrapText="1"/>
    </xf>
    <xf numFmtId="0" fontId="31" fillId="0" borderId="299" xfId="12" applyFont="1" applyBorder="1" applyAlignment="1">
      <alignment horizontal="left" vertical="top" wrapText="1"/>
    </xf>
    <xf numFmtId="0" fontId="28" fillId="4" borderId="475" xfId="0" applyFont="1" applyFill="1" applyBorder="1" applyAlignment="1">
      <alignment horizontal="left" vertical="center"/>
    </xf>
    <xf numFmtId="0" fontId="29" fillId="0" borderId="475" xfId="0" applyFont="1" applyBorder="1" applyAlignment="1">
      <alignment horizontal="center" vertical="center"/>
    </xf>
    <xf numFmtId="0" fontId="29" fillId="0" borderId="475" xfId="0" applyFont="1" applyBorder="1" applyAlignment="1">
      <alignment horizontal="center" vertical="center" wrapText="1"/>
    </xf>
    <xf numFmtId="0" fontId="29" fillId="0" borderId="475" xfId="24" applyFont="1" applyBorder="1" applyAlignment="1">
      <alignment horizontal="center" vertical="center" wrapText="1"/>
    </xf>
    <xf numFmtId="0" fontId="29" fillId="0" borderId="483" xfId="24" applyFont="1" applyBorder="1" applyAlignment="1">
      <alignment horizontal="center" vertical="center" wrapText="1"/>
    </xf>
    <xf numFmtId="0" fontId="28" fillId="4" borderId="475" xfId="0" applyFont="1" applyFill="1" applyBorder="1" applyAlignment="1">
      <alignment horizontal="left" vertical="top"/>
    </xf>
    <xf numFmtId="0" fontId="17" fillId="2" borderId="484" xfId="5" applyFont="1" applyFill="1" applyBorder="1" applyAlignment="1">
      <alignment horizontal="center" vertical="center" wrapText="1"/>
    </xf>
    <xf numFmtId="0" fontId="28" fillId="4" borderId="485" xfId="0" applyFont="1" applyFill="1" applyBorder="1" applyAlignment="1">
      <alignment horizontal="left" vertical="top"/>
    </xf>
    <xf numFmtId="0" fontId="28" fillId="4" borderId="481" xfId="0" applyFont="1" applyFill="1" applyBorder="1" applyAlignment="1">
      <alignment horizontal="left" vertical="top"/>
    </xf>
    <xf numFmtId="0" fontId="28" fillId="4" borderId="486" xfId="0" applyFont="1" applyFill="1" applyBorder="1" applyAlignment="1">
      <alignment horizontal="left" vertical="top"/>
    </xf>
    <xf numFmtId="0" fontId="28" fillId="4" borderId="475" xfId="0" applyFont="1" applyFill="1" applyBorder="1" applyAlignment="1">
      <alignment horizontal="left" vertical="top" wrapText="1"/>
    </xf>
    <xf numFmtId="0" fontId="28" fillId="4" borderId="475" xfId="0" applyFont="1" applyFill="1" applyBorder="1" applyAlignment="1">
      <alignment vertical="top"/>
    </xf>
    <xf numFmtId="0" fontId="28" fillId="4" borderId="513" xfId="0" applyFont="1" applyFill="1" applyBorder="1" applyAlignment="1">
      <alignment horizontal="left" vertical="center"/>
    </xf>
    <xf numFmtId="0" fontId="28" fillId="4" borderId="514" xfId="0" applyFont="1" applyFill="1" applyBorder="1" applyAlignment="1">
      <alignment horizontal="center" vertical="center" wrapText="1"/>
    </xf>
    <xf numFmtId="0" fontId="28" fillId="4" borderId="513" xfId="0" applyFont="1" applyFill="1" applyBorder="1" applyAlignment="1">
      <alignment horizontal="center" vertical="center" wrapText="1"/>
    </xf>
    <xf numFmtId="0" fontId="28" fillId="4" borderId="483" xfId="0" applyFont="1" applyFill="1" applyBorder="1" applyAlignment="1">
      <alignment horizontal="center" vertical="center" wrapText="1"/>
    </xf>
    <xf numFmtId="0" fontId="31" fillId="0" borderId="485" xfId="0" applyFont="1" applyBorder="1" applyAlignment="1">
      <alignment horizontal="left" vertical="top" wrapText="1"/>
    </xf>
    <xf numFmtId="0" fontId="31" fillId="0" borderId="481" xfId="0" applyFont="1" applyBorder="1" applyAlignment="1">
      <alignment horizontal="left" vertical="top" wrapText="1"/>
    </xf>
    <xf numFmtId="0" fontId="31" fillId="0" borderId="492" xfId="0" applyFont="1" applyBorder="1" applyAlignment="1">
      <alignment horizontal="left" vertical="top" wrapText="1"/>
    </xf>
    <xf numFmtId="0" fontId="29" fillId="0" borderId="493" xfId="0" applyFont="1" applyBorder="1" applyAlignment="1">
      <alignment horizontal="center" vertical="center" wrapText="1"/>
    </xf>
    <xf numFmtId="0" fontId="29" fillId="0" borderId="492" xfId="0" applyFont="1" applyBorder="1" applyAlignment="1">
      <alignment horizontal="center" vertical="center" wrapText="1"/>
    </xf>
    <xf numFmtId="0" fontId="29" fillId="0" borderId="493" xfId="0" applyFont="1" applyBorder="1" applyAlignment="1">
      <alignment horizontal="left" vertical="top" wrapText="1"/>
    </xf>
    <xf numFmtId="0" fontId="29" fillId="0" borderId="492" xfId="0" applyFont="1" applyBorder="1" applyAlignment="1">
      <alignment horizontal="left" vertical="top" wrapText="1"/>
    </xf>
    <xf numFmtId="0" fontId="29" fillId="0" borderId="486" xfId="0" applyFont="1" applyBorder="1" applyAlignment="1">
      <alignment horizontal="left" vertical="top" wrapText="1"/>
    </xf>
    <xf numFmtId="0" fontId="31" fillId="0" borderId="497" xfId="0" applyFont="1" applyBorder="1" applyAlignment="1">
      <alignment horizontal="left" vertical="top" wrapText="1"/>
    </xf>
    <xf numFmtId="0" fontId="31" fillId="0" borderId="407" xfId="0" applyFont="1" applyBorder="1" applyAlignment="1">
      <alignment horizontal="left" vertical="top" wrapText="1"/>
    </xf>
    <xf numFmtId="0" fontId="29" fillId="0" borderId="410" xfId="0" applyFont="1" applyBorder="1" applyAlignment="1">
      <alignment horizontal="center" vertical="center" wrapText="1"/>
    </xf>
    <xf numFmtId="0" fontId="29" fillId="0" borderId="498" xfId="0" applyFont="1" applyBorder="1" applyAlignment="1">
      <alignment horizontal="center" vertical="center" wrapText="1"/>
    </xf>
    <xf numFmtId="0" fontId="29" fillId="0" borderId="407" xfId="0" applyFont="1" applyBorder="1" applyAlignment="1">
      <alignment horizontal="left" vertical="top" wrapText="1"/>
    </xf>
    <xf numFmtId="0" fontId="29" fillId="0" borderId="414" xfId="0" applyFont="1" applyBorder="1" applyAlignment="1">
      <alignment horizontal="left" vertical="top" wrapText="1"/>
    </xf>
    <xf numFmtId="0" fontId="29" fillId="0" borderId="407" xfId="0" applyFont="1" applyBorder="1" applyAlignment="1">
      <alignment vertical="top" wrapText="1"/>
    </xf>
    <xf numFmtId="0" fontId="29" fillId="0" borderId="407" xfId="0" applyFont="1" applyBorder="1" applyAlignment="1">
      <alignment horizontal="center" vertical="center" wrapText="1"/>
    </xf>
    <xf numFmtId="0" fontId="30" fillId="0" borderId="498" xfId="0" applyFont="1" applyBorder="1" applyAlignment="1">
      <alignment horizontal="left" vertical="top" wrapText="1"/>
    </xf>
    <xf numFmtId="0" fontId="28" fillId="4" borderId="485" xfId="0" applyFont="1" applyFill="1" applyBorder="1" applyAlignment="1">
      <alignment horizontal="left" vertical="top" wrapText="1"/>
    </xf>
    <xf numFmtId="0" fontId="28" fillId="4" borderId="486" xfId="0" applyFont="1" applyFill="1" applyBorder="1" applyAlignment="1">
      <alignment horizontal="left" vertical="top" wrapText="1"/>
    </xf>
    <xf numFmtId="0" fontId="30" fillId="0" borderId="487" xfId="0" applyFont="1" applyBorder="1" applyAlignment="1">
      <alignment horizontal="left" vertical="top" wrapText="1"/>
    </xf>
    <xf numFmtId="0" fontId="30" fillId="0" borderId="488" xfId="0" applyFont="1" applyBorder="1" applyAlignment="1">
      <alignment horizontal="left" vertical="top" wrapText="1"/>
    </xf>
    <xf numFmtId="0" fontId="30" fillId="0" borderId="415" xfId="0" applyFont="1" applyBorder="1" applyAlignment="1">
      <alignment horizontal="left" vertical="top" wrapText="1"/>
    </xf>
    <xf numFmtId="0" fontId="30" fillId="0" borderId="231" xfId="0" applyFont="1" applyBorder="1" applyAlignment="1">
      <alignment horizontal="left" vertical="center" wrapText="1"/>
    </xf>
    <xf numFmtId="0" fontId="31" fillId="0" borderId="231" xfId="0" applyFont="1" applyBorder="1" applyAlignment="1">
      <alignment horizontal="left" vertical="top" wrapText="1"/>
    </xf>
    <xf numFmtId="0" fontId="31" fillId="0" borderId="317" xfId="0" applyFont="1" applyBorder="1" applyAlignment="1">
      <alignment horizontal="left" vertical="top" wrapText="1"/>
    </xf>
    <xf numFmtId="0" fontId="29" fillId="0" borderId="114" xfId="0" applyFont="1" applyBorder="1" applyAlignment="1">
      <alignment horizontal="center" vertical="center" wrapText="1"/>
    </xf>
    <xf numFmtId="0" fontId="29" fillId="0" borderId="317" xfId="0" applyFont="1" applyBorder="1" applyAlignment="1">
      <alignment horizontal="center" vertical="center" wrapText="1"/>
    </xf>
    <xf numFmtId="0" fontId="31" fillId="0" borderId="502" xfId="0" applyFont="1" applyBorder="1" applyAlignment="1">
      <alignment vertical="top" wrapText="1"/>
    </xf>
    <xf numFmtId="0" fontId="31" fillId="0" borderId="487" xfId="0" applyFont="1" applyBorder="1" applyAlignment="1">
      <alignment vertical="top" wrapText="1"/>
    </xf>
    <xf numFmtId="0" fontId="31" fillId="0" borderId="488" xfId="0" applyFont="1" applyBorder="1" applyAlignment="1">
      <alignment vertical="top" wrapText="1"/>
    </xf>
    <xf numFmtId="0" fontId="29" fillId="0" borderId="491" xfId="0" applyFont="1" applyBorder="1" applyAlignment="1">
      <alignment horizontal="center" vertical="center" wrapText="1"/>
    </xf>
    <xf numFmtId="0" fontId="29" fillId="0" borderId="409" xfId="0" applyFont="1" applyBorder="1" applyAlignment="1">
      <alignment horizontal="center" vertical="center" wrapText="1"/>
    </xf>
    <xf numFmtId="0" fontId="29" fillId="4" borderId="344" xfId="0" applyFont="1" applyFill="1" applyBorder="1" applyAlignment="1">
      <alignment horizontal="left"/>
    </xf>
    <xf numFmtId="0" fontId="29" fillId="4" borderId="489" xfId="0" applyFont="1" applyFill="1" applyBorder="1" applyAlignment="1">
      <alignment horizontal="left"/>
    </xf>
    <xf numFmtId="0" fontId="29" fillId="4" borderId="533" xfId="0" applyFont="1" applyFill="1" applyBorder="1" applyAlignment="1">
      <alignment horizontal="left"/>
    </xf>
    <xf numFmtId="0" fontId="29" fillId="0" borderId="506" xfId="0" applyFont="1" applyBorder="1" applyAlignment="1">
      <alignment horizontal="center" vertical="center" wrapText="1"/>
    </xf>
    <xf numFmtId="0" fontId="29" fillId="0" borderId="507" xfId="0" applyFont="1" applyBorder="1" applyAlignment="1">
      <alignment horizontal="center" vertical="center" wrapText="1"/>
    </xf>
    <xf numFmtId="0" fontId="28" fillId="4" borderId="481" xfId="0" applyFont="1" applyFill="1" applyBorder="1" applyAlignment="1">
      <alignment horizontal="left" vertical="top" wrapText="1"/>
    </xf>
    <xf numFmtId="0" fontId="29" fillId="0" borderId="485" xfId="0" applyFont="1" applyBorder="1" applyAlignment="1">
      <alignment horizontal="left" vertical="top" wrapText="1"/>
    </xf>
    <xf numFmtId="0" fontId="29" fillId="0" borderId="481" xfId="0" applyFont="1" applyBorder="1" applyAlignment="1">
      <alignment horizontal="left" vertical="top" wrapText="1"/>
    </xf>
    <xf numFmtId="0" fontId="29" fillId="0" borderId="231" xfId="0" applyFont="1" applyBorder="1" applyAlignment="1">
      <alignment horizontal="left" vertical="top" wrapText="1"/>
    </xf>
    <xf numFmtId="0" fontId="31" fillId="0" borderId="506" xfId="0" applyFont="1" applyBorder="1" applyAlignment="1">
      <alignment horizontal="left" vertical="top" wrapText="1"/>
    </xf>
    <xf numFmtId="0" fontId="31" fillId="0" borderId="507" xfId="0" applyFont="1" applyBorder="1" applyAlignment="1">
      <alignment horizontal="left" vertical="top" wrapText="1"/>
    </xf>
    <xf numFmtId="0" fontId="28" fillId="4" borderId="646" xfId="27" applyFont="1" applyFill="1" applyBorder="1" applyAlignment="1">
      <alignment horizontal="left" vertical="top"/>
    </xf>
    <xf numFmtId="0" fontId="28" fillId="4" borderId="712" xfId="27" applyFont="1" applyFill="1" applyBorder="1" applyAlignment="1">
      <alignment horizontal="left" vertical="top"/>
    </xf>
    <xf numFmtId="0" fontId="28" fillId="4" borderId="645" xfId="27" applyFont="1" applyFill="1" applyBorder="1" applyAlignment="1">
      <alignment horizontal="left" vertical="top"/>
    </xf>
    <xf numFmtId="0" fontId="31" fillId="0" borderId="649" xfId="27" applyFont="1" applyBorder="1" applyAlignment="1">
      <alignment horizontal="left" vertical="top" wrapText="1"/>
    </xf>
    <xf numFmtId="0" fontId="28" fillId="4" borderId="646" xfId="27" applyFont="1" applyFill="1" applyBorder="1" applyAlignment="1">
      <alignment horizontal="left" vertical="center"/>
    </xf>
    <xf numFmtId="0" fontId="28" fillId="4" borderId="712" xfId="27" applyFont="1" applyFill="1" applyBorder="1" applyAlignment="1">
      <alignment horizontal="left" vertical="center"/>
    </xf>
    <xf numFmtId="0" fontId="28" fillId="4" borderId="711" xfId="27" applyFont="1" applyFill="1" applyBorder="1" applyAlignment="1">
      <alignment horizontal="left" vertical="center"/>
    </xf>
    <xf numFmtId="0" fontId="28" fillId="4" borderId="710" xfId="27" applyFont="1" applyFill="1" applyBorder="1" applyAlignment="1">
      <alignment horizontal="center" vertical="center" wrapText="1"/>
    </xf>
    <xf numFmtId="0" fontId="28" fillId="4" borderId="711" xfId="27" applyFont="1" applyFill="1" applyBorder="1" applyAlignment="1">
      <alignment horizontal="center" vertical="center" wrapText="1"/>
    </xf>
    <xf numFmtId="0" fontId="28" fillId="4" borderId="645" xfId="27" applyFont="1" applyFill="1" applyBorder="1" applyAlignment="1">
      <alignment horizontal="center" vertical="center" wrapText="1"/>
    </xf>
    <xf numFmtId="0" fontId="63" fillId="0" borderId="670" xfId="13" applyBorder="1" applyAlignment="1">
      <alignment vertical="top" wrapText="1"/>
    </xf>
    <xf numFmtId="0" fontId="63" fillId="0" borderId="542" xfId="13" applyBorder="1" applyAlignment="1">
      <alignment vertical="top" wrapText="1"/>
    </xf>
    <xf numFmtId="0" fontId="29" fillId="0" borderId="677" xfId="27" applyFont="1" applyBorder="1" applyAlignment="1">
      <alignment horizontal="left" vertical="top" wrapText="1"/>
    </xf>
    <xf numFmtId="0" fontId="29" fillId="0" borderId="660" xfId="27" applyFont="1" applyBorder="1" applyAlignment="1">
      <alignment horizontal="left" vertical="top" wrapText="1"/>
    </xf>
    <xf numFmtId="0" fontId="31" fillId="0" borderId="676" xfId="27" applyFont="1" applyBorder="1" applyAlignment="1">
      <alignment horizontal="left" vertical="top" wrapText="1"/>
    </xf>
    <xf numFmtId="0" fontId="29" fillId="0" borderId="677" xfId="27" applyFont="1" applyBorder="1" applyAlignment="1">
      <alignment horizontal="center" vertical="center" wrapText="1"/>
    </xf>
    <xf numFmtId="0" fontId="29" fillId="0" borderId="676" xfId="27" applyFont="1" applyBorder="1" applyAlignment="1">
      <alignment horizontal="center" vertical="center" wrapText="1"/>
    </xf>
    <xf numFmtId="0" fontId="63" fillId="0" borderId="679" xfId="13" applyBorder="1" applyAlignment="1">
      <alignment vertical="top" wrapText="1"/>
    </xf>
    <xf numFmtId="0" fontId="29" fillId="0" borderId="679" xfId="27" applyFont="1" applyBorder="1" applyAlignment="1">
      <alignment horizontal="left" vertical="top" wrapText="1"/>
    </xf>
    <xf numFmtId="0" fontId="29" fillId="0" borderId="678" xfId="27" applyFont="1" applyBorder="1" applyAlignment="1">
      <alignment horizontal="left" vertical="top" wrapText="1"/>
    </xf>
    <xf numFmtId="0" fontId="29" fillId="0" borderId="679" xfId="27" applyFont="1" applyBorder="1" applyAlignment="1">
      <alignment horizontal="center" vertical="center" wrapText="1"/>
    </xf>
    <xf numFmtId="0" fontId="31" fillId="0" borderId="126" xfId="27" applyFont="1" applyBorder="1" applyAlignment="1">
      <alignment horizontal="left" vertical="top" wrapText="1"/>
    </xf>
    <xf numFmtId="0" fontId="31" fillId="0" borderId="679" xfId="27" applyFont="1" applyBorder="1" applyAlignment="1">
      <alignment horizontal="left" vertical="top" wrapText="1"/>
    </xf>
    <xf numFmtId="0" fontId="29" fillId="0" borderId="646" xfId="27" applyFont="1" applyBorder="1" applyAlignment="1">
      <alignment horizontal="left" vertical="top" wrapText="1"/>
    </xf>
    <xf numFmtId="0" fontId="29" fillId="0" borderId="712" xfId="27" applyFont="1" applyBorder="1" applyAlignment="1">
      <alignment horizontal="left" vertical="top" wrapText="1"/>
    </xf>
    <xf numFmtId="0" fontId="29" fillId="0" borderId="645" xfId="27" applyFont="1" applyBorder="1" applyAlignment="1">
      <alignment horizontal="left" vertical="top" wrapText="1"/>
    </xf>
    <xf numFmtId="0" fontId="29" fillId="0" borderId="98" xfId="27" applyFont="1" applyBorder="1" applyAlignment="1">
      <alignment horizontal="left" vertical="top" wrapText="1"/>
    </xf>
    <xf numFmtId="0" fontId="29" fillId="0" borderId="231" xfId="27" applyFont="1" applyBorder="1" applyAlignment="1">
      <alignment horizontal="left" vertical="top" wrapText="1"/>
    </xf>
    <xf numFmtId="0" fontId="29" fillId="0" borderId="241" xfId="27" applyFont="1" applyBorder="1" applyAlignment="1">
      <alignment horizontal="left" vertical="top" wrapText="1"/>
    </xf>
    <xf numFmtId="0" fontId="28" fillId="4" borderId="646" xfId="27" applyFont="1" applyFill="1" applyBorder="1" applyAlignment="1">
      <alignment horizontal="left" vertical="top" wrapText="1"/>
    </xf>
    <xf numFmtId="0" fontId="28" fillId="4" borderId="645" xfId="27" applyFont="1" applyFill="1" applyBorder="1" applyAlignment="1">
      <alignment horizontal="left" vertical="top" wrapText="1"/>
    </xf>
    <xf numFmtId="0" fontId="28" fillId="4" borderId="712" xfId="27" applyFont="1" applyFill="1" applyBorder="1" applyAlignment="1">
      <alignment horizontal="left" vertical="top" wrapText="1"/>
    </xf>
    <xf numFmtId="0" fontId="28" fillId="4" borderId="98" xfId="27" applyFont="1" applyFill="1" applyBorder="1" applyAlignment="1">
      <alignment horizontal="left" vertical="top" wrapText="1"/>
    </xf>
    <xf numFmtId="0" fontId="28" fillId="4" borderId="231" xfId="27" applyFont="1" applyFill="1" applyBorder="1" applyAlignment="1">
      <alignment horizontal="left" vertical="top" wrapText="1"/>
    </xf>
    <xf numFmtId="0" fontId="28" fillId="4" borderId="241" xfId="27" applyFont="1" applyFill="1" applyBorder="1" applyAlignment="1">
      <alignment horizontal="left" vertical="top" wrapText="1"/>
    </xf>
    <xf numFmtId="0" fontId="30" fillId="0" borderId="649" xfId="27" applyFont="1" applyBorder="1" applyAlignment="1">
      <alignment horizontal="left" vertical="top" wrapText="1"/>
    </xf>
    <xf numFmtId="0" fontId="63" fillId="0" borderId="677" xfId="13" applyBorder="1" applyAlignment="1">
      <alignment horizontal="left" vertical="top" wrapText="1"/>
    </xf>
    <xf numFmtId="0" fontId="63" fillId="0" borderId="676" xfId="13" applyBorder="1" applyAlignment="1">
      <alignment horizontal="left" vertical="top" wrapText="1"/>
    </xf>
    <xf numFmtId="0" fontId="28" fillId="4" borderId="102" xfId="15" applyFont="1" applyFill="1" applyBorder="1" applyAlignment="1">
      <alignment horizontal="left" vertical="top" wrapText="1"/>
    </xf>
    <xf numFmtId="0" fontId="28" fillId="4" borderId="133" xfId="15" applyFont="1" applyFill="1" applyBorder="1" applyAlignment="1">
      <alignment horizontal="left" vertical="top" wrapText="1"/>
    </xf>
    <xf numFmtId="0" fontId="28" fillId="4" borderId="104" xfId="15" applyFont="1" applyFill="1" applyBorder="1" applyAlignment="1">
      <alignment horizontal="left" vertical="top" wrapText="1"/>
    </xf>
    <xf numFmtId="0" fontId="28" fillId="4" borderId="98" xfId="15" applyFont="1" applyFill="1" applyBorder="1" applyAlignment="1">
      <alignment horizontal="left" vertical="top" wrapText="1"/>
    </xf>
    <xf numFmtId="0" fontId="28" fillId="4" borderId="105" xfId="15" applyFont="1" applyFill="1" applyBorder="1" applyAlignment="1">
      <alignment horizontal="left" vertical="top" wrapText="1"/>
    </xf>
    <xf numFmtId="0" fontId="28" fillId="4" borderId="106" xfId="15" applyFont="1" applyFill="1" applyBorder="1" applyAlignment="1">
      <alignment horizontal="left" vertical="top" wrapText="1"/>
    </xf>
    <xf numFmtId="0" fontId="29" fillId="0" borderId="102" xfId="15" applyFont="1" applyBorder="1" applyAlignment="1">
      <alignment horizontal="left" vertical="top" wrapText="1"/>
    </xf>
    <xf numFmtId="0" fontId="29" fillId="0" borderId="133" xfId="15" applyFont="1" applyBorder="1" applyAlignment="1">
      <alignment horizontal="left" vertical="top" wrapText="1"/>
    </xf>
    <xf numFmtId="0" fontId="29" fillId="0" borderId="104" xfId="15" applyFont="1" applyBorder="1" applyAlignment="1">
      <alignment horizontal="left" vertical="top" wrapText="1"/>
    </xf>
    <xf numFmtId="0" fontId="29" fillId="0" borderId="98" xfId="15" applyFont="1" applyBorder="1" applyAlignment="1">
      <alignment horizontal="left" vertical="top" wrapText="1"/>
    </xf>
    <xf numFmtId="0" fontId="29" fillId="0" borderId="105" xfId="15" applyFont="1" applyBorder="1" applyAlignment="1">
      <alignment horizontal="left" vertical="top" wrapText="1"/>
    </xf>
    <xf numFmtId="0" fontId="29" fillId="0" borderId="106" xfId="15" applyFont="1" applyBorder="1" applyAlignment="1">
      <alignment horizontal="left" vertical="top" wrapText="1"/>
    </xf>
    <xf numFmtId="0" fontId="31" fillId="0" borderId="33" xfId="15" applyFont="1" applyBorder="1" applyAlignment="1">
      <alignment vertical="top" wrapText="1"/>
    </xf>
    <xf numFmtId="0" fontId="31" fillId="0" borderId="130" xfId="15" applyFont="1" applyBorder="1" applyAlignment="1">
      <alignment vertical="top" wrapText="1"/>
    </xf>
    <xf numFmtId="0" fontId="31" fillId="0" borderId="129" xfId="15" applyFont="1" applyBorder="1" applyAlignment="1">
      <alignment vertical="top" wrapText="1"/>
    </xf>
    <xf numFmtId="0" fontId="30" fillId="0" borderId="177" xfId="15" applyFont="1" applyBorder="1" applyAlignment="1">
      <alignment vertical="top" wrapText="1"/>
    </xf>
    <xf numFmtId="0" fontId="30" fillId="0" borderId="122" xfId="15" applyFont="1" applyBorder="1" applyAlignment="1">
      <alignment vertical="top" wrapText="1"/>
    </xf>
    <xf numFmtId="0" fontId="30" fillId="0" borderId="74" xfId="15" applyFont="1" applyBorder="1" applyAlignment="1">
      <alignment vertical="top" wrapText="1"/>
    </xf>
    <xf numFmtId="0" fontId="31" fillId="0" borderId="137" xfId="15" applyFont="1" applyBorder="1" applyAlignment="1">
      <alignment vertical="top" wrapText="1"/>
    </xf>
    <xf numFmtId="0" fontId="31" fillId="0" borderId="177" xfId="15" applyFont="1" applyBorder="1" applyAlignment="1">
      <alignment vertical="top" wrapText="1"/>
    </xf>
    <xf numFmtId="0" fontId="31" fillId="0" borderId="160" xfId="15" applyFont="1" applyBorder="1" applyAlignment="1">
      <alignment vertical="top" wrapText="1"/>
    </xf>
    <xf numFmtId="0" fontId="29" fillId="0" borderId="130" xfId="15" applyFont="1" applyBorder="1" applyAlignment="1">
      <alignment horizontal="center" vertical="center" wrapText="1"/>
    </xf>
    <xf numFmtId="0" fontId="29" fillId="0" borderId="129" xfId="15" applyFont="1" applyBorder="1" applyAlignment="1">
      <alignment horizontal="center" vertical="center" wrapText="1"/>
    </xf>
    <xf numFmtId="0" fontId="29" fillId="0" borderId="122" xfId="15" applyFont="1" applyBorder="1" applyAlignment="1">
      <alignment horizontal="center" vertical="center" wrapText="1"/>
    </xf>
    <xf numFmtId="0" fontId="29" fillId="0" borderId="74" xfId="15" applyFont="1" applyBorder="1" applyAlignment="1">
      <alignment horizontal="center" vertical="center" wrapText="1"/>
    </xf>
    <xf numFmtId="0" fontId="28" fillId="4" borderId="27" xfId="15" applyFont="1" applyFill="1" applyBorder="1" applyAlignment="1">
      <alignment horizontal="left" vertical="top" wrapText="1"/>
    </xf>
    <xf numFmtId="0" fontId="28" fillId="4" borderId="28" xfId="15" applyFont="1" applyFill="1" applyBorder="1" applyAlignment="1">
      <alignment horizontal="left" vertical="top" wrapText="1"/>
    </xf>
    <xf numFmtId="0" fontId="31" fillId="0" borderId="124" xfId="15" applyFont="1" applyBorder="1" applyAlignment="1">
      <alignment vertical="top" wrapText="1"/>
    </xf>
    <xf numFmtId="0" fontId="31" fillId="0" borderId="34" xfId="15" applyFont="1" applyBorder="1" applyAlignment="1">
      <alignment vertical="top" wrapText="1"/>
    </xf>
    <xf numFmtId="0" fontId="28" fillId="4" borderId="84" xfId="15" applyFont="1" applyFill="1" applyBorder="1" applyAlignment="1">
      <alignment horizontal="left" vertical="top" wrapText="1"/>
    </xf>
    <xf numFmtId="0" fontId="28" fillId="4" borderId="87" xfId="15" applyFont="1" applyFill="1" applyBorder="1" applyAlignment="1">
      <alignment horizontal="left" vertical="top" wrapText="1"/>
    </xf>
    <xf numFmtId="0" fontId="31" fillId="0" borderId="86" xfId="15" applyFont="1" applyBorder="1" applyAlignment="1">
      <alignment horizontal="left" vertical="top" wrapText="1"/>
    </xf>
    <xf numFmtId="0" fontId="31" fillId="0" borderId="87" xfId="15" applyFont="1" applyBorder="1" applyAlignment="1">
      <alignment horizontal="left" vertical="top" wrapText="1"/>
    </xf>
    <xf numFmtId="0" fontId="30" fillId="0" borderId="55" xfId="15" applyFont="1" applyBorder="1" applyAlignment="1">
      <alignment horizontal="left" vertical="top" wrapText="1"/>
    </xf>
    <xf numFmtId="0" fontId="30" fillId="0" borderId="131" xfId="15" applyFont="1" applyBorder="1" applyAlignment="1">
      <alignment horizontal="left" vertical="top" wrapText="1"/>
    </xf>
    <xf numFmtId="0" fontId="30" fillId="0" borderId="66" xfId="15" applyFont="1" applyBorder="1" applyAlignment="1">
      <alignment horizontal="left" vertical="top" wrapText="1"/>
    </xf>
    <xf numFmtId="0" fontId="30" fillId="0" borderId="121" xfId="15" applyFont="1" applyBorder="1" applyAlignment="1">
      <alignment horizontal="left" vertical="top" wrapText="1"/>
    </xf>
    <xf numFmtId="0" fontId="30" fillId="0" borderId="122" xfId="15" applyFont="1" applyBorder="1" applyAlignment="1">
      <alignment horizontal="left" vertical="top" wrapText="1"/>
    </xf>
    <xf numFmtId="0" fontId="30" fillId="0" borderId="74" xfId="15" applyFont="1" applyBorder="1" applyAlignment="1">
      <alignment horizontal="left" vertical="top" wrapText="1"/>
    </xf>
    <xf numFmtId="0" fontId="30" fillId="0" borderId="98" xfId="15" applyFont="1" applyBorder="1" applyAlignment="1">
      <alignment horizontal="left" vertical="center" wrapText="1"/>
    </xf>
    <xf numFmtId="0" fontId="30" fillId="0" borderId="105" xfId="15" applyFont="1" applyBorder="1" applyAlignment="1">
      <alignment horizontal="left" vertical="center" wrapText="1"/>
    </xf>
    <xf numFmtId="0" fontId="30" fillId="0" borderId="106" xfId="15" applyFont="1" applyBorder="1" applyAlignment="1">
      <alignment horizontal="left" vertical="center" wrapText="1"/>
    </xf>
    <xf numFmtId="0" fontId="29" fillId="0" borderId="122" xfId="14" applyFont="1" applyBorder="1" applyAlignment="1">
      <alignment horizontal="center" vertical="center" wrapText="1"/>
    </xf>
    <xf numFmtId="0" fontId="29" fillId="0" borderId="74" xfId="14" applyFont="1" applyBorder="1" applyAlignment="1">
      <alignment horizontal="center" vertical="center" wrapText="1"/>
    </xf>
    <xf numFmtId="0" fontId="29" fillId="0" borderId="130" xfId="14" applyFont="1" applyBorder="1" applyAlignment="1">
      <alignment horizontal="center" vertical="center" wrapText="1"/>
    </xf>
    <xf numFmtId="0" fontId="29" fillId="0" borderId="129" xfId="14" applyFont="1" applyBorder="1" applyAlignment="1">
      <alignment horizontal="center" vertical="center" wrapText="1"/>
    </xf>
    <xf numFmtId="0" fontId="31" fillId="0" borderId="122" xfId="15" applyFont="1" applyBorder="1" applyAlignment="1">
      <alignment vertical="top" wrapText="1"/>
    </xf>
    <xf numFmtId="0" fontId="31" fillId="0" borderId="74" xfId="15" applyFont="1" applyBorder="1" applyAlignment="1">
      <alignment vertical="top" wrapText="1"/>
    </xf>
    <xf numFmtId="0" fontId="28" fillId="4" borderId="306" xfId="15" applyFont="1" applyFill="1" applyBorder="1" applyAlignment="1">
      <alignment horizontal="center" vertical="top" wrapText="1"/>
    </xf>
    <xf numFmtId="0" fontId="28" fillId="4" borderId="232" xfId="15" applyFont="1" applyFill="1" applyBorder="1" applyAlignment="1">
      <alignment horizontal="center" vertical="top" wrapText="1"/>
    </xf>
    <xf numFmtId="0" fontId="28" fillId="4" borderId="27" xfId="15" applyFont="1" applyFill="1" applyBorder="1" applyAlignment="1">
      <alignment horizontal="center" vertical="top" wrapText="1"/>
    </xf>
    <xf numFmtId="0" fontId="28" fillId="4" borderId="28" xfId="15" applyFont="1" applyFill="1" applyBorder="1" applyAlignment="1">
      <alignment horizontal="center" vertical="top" wrapText="1"/>
    </xf>
    <xf numFmtId="0" fontId="28" fillId="4" borderId="98" xfId="15" applyFont="1" applyFill="1" applyBorder="1" applyAlignment="1">
      <alignment horizontal="center" vertical="top" wrapText="1"/>
    </xf>
    <xf numFmtId="0" fontId="28" fillId="4" borderId="241" xfId="15" applyFont="1" applyFill="1" applyBorder="1" applyAlignment="1">
      <alignment horizontal="center" vertical="top" wrapText="1"/>
    </xf>
    <xf numFmtId="0" fontId="29" fillId="4" borderId="42" xfId="15" applyFont="1" applyFill="1" applyBorder="1" applyAlignment="1">
      <alignment horizontal="left"/>
    </xf>
    <xf numFmtId="0" fontId="29" fillId="4" borderId="107" xfId="15" applyFont="1" applyFill="1" applyBorder="1" applyAlignment="1">
      <alignment horizontal="left"/>
    </xf>
    <xf numFmtId="0" fontId="29" fillId="4" borderId="118" xfId="15" applyFont="1" applyFill="1" applyBorder="1" applyAlignment="1">
      <alignment horizontal="left"/>
    </xf>
    <xf numFmtId="0" fontId="29" fillId="0" borderId="42" xfId="15" applyFont="1" applyBorder="1" applyAlignment="1">
      <alignment horizontal="center" vertical="center" wrapText="1"/>
    </xf>
    <xf numFmtId="0" fontId="29" fillId="0" borderId="107" xfId="15" applyFont="1" applyBorder="1" applyAlignment="1">
      <alignment horizontal="center" vertical="center" wrapText="1"/>
    </xf>
    <xf numFmtId="0" fontId="29" fillId="0" borderId="118" xfId="15" applyFont="1" applyBorder="1" applyAlignment="1">
      <alignment horizontal="center" vertical="center" wrapText="1"/>
    </xf>
    <xf numFmtId="0" fontId="31" fillId="0" borderId="749" xfId="15" applyFont="1" applyBorder="1" applyAlignment="1">
      <alignment horizontal="left" vertical="top" wrapText="1"/>
    </xf>
    <xf numFmtId="0" fontId="31" fillId="0" borderId="750" xfId="15" applyFont="1" applyBorder="1" applyAlignment="1">
      <alignment horizontal="left" vertical="top" wrapText="1"/>
    </xf>
    <xf numFmtId="0" fontId="29" fillId="0" borderId="750" xfId="15" applyFont="1" applyBorder="1" applyAlignment="1">
      <alignment horizontal="center" vertical="center" wrapText="1"/>
    </xf>
    <xf numFmtId="0" fontId="29" fillId="0" borderId="750" xfId="15" applyFont="1" applyBorder="1" applyAlignment="1">
      <alignment horizontal="left" vertical="center" wrapText="1"/>
    </xf>
    <xf numFmtId="0" fontId="29" fillId="0" borderId="750" xfId="15" applyFont="1" applyBorder="1" applyAlignment="1">
      <alignment horizontal="left" vertical="top" wrapText="1"/>
    </xf>
    <xf numFmtId="0" fontId="29" fillId="0" borderId="762" xfId="15" applyFont="1" applyBorder="1" applyAlignment="1">
      <alignment horizontal="left" vertical="top" wrapText="1"/>
    </xf>
    <xf numFmtId="0" fontId="31" fillId="0" borderId="769" xfId="15" applyFont="1" applyBorder="1" applyAlignment="1">
      <alignment horizontal="left" vertical="top" wrapText="1"/>
    </xf>
    <xf numFmtId="0" fontId="31" fillId="0" borderId="770" xfId="15" applyFont="1" applyBorder="1" applyAlignment="1">
      <alignment horizontal="left" vertical="top" wrapText="1"/>
    </xf>
    <xf numFmtId="0" fontId="29" fillId="0" borderId="770" xfId="15" applyFont="1" applyBorder="1" applyAlignment="1">
      <alignment horizontal="center" vertical="center" wrapText="1"/>
    </xf>
    <xf numFmtId="0" fontId="29" fillId="0" borderId="770" xfId="15" applyFont="1" applyBorder="1" applyAlignment="1">
      <alignment horizontal="left" vertical="top" wrapText="1"/>
    </xf>
    <xf numFmtId="0" fontId="29" fillId="0" borderId="771" xfId="15" applyFont="1" applyBorder="1" applyAlignment="1">
      <alignment horizontal="left" vertical="top" wrapText="1"/>
    </xf>
    <xf numFmtId="0" fontId="31" fillId="0" borderId="126" xfId="15" applyFont="1" applyBorder="1" applyAlignment="1">
      <alignment horizontal="left" vertical="top" wrapText="1"/>
    </xf>
    <xf numFmtId="0" fontId="31" fillId="0" borderId="751" xfId="15" applyFont="1" applyBorder="1" applyAlignment="1">
      <alignment horizontal="left" vertical="top" wrapText="1"/>
    </xf>
    <xf numFmtId="0" fontId="29" fillId="0" borderId="751" xfId="15" applyFont="1" applyBorder="1" applyAlignment="1">
      <alignment horizontal="center" vertical="center" wrapText="1"/>
    </xf>
    <xf numFmtId="0" fontId="29" fillId="0" borderId="751" xfId="15" applyFont="1" applyBorder="1" applyAlignment="1">
      <alignment horizontal="left" vertical="center" wrapText="1"/>
    </xf>
    <xf numFmtId="0" fontId="29" fillId="0" borderId="751" xfId="15" applyFont="1" applyBorder="1" applyAlignment="1">
      <alignment horizontal="left" vertical="top" wrapText="1"/>
    </xf>
    <xf numFmtId="0" fontId="29" fillId="0" borderId="678" xfId="15" applyFont="1" applyBorder="1" applyAlignment="1">
      <alignment horizontal="left" vertical="top" wrapText="1"/>
    </xf>
    <xf numFmtId="0" fontId="28" fillId="4" borderId="84" xfId="15" applyFont="1" applyFill="1" applyBorder="1" applyAlignment="1">
      <alignment horizontal="left" vertical="top"/>
    </xf>
    <xf numFmtId="0" fontId="28" fillId="4" borderId="86" xfId="15" applyFont="1" applyFill="1" applyBorder="1" applyAlignment="1">
      <alignment horizontal="left" vertical="top"/>
    </xf>
    <xf numFmtId="0" fontId="28" fillId="4" borderId="87" xfId="15" applyFont="1" applyFill="1" applyBorder="1" applyAlignment="1">
      <alignment horizontal="left" vertical="top"/>
    </xf>
    <xf numFmtId="0" fontId="30" fillId="0" borderId="86" xfId="15" applyFont="1" applyBorder="1" applyAlignment="1">
      <alignment horizontal="left" vertical="top" wrapText="1"/>
    </xf>
    <xf numFmtId="0" fontId="29" fillId="0" borderId="86" xfId="15" applyFont="1" applyBorder="1" applyAlignment="1">
      <alignment horizontal="left" vertical="top" wrapText="1"/>
    </xf>
    <xf numFmtId="0" fontId="29" fillId="0" borderId="87" xfId="15" applyFont="1" applyBorder="1" applyAlignment="1">
      <alignment horizontal="left" vertical="top" wrapText="1"/>
    </xf>
    <xf numFmtId="0" fontId="17" fillId="2" borderId="134" xfId="5" applyFont="1" applyFill="1" applyBorder="1" applyAlignment="1">
      <alignment horizontal="center" vertical="center" wrapText="1"/>
    </xf>
    <xf numFmtId="0" fontId="28" fillId="4" borderId="102" xfId="15" applyFont="1" applyFill="1" applyBorder="1" applyAlignment="1">
      <alignment horizontal="left" vertical="top"/>
    </xf>
    <xf numFmtId="0" fontId="28" fillId="4" borderId="133" xfId="15" applyFont="1" applyFill="1" applyBorder="1" applyAlignment="1">
      <alignment horizontal="left" vertical="top"/>
    </xf>
    <xf numFmtId="0" fontId="28" fillId="4" borderId="104" xfId="15" applyFont="1" applyFill="1" applyBorder="1" applyAlignment="1">
      <alignment horizontal="left" vertical="top"/>
    </xf>
    <xf numFmtId="0" fontId="28" fillId="4" borderId="98" xfId="15" applyFont="1" applyFill="1" applyBorder="1" applyAlignment="1">
      <alignment horizontal="left" vertical="top"/>
    </xf>
    <xf numFmtId="0" fontId="28" fillId="4" borderId="105" xfId="15" applyFont="1" applyFill="1" applyBorder="1" applyAlignment="1">
      <alignment horizontal="left" vertical="top"/>
    </xf>
    <xf numFmtId="0" fontId="28" fillId="4" borderId="106" xfId="15" applyFont="1" applyFill="1" applyBorder="1" applyAlignment="1">
      <alignment horizontal="left" vertical="top"/>
    </xf>
    <xf numFmtId="0" fontId="31" fillId="0" borderId="131" xfId="15" applyFont="1" applyBorder="1" applyAlignment="1">
      <alignment horizontal="left" vertical="top" wrapText="1"/>
    </xf>
    <xf numFmtId="0" fontId="31" fillId="0" borderId="66" xfId="15" applyFont="1" applyBorder="1" applyAlignment="1">
      <alignment horizontal="left" vertical="top" wrapText="1"/>
    </xf>
    <xf numFmtId="0" fontId="31" fillId="0" borderId="107" xfId="15" applyFont="1" applyBorder="1" applyAlignment="1">
      <alignment horizontal="left" vertical="top" wrapText="1"/>
    </xf>
    <xf numFmtId="0" fontId="31" fillId="0" borderId="118" xfId="15" applyFont="1" applyBorder="1" applyAlignment="1">
      <alignment horizontal="left" vertical="top" wrapText="1"/>
    </xf>
    <xf numFmtId="0" fontId="28" fillId="4" borderId="27" xfId="15" applyFont="1" applyFill="1" applyBorder="1" applyAlignment="1">
      <alignment horizontal="left" vertical="top"/>
    </xf>
    <xf numFmtId="0" fontId="28" fillId="4" borderId="0" xfId="15" applyFont="1" applyFill="1" applyAlignment="1">
      <alignment horizontal="left" vertical="top"/>
    </xf>
    <xf numFmtId="0" fontId="28" fillId="4" borderId="28" xfId="15" applyFont="1" applyFill="1" applyBorder="1" applyAlignment="1">
      <alignment horizontal="left" vertical="top"/>
    </xf>
    <xf numFmtId="0" fontId="31" fillId="0" borderId="122" xfId="15" applyFont="1" applyBorder="1" applyAlignment="1">
      <alignment horizontal="left" vertical="top" wrapText="1"/>
    </xf>
    <xf numFmtId="0" fontId="31" fillId="0" borderId="74" xfId="15" applyFont="1" applyBorder="1" applyAlignment="1">
      <alignment horizontal="left" vertical="top" wrapText="1"/>
    </xf>
    <xf numFmtId="0" fontId="28" fillId="4" borderId="86" xfId="15" applyFont="1" applyFill="1" applyBorder="1" applyAlignment="1">
      <alignment horizontal="left" vertical="top" wrapText="1"/>
    </xf>
    <xf numFmtId="0" fontId="30" fillId="0" borderId="87" xfId="15" applyFont="1" applyBorder="1" applyAlignment="1">
      <alignment horizontal="left" vertical="top" wrapText="1"/>
    </xf>
    <xf numFmtId="0" fontId="28" fillId="4" borderId="84" xfId="15" applyFont="1" applyFill="1" applyBorder="1" applyAlignment="1">
      <alignment vertical="top"/>
    </xf>
    <xf numFmtId="0" fontId="28" fillId="4" borderId="86" xfId="15" applyFont="1" applyFill="1" applyBorder="1" applyAlignment="1">
      <alignment vertical="top"/>
    </xf>
    <xf numFmtId="0" fontId="28" fillId="4" borderId="87" xfId="15" applyFont="1" applyFill="1" applyBorder="1" applyAlignment="1">
      <alignment vertical="top"/>
    </xf>
    <xf numFmtId="0" fontId="28" fillId="4" borderId="306" xfId="15" applyFont="1" applyFill="1" applyBorder="1" applyAlignment="1">
      <alignment horizontal="left" vertical="center"/>
    </xf>
    <xf numFmtId="0" fontId="28" fillId="4" borderId="230" xfId="15" applyFont="1" applyFill="1" applyBorder="1" applyAlignment="1">
      <alignment horizontal="left" vertical="center"/>
    </xf>
    <xf numFmtId="0" fontId="28" fillId="4" borderId="233" xfId="15" applyFont="1" applyFill="1" applyBorder="1" applyAlignment="1">
      <alignment horizontal="left" vertical="center"/>
    </xf>
    <xf numFmtId="0" fontId="28" fillId="4" borderId="296" xfId="15" applyFont="1" applyFill="1" applyBorder="1" applyAlignment="1">
      <alignment horizontal="center" vertical="center" wrapText="1"/>
    </xf>
    <xf numFmtId="0" fontId="28" fillId="4" borderId="233" xfId="15" applyFont="1" applyFill="1" applyBorder="1" applyAlignment="1">
      <alignment horizontal="center" vertical="center" wrapText="1"/>
    </xf>
    <xf numFmtId="0" fontId="28" fillId="4" borderId="232" xfId="15" applyFont="1" applyFill="1" applyBorder="1" applyAlignment="1">
      <alignment horizontal="center" vertical="center" wrapText="1"/>
    </xf>
    <xf numFmtId="0" fontId="28" fillId="4" borderId="84" xfId="15" applyFont="1" applyFill="1" applyBorder="1" applyAlignment="1">
      <alignment horizontal="left" vertical="center"/>
    </xf>
    <xf numFmtId="0" fontId="28" fillId="4" borderId="86" xfId="15" applyFont="1" applyFill="1" applyBorder="1" applyAlignment="1">
      <alignment horizontal="left" vertical="center"/>
    </xf>
    <xf numFmtId="0" fontId="28" fillId="4" borderId="87" xfId="15" applyFont="1" applyFill="1" applyBorder="1" applyAlignment="1">
      <alignment horizontal="left" vertical="center"/>
    </xf>
    <xf numFmtId="0" fontId="29" fillId="0" borderId="84" xfId="15" applyFont="1" applyBorder="1" applyAlignment="1">
      <alignment horizontal="center" vertical="center"/>
    </xf>
    <xf numFmtId="0" fontId="29" fillId="0" borderId="87" xfId="15" applyFont="1" applyBorder="1" applyAlignment="1">
      <alignment horizontal="center" vertical="center"/>
    </xf>
    <xf numFmtId="0" fontId="29" fillId="0" borderId="84" xfId="15" applyFont="1" applyBorder="1" applyAlignment="1">
      <alignment horizontal="center" vertical="center" wrapText="1"/>
    </xf>
    <xf numFmtId="0" fontId="29" fillId="0" borderId="86" xfId="15" applyFont="1" applyBorder="1" applyAlignment="1">
      <alignment horizontal="center" vertical="center" wrapText="1"/>
    </xf>
    <xf numFmtId="0" fontId="29" fillId="0" borderId="87" xfId="15" applyFont="1" applyBorder="1" applyAlignment="1">
      <alignment horizontal="center" vertical="center" wrapText="1"/>
    </xf>
    <xf numFmtId="0" fontId="29" fillId="0" borderId="86" xfId="15" applyFont="1" applyBorder="1" applyAlignment="1">
      <alignment horizontal="center" vertical="center"/>
    </xf>
    <xf numFmtId="0" fontId="28" fillId="4" borderId="485" xfId="15" applyFont="1" applyFill="1" applyBorder="1" applyAlignment="1">
      <alignment horizontal="left" vertical="top" wrapText="1"/>
    </xf>
    <xf numFmtId="0" fontId="28" fillId="4" borderId="486" xfId="15" applyFont="1" applyFill="1" applyBorder="1" applyAlignment="1">
      <alignment horizontal="left" vertical="top" wrapText="1"/>
    </xf>
    <xf numFmtId="0" fontId="28" fillId="4" borderId="316" xfId="15" applyFont="1" applyFill="1" applyBorder="1" applyAlignment="1">
      <alignment horizontal="left" vertical="top" wrapText="1"/>
    </xf>
    <xf numFmtId="0" fontId="28" fillId="4" borderId="241" xfId="15" applyFont="1" applyFill="1" applyBorder="1" applyAlignment="1">
      <alignment horizontal="left" vertical="top" wrapText="1"/>
    </xf>
    <xf numFmtId="0" fontId="31" fillId="0" borderId="502" xfId="15" applyFont="1" applyBorder="1" applyAlignment="1">
      <alignment horizontal="left" vertical="top" wrapText="1"/>
    </xf>
    <xf numFmtId="0" fontId="31" fillId="0" borderId="538" xfId="15" applyFont="1" applyBorder="1" applyAlignment="1">
      <alignment horizontal="left" vertical="top" wrapText="1"/>
    </xf>
    <xf numFmtId="0" fontId="31" fillId="0" borderId="537" xfId="15" applyFont="1" applyBorder="1" applyAlignment="1">
      <alignment horizontal="left" vertical="top" wrapText="1"/>
    </xf>
    <xf numFmtId="0" fontId="30" fillId="0" borderId="415" xfId="15" applyFont="1" applyBorder="1" applyAlignment="1">
      <alignment horizontal="left" vertical="top" wrapText="1"/>
    </xf>
    <xf numFmtId="0" fontId="30" fillId="0" borderId="510" xfId="15" applyFont="1" applyBorder="1" applyAlignment="1">
      <alignment horizontal="left" vertical="top" wrapText="1"/>
    </xf>
    <xf numFmtId="0" fontId="30" fillId="0" borderId="409" xfId="15" applyFont="1" applyBorder="1" applyAlignment="1">
      <alignment horizontal="left" vertical="top" wrapText="1"/>
    </xf>
    <xf numFmtId="0" fontId="28" fillId="4" borderId="337" xfId="15" applyFont="1" applyFill="1" applyBorder="1" applyAlignment="1">
      <alignment horizontal="left" vertical="top" wrapText="1"/>
    </xf>
    <xf numFmtId="0" fontId="28" fillId="4" borderId="231" xfId="15" applyFont="1" applyFill="1" applyBorder="1" applyAlignment="1">
      <alignment horizontal="left" vertical="top" wrapText="1"/>
    </xf>
    <xf numFmtId="0" fontId="29" fillId="0" borderId="485" xfId="15" applyFont="1" applyBorder="1" applyAlignment="1">
      <alignment horizontal="left" vertical="top" wrapText="1"/>
    </xf>
    <xf numFmtId="0" fontId="29" fillId="0" borderId="337" xfId="15" applyFont="1" applyBorder="1" applyAlignment="1">
      <alignment horizontal="left" vertical="top" wrapText="1"/>
    </xf>
    <xf numFmtId="0" fontId="29" fillId="0" borderId="486" xfId="15" applyFont="1" applyBorder="1" applyAlignment="1">
      <alignment horizontal="left" vertical="top" wrapText="1"/>
    </xf>
    <xf numFmtId="0" fontId="29" fillId="0" borderId="231" xfId="15" applyFont="1" applyBorder="1" applyAlignment="1">
      <alignment horizontal="left" vertical="top" wrapText="1"/>
    </xf>
    <xf numFmtId="0" fontId="29" fillId="0" borderId="241" xfId="15" applyFont="1" applyBorder="1" applyAlignment="1">
      <alignment horizontal="left" vertical="top" wrapText="1"/>
    </xf>
    <xf numFmtId="0" fontId="31" fillId="0" borderId="415" xfId="15" applyFont="1" applyBorder="1" applyAlignment="1">
      <alignment horizontal="left" vertical="top" wrapText="1"/>
    </xf>
    <xf numFmtId="0" fontId="31" fillId="0" borderId="510" xfId="15" applyFont="1" applyBorder="1" applyAlignment="1">
      <alignment horizontal="left" vertical="top" wrapText="1"/>
    </xf>
    <xf numFmtId="0" fontId="31" fillId="0" borderId="409" xfId="15" applyFont="1" applyBorder="1" applyAlignment="1">
      <alignment horizontal="left" vertical="top" wrapText="1"/>
    </xf>
    <xf numFmtId="0" fontId="31" fillId="0" borderId="344" xfId="15" applyFont="1" applyBorder="1" applyAlignment="1">
      <alignment horizontal="left" vertical="top" wrapText="1"/>
    </xf>
    <xf numFmtId="0" fontId="31" fillId="0" borderId="489" xfId="15" applyFont="1" applyBorder="1" applyAlignment="1">
      <alignment horizontal="left" vertical="top" wrapText="1"/>
    </xf>
    <xf numFmtId="0" fontId="31" fillId="0" borderId="533" xfId="15" applyFont="1" applyBorder="1" applyAlignment="1">
      <alignment horizontal="left" vertical="top" wrapText="1"/>
    </xf>
    <xf numFmtId="0" fontId="29" fillId="0" borderId="56" xfId="15" applyFont="1" applyBorder="1" applyAlignment="1">
      <alignment horizontal="center" vertical="center" wrapText="1"/>
    </xf>
    <xf numFmtId="0" fontId="29" fillId="0" borderId="536" xfId="15" applyFont="1" applyBorder="1" applyAlignment="1">
      <alignment horizontal="center" vertical="center" wrapText="1"/>
    </xf>
    <xf numFmtId="0" fontId="29" fillId="0" borderId="510" xfId="15" applyFont="1" applyBorder="1" applyAlignment="1">
      <alignment horizontal="center" vertical="center" wrapText="1"/>
    </xf>
    <xf numFmtId="0" fontId="29" fillId="0" borderId="409" xfId="15" applyFont="1" applyBorder="1" applyAlignment="1">
      <alignment horizontal="center" vertical="center" wrapText="1"/>
    </xf>
    <xf numFmtId="0" fontId="29" fillId="4" borderId="344" xfId="15" applyFont="1" applyFill="1" applyBorder="1" applyAlignment="1">
      <alignment horizontal="left"/>
    </xf>
    <xf numFmtId="0" fontId="29" fillId="4" borderId="489" xfId="15" applyFont="1" applyFill="1" applyBorder="1" applyAlignment="1">
      <alignment horizontal="left"/>
    </xf>
    <xf numFmtId="0" fontId="29" fillId="4" borderId="533" xfId="15" applyFont="1" applyFill="1" applyBorder="1" applyAlignment="1">
      <alignment horizontal="left"/>
    </xf>
    <xf numFmtId="0" fontId="29" fillId="0" borderId="535" xfId="15" applyFont="1" applyBorder="1" applyAlignment="1">
      <alignment horizontal="center" vertical="center" wrapText="1"/>
    </xf>
    <xf numFmtId="0" fontId="29" fillId="0" borderId="534" xfId="15" applyFont="1" applyBorder="1" applyAlignment="1">
      <alignment horizontal="center" vertical="center" wrapText="1"/>
    </xf>
    <xf numFmtId="0" fontId="28" fillId="4" borderId="475" xfId="15" applyFont="1" applyFill="1" applyBorder="1" applyAlignment="1">
      <alignment horizontal="left" vertical="top" wrapText="1"/>
    </xf>
    <xf numFmtId="0" fontId="28" fillId="4" borderId="483" xfId="15" applyFont="1" applyFill="1" applyBorder="1" applyAlignment="1">
      <alignment horizontal="left" vertical="top" wrapText="1"/>
    </xf>
    <xf numFmtId="0" fontId="31" fillId="0" borderId="475" xfId="15" applyFont="1" applyBorder="1" applyAlignment="1">
      <alignment horizontal="left" vertical="top" wrapText="1"/>
    </xf>
    <xf numFmtId="0" fontId="31" fillId="0" borderId="474" xfId="15" applyFont="1" applyBorder="1" applyAlignment="1">
      <alignment horizontal="left" vertical="top" wrapText="1"/>
    </xf>
    <xf numFmtId="0" fontId="31" fillId="0" borderId="483" xfId="15" applyFont="1" applyBorder="1" applyAlignment="1">
      <alignment horizontal="left" vertical="top" wrapText="1"/>
    </xf>
    <xf numFmtId="0" fontId="30" fillId="0" borderId="502" xfId="15" applyFont="1" applyBorder="1" applyAlignment="1">
      <alignment horizontal="left" vertical="top" wrapText="1"/>
    </xf>
    <xf numFmtId="0" fontId="30" fillId="0" borderId="538" xfId="15" applyFont="1" applyBorder="1" applyAlignment="1">
      <alignment horizontal="left" vertical="top" wrapText="1"/>
    </xf>
    <xf numFmtId="0" fontId="30" fillId="0" borderId="537" xfId="15" applyFont="1" applyBorder="1" applyAlignment="1">
      <alignment horizontal="left" vertical="top" wrapText="1"/>
    </xf>
    <xf numFmtId="0" fontId="31" fillId="0" borderId="641" xfId="15" applyFont="1" applyBorder="1" applyAlignment="1">
      <alignment vertical="top" wrapText="1"/>
    </xf>
    <xf numFmtId="0" fontId="31" fillId="0" borderId="640" xfId="15" applyFont="1" applyBorder="1" applyAlignment="1">
      <alignment vertical="top" wrapText="1"/>
    </xf>
    <xf numFmtId="0" fontId="29" fillId="0" borderId="750" xfId="15" applyFont="1" applyBorder="1" applyAlignment="1">
      <alignment vertical="top" wrapText="1"/>
    </xf>
    <xf numFmtId="0" fontId="28" fillId="4" borderId="475" xfId="15" applyFont="1" applyFill="1" applyBorder="1" applyAlignment="1">
      <alignment vertical="top"/>
    </xf>
    <xf numFmtId="0" fontId="28" fillId="4" borderId="474" xfId="15" applyFont="1" applyFill="1" applyBorder="1" applyAlignment="1">
      <alignment vertical="top"/>
    </xf>
    <xf numFmtId="0" fontId="28" fillId="4" borderId="483" xfId="15" applyFont="1" applyFill="1" applyBorder="1" applyAlignment="1">
      <alignment vertical="top"/>
    </xf>
    <xf numFmtId="0" fontId="28" fillId="4" borderId="766" xfId="15" applyFont="1" applyFill="1" applyBorder="1" applyAlignment="1">
      <alignment horizontal="left" vertical="center"/>
    </xf>
    <xf numFmtId="0" fontId="28" fillId="4" borderId="712" xfId="15" applyFont="1" applyFill="1" applyBorder="1" applyAlignment="1">
      <alignment horizontal="left" vertical="center"/>
    </xf>
    <xf numFmtId="0" fontId="28" fillId="4" borderId="711" xfId="15" applyFont="1" applyFill="1" applyBorder="1" applyAlignment="1">
      <alignment horizontal="left" vertical="center"/>
    </xf>
    <xf numFmtId="0" fontId="28" fillId="4" borderId="710" xfId="15" applyFont="1" applyFill="1" applyBorder="1" applyAlignment="1">
      <alignment horizontal="center" vertical="center" wrapText="1"/>
    </xf>
    <xf numFmtId="0" fontId="28" fillId="4" borderId="711" xfId="15" applyFont="1" applyFill="1" applyBorder="1" applyAlignment="1">
      <alignment horizontal="center" vertical="center" wrapText="1"/>
    </xf>
    <xf numFmtId="0" fontId="28" fillId="4" borderId="765" xfId="15" applyFont="1" applyFill="1" applyBorder="1" applyAlignment="1">
      <alignment horizontal="center" vertical="center" wrapText="1"/>
    </xf>
    <xf numFmtId="0" fontId="63" fillId="0" borderId="316" xfId="11" applyBorder="1" applyAlignment="1">
      <alignment horizontal="left" vertical="top" wrapText="1"/>
    </xf>
    <xf numFmtId="0" fontId="28" fillId="4" borderId="474" xfId="15" applyFont="1" applyFill="1" applyBorder="1" applyAlignment="1">
      <alignment horizontal="left" vertical="top" wrapText="1"/>
    </xf>
    <xf numFmtId="0" fontId="30" fillId="0" borderId="474" xfId="15" applyFont="1" applyBorder="1" applyAlignment="1">
      <alignment horizontal="left" vertical="top" wrapText="1"/>
    </xf>
    <xf numFmtId="0" fontId="30" fillId="0" borderId="483" xfId="15" applyFont="1" applyBorder="1" applyAlignment="1">
      <alignment horizontal="left" vertical="top" wrapText="1"/>
    </xf>
    <xf numFmtId="0" fontId="29" fillId="0" borderId="475" xfId="15" applyFont="1" applyBorder="1" applyAlignment="1">
      <alignment horizontal="center" vertical="center"/>
    </xf>
    <xf numFmtId="0" fontId="29" fillId="0" borderId="474" xfId="15" applyFont="1" applyBorder="1" applyAlignment="1">
      <alignment horizontal="center" vertical="center"/>
    </xf>
    <xf numFmtId="0" fontId="29" fillId="0" borderId="483" xfId="15" applyFont="1" applyBorder="1" applyAlignment="1">
      <alignment horizontal="center" vertical="center"/>
    </xf>
    <xf numFmtId="0" fontId="28" fillId="4" borderId="475" xfId="15" applyFont="1" applyFill="1" applyBorder="1" applyAlignment="1">
      <alignment horizontal="left" vertical="center"/>
    </xf>
    <xf numFmtId="0" fontId="28" fillId="4" borderId="474" xfId="15" applyFont="1" applyFill="1" applyBorder="1" applyAlignment="1">
      <alignment horizontal="left" vertical="center"/>
    </xf>
    <xf numFmtId="0" fontId="28" fillId="4" borderId="483" xfId="15" applyFont="1" applyFill="1" applyBorder="1" applyAlignment="1">
      <alignment horizontal="left" vertical="center"/>
    </xf>
    <xf numFmtId="0" fontId="29" fillId="0" borderId="475" xfId="15" applyFont="1" applyBorder="1" applyAlignment="1">
      <alignment horizontal="center" vertical="center" wrapText="1"/>
    </xf>
    <xf numFmtId="0" fontId="29" fillId="0" borderId="483" xfId="15" applyFont="1" applyBorder="1" applyAlignment="1">
      <alignment horizontal="center" vertical="center" wrapText="1"/>
    </xf>
    <xf numFmtId="0" fontId="29" fillId="0" borderId="474" xfId="15" applyFont="1" applyBorder="1" applyAlignment="1">
      <alignment horizontal="center" vertical="center" wrapText="1"/>
    </xf>
    <xf numFmtId="0" fontId="29" fillId="0" borderId="475" xfId="26" applyFont="1" applyBorder="1" applyAlignment="1">
      <alignment horizontal="center" vertical="center" wrapText="1"/>
    </xf>
    <xf numFmtId="0" fontId="29" fillId="0" borderId="483" xfId="26" applyFont="1" applyBorder="1" applyAlignment="1">
      <alignment horizontal="center" vertical="center" wrapText="1"/>
    </xf>
    <xf numFmtId="0" fontId="28" fillId="4" borderId="485" xfId="15" applyFont="1" applyFill="1" applyBorder="1" applyAlignment="1">
      <alignment horizontal="left" vertical="top"/>
    </xf>
    <xf numFmtId="0" fontId="28" fillId="4" borderId="337" xfId="15" applyFont="1" applyFill="1" applyBorder="1" applyAlignment="1">
      <alignment horizontal="left" vertical="top"/>
    </xf>
    <xf numFmtId="0" fontId="28" fillId="4" borderId="486" xfId="15" applyFont="1" applyFill="1" applyBorder="1" applyAlignment="1">
      <alignment horizontal="left" vertical="top"/>
    </xf>
    <xf numFmtId="0" fontId="28" fillId="4" borderId="475" xfId="15" applyFont="1" applyFill="1" applyBorder="1" applyAlignment="1">
      <alignment horizontal="left" vertical="top"/>
    </xf>
    <xf numFmtId="0" fontId="28" fillId="4" borderId="474" xfId="15" applyFont="1" applyFill="1" applyBorder="1" applyAlignment="1">
      <alignment horizontal="left" vertical="top"/>
    </xf>
    <xf numFmtId="0" fontId="28" fillId="4" borderId="483" xfId="15" applyFont="1" applyFill="1" applyBorder="1" applyAlignment="1">
      <alignment horizontal="left" vertical="top"/>
    </xf>
    <xf numFmtId="0" fontId="29" fillId="0" borderId="474" xfId="15" applyFont="1" applyBorder="1" applyAlignment="1">
      <alignment horizontal="left" vertical="top" wrapText="1"/>
    </xf>
    <xf numFmtId="0" fontId="29" fillId="0" borderId="483" xfId="15" applyFont="1" applyBorder="1" applyAlignment="1">
      <alignment horizontal="left" vertical="top" wrapText="1"/>
    </xf>
    <xf numFmtId="0" fontId="28" fillId="4" borderId="231" xfId="15" applyFont="1" applyFill="1" applyBorder="1" applyAlignment="1">
      <alignment horizontal="left" vertical="top"/>
    </xf>
    <xf numFmtId="0" fontId="28" fillId="4" borderId="241" xfId="15" applyFont="1" applyFill="1" applyBorder="1" applyAlignment="1">
      <alignment horizontal="left" vertical="top"/>
    </xf>
    <xf numFmtId="0" fontId="28" fillId="4" borderId="316" xfId="15" applyFont="1" applyFill="1" applyBorder="1" applyAlignment="1">
      <alignment horizontal="left" vertical="top"/>
    </xf>
    <xf numFmtId="0" fontId="30" fillId="0" borderId="344" xfId="15" applyFont="1" applyBorder="1" applyAlignment="1">
      <alignment horizontal="center" wrapText="1"/>
    </xf>
    <xf numFmtId="0" fontId="30" fillId="0" borderId="489" xfId="15" applyFont="1" applyBorder="1" applyAlignment="1">
      <alignment horizontal="center" wrapText="1"/>
    </xf>
    <xf numFmtId="0" fontId="30" fillId="0" borderId="533" xfId="15" applyFont="1" applyBorder="1" applyAlignment="1">
      <alignment horizontal="center" wrapText="1"/>
    </xf>
    <xf numFmtId="0" fontId="60" fillId="12" borderId="475" xfId="15" applyFont="1" applyFill="1" applyBorder="1" applyAlignment="1">
      <alignment horizontal="left" vertical="top" wrapText="1"/>
    </xf>
    <xf numFmtId="0" fontId="60" fillId="12" borderId="474" xfId="15" applyFont="1" applyFill="1" applyBorder="1" applyAlignment="1">
      <alignment horizontal="left" vertical="top" wrapText="1"/>
    </xf>
    <xf numFmtId="0" fontId="60" fillId="12" borderId="483" xfId="15" applyFont="1" applyFill="1" applyBorder="1" applyAlignment="1">
      <alignment horizontal="left" vertical="top" wrapText="1"/>
    </xf>
    <xf numFmtId="0" fontId="30" fillId="0" borderId="231" xfId="15" applyFont="1" applyBorder="1" applyAlignment="1">
      <alignment horizontal="left" wrapText="1"/>
    </xf>
    <xf numFmtId="0" fontId="30" fillId="0" borderId="241" xfId="15" applyFont="1" applyBorder="1" applyAlignment="1">
      <alignment horizontal="left" wrapText="1"/>
    </xf>
    <xf numFmtId="0" fontId="6" fillId="0" borderId="415" xfId="15" applyFont="1" applyBorder="1" applyAlignment="1">
      <alignment horizontal="left" vertical="top" wrapText="1"/>
    </xf>
    <xf numFmtId="0" fontId="6" fillId="0" borderId="510" xfId="15" applyFont="1" applyBorder="1" applyAlignment="1">
      <alignment horizontal="left" vertical="top" wrapText="1"/>
    </xf>
    <xf numFmtId="0" fontId="6" fillId="0" borderId="409" xfId="15" applyFont="1" applyBorder="1" applyAlignment="1">
      <alignment horizontal="left" vertical="top" wrapText="1"/>
    </xf>
    <xf numFmtId="0" fontId="0" fillId="0" borderId="523" xfId="15" applyFont="1" applyBorder="1" applyAlignment="1">
      <alignment horizontal="left" vertical="top" wrapText="1"/>
    </xf>
    <xf numFmtId="0" fontId="6" fillId="0" borderId="315" xfId="15" applyFont="1" applyBorder="1" applyAlignment="1">
      <alignment horizontal="left" vertical="top" wrapText="1"/>
    </xf>
    <xf numFmtId="0" fontId="6" fillId="0" borderId="522" xfId="15" applyFont="1" applyBorder="1" applyAlignment="1">
      <alignment horizontal="left" vertical="top" wrapText="1"/>
    </xf>
    <xf numFmtId="0" fontId="30" fillId="0" borderId="515" xfId="15" applyFont="1" applyBorder="1" applyAlignment="1">
      <alignment horizontal="left" vertical="top" wrapText="1"/>
    </xf>
    <xf numFmtId="0" fontId="30" fillId="0" borderId="516" xfId="15" applyFont="1" applyBorder="1" applyAlignment="1">
      <alignment horizontal="left" vertical="top" wrapText="1"/>
    </xf>
    <xf numFmtId="0" fontId="30" fillId="0" borderId="517" xfId="15" applyFont="1" applyBorder="1" applyAlignment="1">
      <alignment horizontal="left" vertical="top" wrapText="1"/>
    </xf>
    <xf numFmtId="0" fontId="60" fillId="12" borderId="544" xfId="15" applyFont="1" applyFill="1" applyBorder="1" applyAlignment="1">
      <alignment horizontal="left" vertical="top" wrapText="1"/>
    </xf>
    <xf numFmtId="0" fontId="60" fillId="12" borderId="337" xfId="15" applyFont="1" applyFill="1" applyBorder="1" applyAlignment="1">
      <alignment horizontal="left" vertical="top" wrapText="1"/>
    </xf>
    <xf numFmtId="0" fontId="60" fillId="12" borderId="316" xfId="15" applyFont="1" applyFill="1" applyBorder="1" applyAlignment="1">
      <alignment horizontal="left" vertical="top" wrapText="1"/>
    </xf>
    <xf numFmtId="0" fontId="60" fillId="12" borderId="0" xfId="15" applyFont="1" applyFill="1" applyAlignment="1">
      <alignment horizontal="left" vertical="top" wrapText="1"/>
    </xf>
    <xf numFmtId="0" fontId="60" fillId="12" borderId="98" xfId="15" applyFont="1" applyFill="1" applyBorder="1" applyAlignment="1">
      <alignment horizontal="left" vertical="top" wrapText="1"/>
    </xf>
    <xf numFmtId="0" fontId="60" fillId="12" borderId="231" xfId="15" applyFont="1" applyFill="1" applyBorder="1" applyAlignment="1">
      <alignment horizontal="left" vertical="top" wrapText="1"/>
    </xf>
    <xf numFmtId="0" fontId="30" fillId="0" borderId="39" xfId="15" applyFont="1" applyBorder="1" applyAlignment="1">
      <alignment horizontal="left" vertical="center" wrapText="1"/>
    </xf>
    <xf numFmtId="0" fontId="30" fillId="0" borderId="40" xfId="15" applyFont="1" applyBorder="1" applyAlignment="1">
      <alignment horizontal="left" vertical="center" wrapText="1"/>
    </xf>
    <xf numFmtId="0" fontId="30" fillId="0" borderId="41" xfId="15" applyFont="1" applyBorder="1" applyAlignment="1">
      <alignment horizontal="left" vertical="center" wrapText="1"/>
    </xf>
    <xf numFmtId="0" fontId="30" fillId="0" borderId="316" xfId="15" applyFont="1" applyBorder="1" applyAlignment="1">
      <alignment horizontal="left" vertical="center" wrapText="1"/>
    </xf>
    <xf numFmtId="0" fontId="30" fillId="0" borderId="0" xfId="15" applyFont="1" applyAlignment="1">
      <alignment horizontal="left" vertical="center" wrapText="1"/>
    </xf>
    <xf numFmtId="0" fontId="30" fillId="0" borderId="28" xfId="15" applyFont="1" applyBorder="1" applyAlignment="1">
      <alignment horizontal="left" vertical="center" wrapText="1"/>
    </xf>
    <xf numFmtId="0" fontId="30" fillId="0" borderId="415" xfId="15" applyFont="1" applyBorder="1" applyAlignment="1">
      <alignment horizontal="left" vertical="center" wrapText="1"/>
    </xf>
    <xf numFmtId="0" fontId="30" fillId="0" borderId="510" xfId="15" applyFont="1" applyBorder="1" applyAlignment="1">
      <alignment horizontal="left" vertical="center" wrapText="1"/>
    </xf>
    <xf numFmtId="0" fontId="30" fillId="0" borderId="409" xfId="15" applyFont="1" applyBorder="1" applyAlignment="1">
      <alignment horizontal="left" vertical="center" wrapText="1"/>
    </xf>
    <xf numFmtId="0" fontId="30" fillId="0" borderId="231" xfId="15" applyFont="1" applyBorder="1" applyAlignment="1">
      <alignment horizontal="left" vertical="center" wrapText="1"/>
    </xf>
    <xf numFmtId="0" fontId="30" fillId="0" borderId="241" xfId="15" applyFont="1" applyBorder="1" applyAlignment="1">
      <alignment horizontal="left" vertical="center" wrapText="1"/>
    </xf>
    <xf numFmtId="0" fontId="60" fillId="12" borderId="494" xfId="15" applyFont="1" applyFill="1" applyBorder="1" applyAlignment="1">
      <alignment horizontal="left" vertical="top" wrapText="1"/>
    </xf>
    <xf numFmtId="0" fontId="60" fillId="12" borderId="496" xfId="15" applyFont="1" applyFill="1" applyBorder="1" applyAlignment="1">
      <alignment horizontal="left" vertical="top" wrapText="1"/>
    </xf>
    <xf numFmtId="0" fontId="60" fillId="12" borderId="39" xfId="15" applyFont="1" applyFill="1" applyBorder="1" applyAlignment="1">
      <alignment horizontal="left" vertical="top" wrapText="1"/>
    </xf>
    <xf numFmtId="0" fontId="60" fillId="12" borderId="41" xfId="15" applyFont="1" applyFill="1" applyBorder="1" applyAlignment="1">
      <alignment horizontal="left" vertical="top" wrapText="1"/>
    </xf>
    <xf numFmtId="0" fontId="60" fillId="12" borderId="497" xfId="15" applyFont="1" applyFill="1" applyBorder="1" applyAlignment="1">
      <alignment horizontal="left" vertical="top" wrapText="1"/>
    </xf>
    <xf numFmtId="0" fontId="60" fillId="12" borderId="414" xfId="15" applyFont="1" applyFill="1" applyBorder="1" applyAlignment="1">
      <alignment horizontal="left" vertical="top" wrapText="1"/>
    </xf>
    <xf numFmtId="0" fontId="30" fillId="0" borderId="124" xfId="15" applyFont="1" applyBorder="1" applyAlignment="1">
      <alignment horizontal="left" vertical="top" wrapText="1"/>
    </xf>
    <xf numFmtId="0" fontId="30" fillId="0" borderId="56" xfId="15" applyFont="1" applyBorder="1" applyAlignment="1">
      <alignment horizontal="left" vertical="top" wrapText="1"/>
    </xf>
    <xf numFmtId="0" fontId="30" fillId="0" borderId="536" xfId="15" applyFont="1" applyBorder="1" applyAlignment="1">
      <alignment horizontal="left" vertical="top" wrapText="1"/>
    </xf>
    <xf numFmtId="0" fontId="30" fillId="0" borderId="344" xfId="15" applyFont="1" applyBorder="1" applyAlignment="1">
      <alignment horizontal="left" wrapText="1"/>
    </xf>
    <xf numFmtId="0" fontId="30" fillId="0" borderId="489" xfId="15" applyFont="1" applyBorder="1" applyAlignment="1">
      <alignment horizontal="left" wrapText="1"/>
    </xf>
    <xf numFmtId="0" fontId="30" fillId="0" borderId="533" xfId="15" applyFont="1" applyBorder="1" applyAlignment="1">
      <alignment horizontal="left" wrapText="1"/>
    </xf>
    <xf numFmtId="0" fontId="60" fillId="12" borderId="79" xfId="15" applyFont="1" applyFill="1" applyBorder="1" applyAlignment="1">
      <alignment horizontal="left" vertical="top" wrapText="1"/>
    </xf>
    <xf numFmtId="0" fontId="60" fillId="12" borderId="410" xfId="15" applyFont="1" applyFill="1" applyBorder="1" applyAlignment="1">
      <alignment horizontal="left" vertical="top" wrapText="1"/>
    </xf>
    <xf numFmtId="0" fontId="60" fillId="12" borderId="126" xfId="15" applyFont="1" applyFill="1" applyBorder="1" applyAlignment="1">
      <alignment horizontal="left" vertical="top" wrapText="1"/>
    </xf>
    <xf numFmtId="0" fontId="60" fillId="12" borderId="395" xfId="15" applyFont="1" applyFill="1" applyBorder="1" applyAlignment="1">
      <alignment horizontal="left" vertical="top" wrapText="1"/>
    </xf>
    <xf numFmtId="0" fontId="30" fillId="0" borderId="39" xfId="15" applyFont="1" applyBorder="1" applyAlignment="1">
      <alignment horizontal="left" vertical="top" wrapText="1"/>
    </xf>
    <xf numFmtId="0" fontId="6" fillId="0" borderId="40" xfId="15" applyFont="1" applyBorder="1" applyAlignment="1">
      <alignment horizontal="left" vertical="top" wrapText="1"/>
    </xf>
    <xf numFmtId="0" fontId="6" fillId="0" borderId="41" xfId="15" applyFont="1" applyBorder="1" applyAlignment="1">
      <alignment horizontal="left" vertical="top" wrapText="1"/>
    </xf>
    <xf numFmtId="0" fontId="6" fillId="0" borderId="497" xfId="15" applyFont="1" applyBorder="1" applyAlignment="1">
      <alignment horizontal="left" vertical="top" wrapText="1"/>
    </xf>
    <xf numFmtId="0" fontId="6" fillId="0" borderId="407" xfId="15" applyFont="1" applyBorder="1" applyAlignment="1">
      <alignment horizontal="left" vertical="top" wrapText="1"/>
    </xf>
    <xf numFmtId="0" fontId="6" fillId="0" borderId="414" xfId="15" applyFont="1" applyBorder="1" applyAlignment="1">
      <alignment horizontal="left" vertical="top" wrapText="1"/>
    </xf>
    <xf numFmtId="0" fontId="3" fillId="0" borderId="510" xfId="15" applyFont="1" applyBorder="1" applyAlignment="1">
      <alignment horizontal="left" vertical="top" wrapText="1"/>
    </xf>
    <xf numFmtId="0" fontId="3" fillId="0" borderId="409" xfId="15" applyFont="1" applyBorder="1" applyAlignment="1">
      <alignment horizontal="left" vertical="top" wrapText="1"/>
    </xf>
    <xf numFmtId="0" fontId="60" fillId="12" borderId="544" xfId="15" applyFont="1" applyFill="1" applyBorder="1" applyAlignment="1">
      <alignment horizontal="left"/>
    </xf>
    <xf numFmtId="0" fontId="60" fillId="12" borderId="337" xfId="15" applyFont="1" applyFill="1" applyBorder="1" applyAlignment="1">
      <alignment horizontal="left"/>
    </xf>
    <xf numFmtId="0" fontId="60" fillId="12" borderId="543" xfId="15" applyFont="1" applyFill="1" applyBorder="1" applyAlignment="1">
      <alignment horizontal="left"/>
    </xf>
    <xf numFmtId="0" fontId="30" fillId="0" borderId="540" xfId="15" applyFont="1" applyBorder="1" applyAlignment="1">
      <alignment horizontal="center" vertical="center" wrapText="1"/>
    </xf>
    <xf numFmtId="0" fontId="30" fillId="0" borderId="539" xfId="15" applyFont="1" applyBorder="1" applyAlignment="1">
      <alignment horizontal="center" vertical="center" wrapText="1"/>
    </xf>
    <xf numFmtId="0" fontId="30" fillId="0" borderId="537" xfId="15" applyFont="1" applyBorder="1" applyAlignment="1">
      <alignment horizontal="center" vertical="center" wrapText="1"/>
    </xf>
    <xf numFmtId="0" fontId="30" fillId="0" borderId="402" xfId="15" applyFont="1" applyBorder="1" applyAlignment="1">
      <alignment horizontal="center" vertical="center" wrapText="1"/>
    </xf>
    <xf numFmtId="0" fontId="30" fillId="0" borderId="535" xfId="15" applyFont="1" applyBorder="1" applyAlignment="1">
      <alignment horizontal="center" vertical="center" wrapText="1"/>
    </xf>
    <xf numFmtId="0" fontId="30" fillId="0" borderId="534" xfId="15" applyFont="1" applyBorder="1" applyAlignment="1">
      <alignment horizontal="center" vertical="center" wrapText="1"/>
    </xf>
    <xf numFmtId="0" fontId="6" fillId="0" borderId="749" xfId="15" applyFont="1" applyBorder="1" applyAlignment="1">
      <alignment horizontal="left" vertical="top" wrapText="1"/>
    </xf>
    <xf numFmtId="0" fontId="6" fillId="0" borderId="750" xfId="15" applyFont="1" applyBorder="1" applyAlignment="1">
      <alignment horizontal="left" vertical="top" wrapText="1"/>
    </xf>
    <xf numFmtId="0" fontId="29" fillId="0" borderId="750" xfId="15" applyFont="1" applyBorder="1" applyAlignment="1">
      <alignment horizontal="center" vertical="top" wrapText="1"/>
    </xf>
    <xf numFmtId="0" fontId="30" fillId="0" borderId="750" xfId="15" applyFont="1" applyBorder="1" applyAlignment="1">
      <alignment horizontal="center" vertical="top" wrapText="1"/>
    </xf>
    <xf numFmtId="0" fontId="30" fillId="0" borderId="750" xfId="15" applyFont="1" applyBorder="1" applyAlignment="1">
      <alignment horizontal="left" vertical="top" wrapText="1"/>
    </xf>
    <xf numFmtId="0" fontId="30" fillId="0" borderId="762" xfId="15" applyFont="1" applyBorder="1" applyAlignment="1">
      <alignment horizontal="left" vertical="top" wrapText="1"/>
    </xf>
    <xf numFmtId="0" fontId="6" fillId="0" borderId="126" xfId="15" applyFont="1" applyBorder="1" applyAlignment="1">
      <alignment horizontal="left" vertical="top" wrapText="1"/>
    </xf>
    <xf numFmtId="0" fontId="6" fillId="0" borderId="751" xfId="15" applyFont="1" applyBorder="1" applyAlignment="1">
      <alignment horizontal="left" vertical="top" wrapText="1"/>
    </xf>
    <xf numFmtId="0" fontId="29" fillId="0" borderId="751" xfId="15" applyFont="1" applyBorder="1" applyAlignment="1">
      <alignment horizontal="center" vertical="top" wrapText="1"/>
    </xf>
    <xf numFmtId="0" fontId="6" fillId="0" borderId="751" xfId="15" applyFont="1" applyBorder="1" applyAlignment="1">
      <alignment horizontal="center" vertical="top" wrapText="1"/>
    </xf>
    <xf numFmtId="0" fontId="30" fillId="0" borderId="751" xfId="15" applyFont="1" applyBorder="1" applyAlignment="1">
      <alignment horizontal="left" vertical="top" wrapText="1"/>
    </xf>
    <xf numFmtId="0" fontId="30" fillId="0" borderId="678" xfId="15" applyFont="1" applyBorder="1" applyAlignment="1">
      <alignment horizontal="left" vertical="top" wrapText="1"/>
    </xf>
    <xf numFmtId="0" fontId="30" fillId="0" borderId="0" xfId="15" applyFont="1" applyAlignment="1">
      <alignment horizontal="left" vertical="top"/>
    </xf>
    <xf numFmtId="0" fontId="60" fillId="12" borderId="766" xfId="15" applyFont="1" applyFill="1" applyBorder="1" applyAlignment="1">
      <alignment horizontal="left" vertical="center"/>
    </xf>
    <xf numFmtId="0" fontId="60" fillId="12" borderId="712" xfId="15" applyFont="1" applyFill="1" applyBorder="1" applyAlignment="1">
      <alignment horizontal="left" vertical="center"/>
    </xf>
    <xf numFmtId="0" fontId="60" fillId="12" borderId="711" xfId="15" applyFont="1" applyFill="1" applyBorder="1" applyAlignment="1">
      <alignment horizontal="left" vertical="center"/>
    </xf>
    <xf numFmtId="0" fontId="60" fillId="12" borderId="776" xfId="15" applyFont="1" applyFill="1" applyBorder="1" applyAlignment="1">
      <alignment horizontal="center" vertical="center" wrapText="1"/>
    </xf>
    <xf numFmtId="0" fontId="60" fillId="12" borderId="710" xfId="15" applyFont="1" applyFill="1" applyBorder="1" applyAlignment="1">
      <alignment horizontal="center" vertical="center" wrapText="1"/>
    </xf>
    <xf numFmtId="0" fontId="60" fillId="12" borderId="711" xfId="15" applyFont="1" applyFill="1" applyBorder="1" applyAlignment="1">
      <alignment horizontal="center" vertical="center" wrapText="1"/>
    </xf>
    <xf numFmtId="0" fontId="60" fillId="12" borderId="765" xfId="15" applyFont="1" applyFill="1" applyBorder="1" applyAlignment="1">
      <alignment horizontal="center" vertical="center" wrapText="1"/>
    </xf>
    <xf numFmtId="0" fontId="30" fillId="0" borderId="0" xfId="15" applyFont="1" applyAlignment="1">
      <alignment horizontal="left" vertical="top" wrapText="1"/>
    </xf>
    <xf numFmtId="0" fontId="30" fillId="0" borderId="769" xfId="15" applyFont="1" applyBorder="1" applyAlignment="1">
      <alignment horizontal="left" vertical="top" wrapText="1"/>
    </xf>
    <xf numFmtId="0" fontId="4" fillId="0" borderId="770" xfId="15" applyFont="1" applyBorder="1" applyAlignment="1">
      <alignment horizontal="left" vertical="top" wrapText="1"/>
    </xf>
    <xf numFmtId="0" fontId="29" fillId="0" borderId="770" xfId="15" applyFont="1" applyBorder="1" applyAlignment="1">
      <alignment horizontal="center" vertical="top" wrapText="1"/>
    </xf>
    <xf numFmtId="0" fontId="30" fillId="0" borderId="770" xfId="15" applyFont="1" applyBorder="1" applyAlignment="1">
      <alignment horizontal="center" vertical="top" wrapText="1"/>
    </xf>
    <xf numFmtId="0" fontId="30" fillId="0" borderId="770" xfId="15" applyFont="1" applyBorder="1" applyAlignment="1">
      <alignment horizontal="left" vertical="top" wrapText="1"/>
    </xf>
    <xf numFmtId="0" fontId="30" fillId="0" borderId="771" xfId="15" applyFont="1" applyBorder="1" applyAlignment="1">
      <alignment horizontal="left" vertical="top" wrapText="1"/>
    </xf>
    <xf numFmtId="0" fontId="60" fillId="12" borderId="515" xfId="15" applyFont="1" applyFill="1" applyBorder="1" applyAlignment="1">
      <alignment horizontal="left" vertical="top"/>
    </xf>
    <xf numFmtId="0" fontId="60" fillId="12" borderId="516" xfId="15" applyFont="1" applyFill="1" applyBorder="1" applyAlignment="1">
      <alignment horizontal="left" vertical="top"/>
    </xf>
    <xf numFmtId="0" fontId="60" fillId="12" borderId="517" xfId="15" applyFont="1" applyFill="1" applyBorder="1" applyAlignment="1">
      <alignment horizontal="left" vertical="top"/>
    </xf>
    <xf numFmtId="0" fontId="30" fillId="0" borderId="231" xfId="15" applyFont="1" applyBorder="1" applyAlignment="1">
      <alignment horizontal="left" vertical="top" wrapText="1"/>
    </xf>
    <xf numFmtId="0" fontId="30" fillId="0" borderId="317" xfId="15" applyFont="1" applyBorder="1" applyAlignment="1">
      <alignment horizontal="left" vertical="top" wrapText="1"/>
    </xf>
    <xf numFmtId="0" fontId="6" fillId="0" borderId="546" xfId="15" applyFont="1" applyBorder="1" applyAlignment="1">
      <alignment horizontal="left" vertical="center" wrapText="1"/>
    </xf>
    <xf numFmtId="0" fontId="6" fillId="0" borderId="542" xfId="15" applyFont="1" applyBorder="1" applyAlignment="1">
      <alignment horizontal="left" vertical="center" wrapText="1"/>
    </xf>
    <xf numFmtId="0" fontId="6" fillId="0" borderId="496" xfId="15" applyFont="1" applyBorder="1" applyAlignment="1">
      <alignment horizontal="left" vertical="center" wrapText="1"/>
    </xf>
    <xf numFmtId="0" fontId="6" fillId="0" borderId="489" xfId="15" applyFont="1" applyBorder="1" applyAlignment="1">
      <alignment horizontal="left" vertical="top" wrapText="1"/>
    </xf>
    <xf numFmtId="0" fontId="6" fillId="0" borderId="533" xfId="15" applyFont="1" applyBorder="1" applyAlignment="1">
      <alignment horizontal="left" vertical="top" wrapText="1"/>
    </xf>
    <xf numFmtId="0" fontId="60" fillId="12" borderId="544" xfId="15" applyFont="1" applyFill="1" applyBorder="1" applyAlignment="1">
      <alignment horizontal="left" vertical="top"/>
    </xf>
    <xf numFmtId="0" fontId="60" fillId="12" borderId="337" xfId="15" applyFont="1" applyFill="1" applyBorder="1" applyAlignment="1">
      <alignment horizontal="left" vertical="top"/>
    </xf>
    <xf numFmtId="0" fontId="60" fillId="12" borderId="543" xfId="15" applyFont="1" applyFill="1" applyBorder="1" applyAlignment="1">
      <alignment horizontal="left" vertical="top"/>
    </xf>
    <xf numFmtId="0" fontId="60" fillId="12" borderId="316" xfId="15" applyFont="1" applyFill="1" applyBorder="1" applyAlignment="1">
      <alignment horizontal="left" vertical="top"/>
    </xf>
    <xf numFmtId="0" fontId="60" fillId="12" borderId="0" xfId="15" applyFont="1" applyFill="1" applyAlignment="1">
      <alignment horizontal="left" vertical="top"/>
    </xf>
    <xf numFmtId="0" fontId="60" fillId="12" borderId="28" xfId="15" applyFont="1" applyFill="1" applyBorder="1" applyAlignment="1">
      <alignment horizontal="left" vertical="top"/>
    </xf>
    <xf numFmtId="0" fontId="30" fillId="0" borderId="539" xfId="15" applyFont="1" applyBorder="1" applyAlignment="1">
      <alignment horizontal="left" vertical="top" wrapText="1"/>
    </xf>
    <xf numFmtId="0" fontId="30" fillId="0" borderId="539" xfId="15" applyFont="1" applyBorder="1" applyAlignment="1">
      <alignment horizontal="left" vertical="top"/>
    </xf>
    <xf numFmtId="0" fontId="30" fillId="0" borderId="545" xfId="15" applyFont="1" applyBorder="1" applyAlignment="1">
      <alignment horizontal="left" vertical="top"/>
    </xf>
    <xf numFmtId="0" fontId="30" fillId="0" borderId="513" xfId="15" applyFont="1" applyBorder="1" applyAlignment="1">
      <alignment horizontal="center" vertical="center"/>
    </xf>
    <xf numFmtId="0" fontId="30" fillId="0" borderId="516" xfId="15" applyFont="1" applyBorder="1" applyAlignment="1">
      <alignment horizontal="center" vertical="center"/>
    </xf>
    <xf numFmtId="0" fontId="30" fillId="0" borderId="517" xfId="15" applyFont="1" applyBorder="1" applyAlignment="1">
      <alignment horizontal="center" vertical="center"/>
    </xf>
    <xf numFmtId="0" fontId="30" fillId="0" borderId="549" xfId="15" applyFont="1" applyBorder="1" applyAlignment="1">
      <alignment horizontal="left" vertical="top" wrapText="1"/>
    </xf>
    <xf numFmtId="0" fontId="30" fillId="0" borderId="548" xfId="15" applyFont="1" applyBorder="1" applyAlignment="1">
      <alignment horizontal="left" vertical="top" wrapText="1"/>
    </xf>
    <xf numFmtId="0" fontId="30" fillId="0" borderId="547" xfId="15" applyFont="1" applyBorder="1" applyAlignment="1">
      <alignment horizontal="left" vertical="top" wrapText="1"/>
    </xf>
    <xf numFmtId="0" fontId="60" fillId="12" borderId="515" xfId="15" applyFont="1" applyFill="1" applyBorder="1" applyAlignment="1">
      <alignment horizontal="center" vertical="top" wrapText="1"/>
    </xf>
    <xf numFmtId="0" fontId="60" fillId="12" borderId="516" xfId="15" applyFont="1" applyFill="1" applyBorder="1" applyAlignment="1">
      <alignment horizontal="center" vertical="top" wrapText="1"/>
    </xf>
    <xf numFmtId="0" fontId="60" fillId="12" borderId="517" xfId="15" applyFont="1" applyFill="1" applyBorder="1" applyAlignment="1">
      <alignment horizontal="center" vertical="top" wrapText="1"/>
    </xf>
    <xf numFmtId="0" fontId="60" fillId="12" borderId="98" xfId="15" applyFont="1" applyFill="1" applyBorder="1" applyAlignment="1">
      <alignment horizontal="left" vertical="top"/>
    </xf>
    <xf numFmtId="0" fontId="60" fillId="12" borderId="231" xfId="15" applyFont="1" applyFill="1" applyBorder="1" applyAlignment="1">
      <alignment horizontal="left" vertical="top"/>
    </xf>
    <xf numFmtId="0" fontId="60" fillId="12" borderId="241" xfId="15" applyFont="1" applyFill="1" applyBorder="1" applyAlignment="1">
      <alignment horizontal="left" vertical="top"/>
    </xf>
    <xf numFmtId="0" fontId="30" fillId="0" borderId="388" xfId="15" applyFont="1" applyBorder="1" applyAlignment="1">
      <alignment horizontal="left" vertical="top" wrapText="1"/>
    </xf>
    <xf numFmtId="0" fontId="30" fillId="0" borderId="40" xfId="15" applyFont="1" applyBorder="1" applyAlignment="1">
      <alignment horizontal="left" vertical="top" wrapText="1"/>
    </xf>
    <xf numFmtId="0" fontId="30" fillId="0" borderId="41" xfId="15" applyFont="1" applyBorder="1" applyAlignment="1">
      <alignment horizontal="left" vertical="top" wrapText="1"/>
    </xf>
    <xf numFmtId="0" fontId="30" fillId="0" borderId="489" xfId="15" applyFont="1" applyBorder="1" applyAlignment="1">
      <alignment horizontal="left" vertical="top" wrapText="1"/>
    </xf>
    <xf numFmtId="0" fontId="30" fillId="0" borderId="533" xfId="15" applyFont="1" applyBorder="1" applyAlignment="1">
      <alignment horizontal="left" vertical="top" wrapText="1"/>
    </xf>
    <xf numFmtId="0" fontId="60" fillId="12" borderId="516" xfId="15" applyFont="1" applyFill="1" applyBorder="1" applyAlignment="1">
      <alignment horizontal="left"/>
    </xf>
    <xf numFmtId="0" fontId="60" fillId="12" borderId="514" xfId="15" applyFont="1" applyFill="1" applyBorder="1" applyAlignment="1">
      <alignment horizontal="left"/>
    </xf>
    <xf numFmtId="0" fontId="30" fillId="0" borderId="515" xfId="15" applyFont="1" applyBorder="1" applyAlignment="1">
      <alignment horizontal="center" vertical="center"/>
    </xf>
    <xf numFmtId="0" fontId="30" fillId="0" borderId="514" xfId="15" applyFont="1" applyBorder="1" applyAlignment="1">
      <alignment horizontal="center" vertical="center"/>
    </xf>
    <xf numFmtId="0" fontId="60" fillId="12" borderId="515" xfId="15" applyFont="1" applyFill="1" applyBorder="1" applyAlignment="1">
      <alignment horizontal="left"/>
    </xf>
    <xf numFmtId="0" fontId="30" fillId="0" borderId="475" xfId="15" applyFont="1" applyBorder="1" applyAlignment="1">
      <alignment horizontal="center" vertical="center"/>
    </xf>
    <xf numFmtId="0" fontId="30" fillId="0" borderId="474" xfId="15" applyFont="1" applyBorder="1" applyAlignment="1">
      <alignment horizontal="center" vertical="center"/>
    </xf>
    <xf numFmtId="0" fontId="60" fillId="12" borderId="395" xfId="15" applyFont="1" applyFill="1" applyBorder="1" applyAlignment="1">
      <alignment horizontal="left"/>
    </xf>
    <xf numFmtId="0" fontId="60" fillId="12" borderId="489" xfId="15" applyFont="1" applyFill="1" applyBorder="1" applyAlignment="1">
      <alignment horizontal="left"/>
    </xf>
    <xf numFmtId="0" fontId="30" fillId="0" borderId="344" xfId="15" applyFont="1" applyBorder="1" applyAlignment="1">
      <alignment horizontal="center"/>
    </xf>
    <xf numFmtId="0" fontId="30" fillId="0" borderId="489" xfId="15" applyFont="1" applyBorder="1" applyAlignment="1">
      <alignment horizontal="center"/>
    </xf>
    <xf numFmtId="0" fontId="30" fillId="0" borderId="539" xfId="15" applyFont="1" applyBorder="1" applyAlignment="1">
      <alignment horizontal="center" wrapText="1"/>
    </xf>
    <xf numFmtId="0" fontId="30" fillId="0" borderId="545" xfId="15" applyFont="1" applyBorder="1" applyAlignment="1">
      <alignment horizontal="center" wrapText="1"/>
    </xf>
    <xf numFmtId="0" fontId="30" fillId="0" borderId="98" xfId="15" applyFont="1" applyBorder="1" applyAlignment="1">
      <alignment horizontal="center"/>
    </xf>
    <xf numFmtId="0" fontId="30" fillId="0" borderId="231" xfId="15" applyFont="1" applyBorder="1" applyAlignment="1">
      <alignment horizontal="center"/>
    </xf>
    <xf numFmtId="0" fontId="30" fillId="0" borderId="241" xfId="15" applyFont="1" applyBorder="1" applyAlignment="1">
      <alignment horizontal="center"/>
    </xf>
    <xf numFmtId="49" fontId="24" fillId="11" borderId="557" xfId="20" applyNumberFormat="1" applyFont="1" applyFill="1" applyBorder="1" applyAlignment="1">
      <alignment horizontal="center" vertical="center"/>
    </xf>
    <xf numFmtId="0" fontId="24" fillId="11" borderId="556" xfId="20" applyFont="1" applyFill="1" applyBorder="1" applyAlignment="1">
      <alignment horizontal="center" vertical="center"/>
    </xf>
    <xf numFmtId="0" fontId="24" fillId="11" borderId="555" xfId="20" applyFont="1" applyFill="1" applyBorder="1" applyAlignment="1">
      <alignment horizontal="center" vertical="center"/>
    </xf>
    <xf numFmtId="49" fontId="67" fillId="15" borderId="554" xfId="20" applyNumberFormat="1" applyFont="1" applyFill="1" applyBorder="1" applyAlignment="1">
      <alignment horizontal="left" vertical="top" wrapText="1"/>
    </xf>
    <xf numFmtId="0" fontId="67" fillId="15" borderId="553" xfId="20" applyFont="1" applyFill="1" applyBorder="1" applyAlignment="1">
      <alignment horizontal="left" vertical="top" wrapText="1"/>
    </xf>
    <xf numFmtId="49" fontId="24" fillId="11" borderId="552" xfId="20" applyNumberFormat="1" applyFont="1" applyFill="1" applyBorder="1" applyAlignment="1">
      <alignment horizontal="left" wrapText="1"/>
    </xf>
    <xf numFmtId="0" fontId="24" fillId="11" borderId="551" xfId="20" applyFont="1" applyFill="1" applyBorder="1" applyAlignment="1">
      <alignment horizontal="left" wrapText="1"/>
    </xf>
    <xf numFmtId="0" fontId="24" fillId="11" borderId="550" xfId="20" applyFont="1" applyFill="1" applyBorder="1" applyAlignment="1">
      <alignment horizontal="left" wrapText="1"/>
    </xf>
    <xf numFmtId="49" fontId="67" fillId="15" borderId="328" xfId="20" applyNumberFormat="1" applyFont="1" applyFill="1" applyBorder="1" applyAlignment="1">
      <alignment horizontal="left" vertical="top" wrapText="1"/>
    </xf>
    <xf numFmtId="0" fontId="67" fillId="15" borderId="320" xfId="20" applyFont="1" applyFill="1" applyBorder="1" applyAlignment="1">
      <alignment horizontal="left" vertical="top" wrapText="1"/>
    </xf>
    <xf numFmtId="0" fontId="67" fillId="15" borderId="328" xfId="20" applyFont="1" applyFill="1" applyBorder="1" applyAlignment="1">
      <alignment horizontal="left" vertical="top" wrapText="1"/>
    </xf>
    <xf numFmtId="0" fontId="67" fillId="15" borderId="327" xfId="20" applyFont="1" applyFill="1" applyBorder="1" applyAlignment="1">
      <alignment horizontal="left" vertical="top" wrapText="1"/>
    </xf>
    <xf numFmtId="0" fontId="67" fillId="15" borderId="326" xfId="20" applyFont="1" applyFill="1" applyBorder="1" applyAlignment="1">
      <alignment horizontal="left" vertical="top" wrapText="1"/>
    </xf>
    <xf numFmtId="49" fontId="24" fillId="11" borderId="331" xfId="20" applyNumberFormat="1" applyFont="1" applyFill="1" applyBorder="1" applyAlignment="1">
      <alignment horizontal="left" vertical="top" wrapText="1"/>
    </xf>
    <xf numFmtId="0" fontId="24" fillId="11" borderId="330" xfId="20" applyFont="1" applyFill="1" applyBorder="1" applyAlignment="1">
      <alignment horizontal="left" vertical="top" wrapText="1"/>
    </xf>
    <xf numFmtId="0" fontId="24" fillId="11" borderId="329" xfId="20" applyFont="1" applyFill="1" applyBorder="1" applyAlignment="1">
      <alignment horizontal="left" vertical="top" wrapText="1"/>
    </xf>
    <xf numFmtId="49" fontId="24" fillId="11" borderId="563" xfId="20" applyNumberFormat="1" applyFont="1" applyFill="1" applyBorder="1" applyAlignment="1">
      <alignment horizontal="left" vertical="top" wrapText="1"/>
    </xf>
    <xf numFmtId="0" fontId="24" fillId="11" borderId="562" xfId="20" applyFont="1" applyFill="1" applyBorder="1" applyAlignment="1">
      <alignment horizontal="left" vertical="top" wrapText="1"/>
    </xf>
    <xf numFmtId="0" fontId="24" fillId="11" borderId="595" xfId="20" applyFont="1" applyFill="1" applyBorder="1" applyAlignment="1">
      <alignment horizontal="left" vertical="top" wrapText="1"/>
    </xf>
    <xf numFmtId="49" fontId="24" fillId="11" borderId="594" xfId="20" applyNumberFormat="1" applyFont="1" applyFill="1" applyBorder="1" applyAlignment="1">
      <alignment horizontal="left" vertical="top" wrapText="1"/>
    </xf>
    <xf numFmtId="0" fontId="24" fillId="11" borderId="593" xfId="20" applyFont="1" applyFill="1" applyBorder="1" applyAlignment="1">
      <alignment horizontal="left" vertical="top" wrapText="1"/>
    </xf>
    <xf numFmtId="0" fontId="24" fillId="11" borderId="592" xfId="20" applyFont="1" applyFill="1" applyBorder="1" applyAlignment="1">
      <alignment horizontal="left" vertical="top" wrapText="1"/>
    </xf>
    <xf numFmtId="49" fontId="67" fillId="15" borderId="325" xfId="20" applyNumberFormat="1" applyFont="1" applyFill="1" applyBorder="1" applyAlignment="1">
      <alignment horizontal="left" vertical="top" wrapText="1"/>
    </xf>
    <xf numFmtId="0" fontId="67" fillId="15" borderId="324" xfId="20" applyFont="1" applyFill="1" applyBorder="1" applyAlignment="1">
      <alignment horizontal="left" vertical="top" wrapText="1"/>
    </xf>
    <xf numFmtId="49" fontId="24" fillId="11" borderId="323" xfId="20" applyNumberFormat="1" applyFont="1" applyFill="1" applyBorder="1" applyAlignment="1">
      <alignment horizontal="left" vertical="top" wrapText="1"/>
    </xf>
    <xf numFmtId="0" fontId="24" fillId="11" borderId="322" xfId="20" applyFont="1" applyFill="1" applyBorder="1" applyAlignment="1">
      <alignment horizontal="left" vertical="top" wrapText="1"/>
    </xf>
    <xf numFmtId="0" fontId="24" fillId="11" borderId="321" xfId="20" applyFont="1" applyFill="1" applyBorder="1" applyAlignment="1">
      <alignment horizontal="left" vertical="top" wrapText="1"/>
    </xf>
    <xf numFmtId="49" fontId="67" fillId="15" borderId="591" xfId="20" applyNumberFormat="1" applyFont="1" applyFill="1" applyBorder="1" applyAlignment="1">
      <alignment horizontal="left" vertical="top" wrapText="1"/>
    </xf>
    <xf numFmtId="0" fontId="67" fillId="15" borderId="590" xfId="20" applyFont="1" applyFill="1" applyBorder="1" applyAlignment="1">
      <alignment horizontal="left" vertical="top" wrapText="1"/>
    </xf>
    <xf numFmtId="0" fontId="67" fillId="15" borderId="9" xfId="20" applyFont="1" applyFill="1" applyBorder="1" applyAlignment="1">
      <alignment horizontal="left" vertical="top" wrapText="1"/>
    </xf>
    <xf numFmtId="0" fontId="67" fillId="15" borderId="250" xfId="20" applyFont="1" applyFill="1" applyBorder="1" applyAlignment="1">
      <alignment horizontal="left" vertical="top" wrapText="1"/>
    </xf>
    <xf numFmtId="0" fontId="67" fillId="15" borderId="319" xfId="20" applyFont="1" applyFill="1" applyBorder="1" applyAlignment="1">
      <alignment horizontal="left" vertical="top" wrapText="1"/>
    </xf>
    <xf numFmtId="49" fontId="24" fillId="11" borderId="589" xfId="20" applyNumberFormat="1" applyFont="1" applyFill="1" applyBorder="1" applyAlignment="1">
      <alignment horizontal="left" vertical="top" wrapText="1"/>
    </xf>
    <xf numFmtId="0" fontId="24" fillId="11" borderId="568" xfId="20" applyFont="1" applyFill="1" applyBorder="1" applyAlignment="1">
      <alignment horizontal="left" vertical="top" wrapText="1"/>
    </xf>
    <xf numFmtId="0" fontId="24" fillId="11" borderId="567" xfId="20" applyFont="1" applyFill="1" applyBorder="1" applyAlignment="1">
      <alignment horizontal="left" vertical="top" wrapText="1"/>
    </xf>
    <xf numFmtId="0" fontId="24" fillId="11" borderId="561" xfId="20" applyFont="1" applyFill="1" applyBorder="1" applyAlignment="1">
      <alignment horizontal="left" vertical="top" wrapText="1"/>
    </xf>
    <xf numFmtId="49" fontId="24" fillId="11" borderId="588" xfId="20" applyNumberFormat="1" applyFont="1" applyFill="1" applyBorder="1" applyAlignment="1">
      <alignment horizontal="left" vertical="top" wrapText="1"/>
    </xf>
    <xf numFmtId="0" fontId="24" fillId="11" borderId="577" xfId="20" applyFont="1" applyFill="1" applyBorder="1" applyAlignment="1">
      <alignment horizontal="left" vertical="top" wrapText="1"/>
    </xf>
    <xf numFmtId="0" fontId="24" fillId="11" borderId="576" xfId="20" applyFont="1" applyFill="1" applyBorder="1" applyAlignment="1">
      <alignment horizontal="left" vertical="top" wrapText="1"/>
    </xf>
    <xf numFmtId="49" fontId="67" fillId="15" borderId="572" xfId="20" applyNumberFormat="1" applyFont="1" applyFill="1" applyBorder="1" applyAlignment="1">
      <alignment horizontal="left" vertical="top" wrapText="1"/>
    </xf>
    <xf numFmtId="0" fontId="67" fillId="15" borderId="587" xfId="20" applyFont="1" applyFill="1" applyBorder="1" applyAlignment="1">
      <alignment horizontal="left" vertical="top" wrapText="1"/>
    </xf>
    <xf numFmtId="49" fontId="67" fillId="15" borderId="318" xfId="20" applyNumberFormat="1" applyFont="1" applyFill="1" applyBorder="1" applyAlignment="1">
      <alignment horizontal="left" vertical="top" wrapText="1"/>
    </xf>
    <xf numFmtId="0" fontId="67" fillId="15" borderId="348" xfId="20" applyFont="1" applyFill="1" applyBorder="1" applyAlignment="1">
      <alignment horizontal="left" vertical="top" wrapText="1"/>
    </xf>
    <xf numFmtId="0" fontId="67" fillId="15" borderId="566" xfId="20" applyFont="1" applyFill="1" applyBorder="1" applyAlignment="1">
      <alignment horizontal="left" vertical="top" wrapText="1"/>
    </xf>
    <xf numFmtId="0" fontId="67" fillId="15" borderId="582" xfId="20" applyFont="1" applyFill="1" applyBorder="1" applyAlignment="1">
      <alignment horizontal="left" vertical="top" wrapText="1"/>
    </xf>
    <xf numFmtId="0" fontId="67" fillId="15" borderId="580" xfId="20" applyFont="1" applyFill="1" applyBorder="1" applyAlignment="1">
      <alignment horizontal="left" vertical="top" wrapText="1"/>
    </xf>
    <xf numFmtId="0" fontId="67" fillId="15" borderId="579" xfId="20" applyFont="1" applyFill="1" applyBorder="1" applyAlignment="1">
      <alignment horizontal="left" vertical="top" wrapText="1"/>
    </xf>
    <xf numFmtId="49" fontId="24" fillId="11" borderId="586" xfId="20" applyNumberFormat="1" applyFont="1" applyFill="1" applyBorder="1" applyAlignment="1">
      <alignment horizontal="left" vertical="top" wrapText="1"/>
    </xf>
    <xf numFmtId="49" fontId="24" fillId="11" borderId="585" xfId="20" applyNumberFormat="1" applyFont="1" applyFill="1" applyBorder="1" applyAlignment="1">
      <alignment horizontal="left" vertical="top" wrapText="1"/>
    </xf>
    <xf numFmtId="49" fontId="24" fillId="11" borderId="584" xfId="20" applyNumberFormat="1" applyFont="1" applyFill="1" applyBorder="1" applyAlignment="1">
      <alignment horizontal="left" vertical="top" wrapText="1"/>
    </xf>
    <xf numFmtId="49" fontId="24" fillId="11" borderId="583" xfId="20" applyNumberFormat="1" applyFont="1" applyFill="1" applyBorder="1" applyAlignment="1">
      <alignment horizontal="left" vertical="top" wrapText="1"/>
    </xf>
    <xf numFmtId="49" fontId="24" fillId="11" borderId="578" xfId="20" applyNumberFormat="1" applyFont="1" applyFill="1" applyBorder="1" applyAlignment="1">
      <alignment horizontal="left" vertical="top" wrapText="1"/>
    </xf>
    <xf numFmtId="49" fontId="24" fillId="11" borderId="581" xfId="20" applyNumberFormat="1" applyFont="1" applyFill="1" applyBorder="1" applyAlignment="1">
      <alignment horizontal="left" vertical="top" wrapText="1"/>
    </xf>
    <xf numFmtId="49" fontId="67" fillId="15" borderId="575" xfId="20" applyNumberFormat="1" applyFont="1" applyFill="1" applyBorder="1" applyAlignment="1">
      <alignment horizontal="left"/>
    </xf>
    <xf numFmtId="0" fontId="67" fillId="15" borderId="574" xfId="20" applyFont="1" applyFill="1" applyBorder="1" applyAlignment="1">
      <alignment horizontal="left"/>
    </xf>
    <xf numFmtId="0" fontId="67" fillId="15" borderId="573" xfId="20" applyFont="1" applyFill="1" applyBorder="1" applyAlignment="1">
      <alignment horizontal="left"/>
    </xf>
    <xf numFmtId="0" fontId="24" fillId="11" borderId="569" xfId="20" applyFont="1" applyFill="1" applyBorder="1" applyAlignment="1">
      <alignment horizontal="center" vertical="center"/>
    </xf>
    <xf numFmtId="0" fontId="24" fillId="11" borderId="568" xfId="20" applyFont="1" applyFill="1" applyBorder="1" applyAlignment="1">
      <alignment horizontal="center" vertical="center"/>
    </xf>
    <xf numFmtId="0" fontId="24" fillId="11" borderId="567" xfId="20" applyFont="1" applyFill="1" applyBorder="1" applyAlignment="1">
      <alignment horizontal="center" vertical="center"/>
    </xf>
    <xf numFmtId="0" fontId="24" fillId="11" borderId="563" xfId="20" applyFont="1" applyFill="1" applyBorder="1" applyAlignment="1">
      <alignment horizontal="center" vertical="center"/>
    </xf>
    <xf numFmtId="0" fontId="24" fillId="11" borderId="562" xfId="20" applyFont="1" applyFill="1" applyBorder="1" applyAlignment="1">
      <alignment horizontal="center" vertical="center"/>
    </xf>
    <xf numFmtId="0" fontId="24" fillId="11" borderId="561" xfId="20" applyFont="1" applyFill="1" applyBorder="1" applyAlignment="1">
      <alignment horizontal="center" vertical="center"/>
    </xf>
    <xf numFmtId="49" fontId="24" fillId="11" borderId="497" xfId="20" applyNumberFormat="1" applyFont="1" applyFill="1" applyBorder="1" applyAlignment="1">
      <alignment horizontal="left" vertical="top" wrapText="1"/>
    </xf>
    <xf numFmtId="0" fontId="24" fillId="11" borderId="407" xfId="20" applyFont="1" applyFill="1" applyBorder="1" applyAlignment="1">
      <alignment horizontal="left" vertical="top" wrapText="1"/>
    </xf>
    <xf numFmtId="49" fontId="24" fillId="11" borderId="407" xfId="20" applyNumberFormat="1" applyFont="1" applyFill="1" applyBorder="1" applyAlignment="1">
      <alignment horizontal="center" vertical="center" wrapText="1"/>
    </xf>
    <xf numFmtId="0" fontId="24" fillId="11" borderId="407" xfId="20" applyFont="1" applyFill="1" applyBorder="1" applyAlignment="1">
      <alignment horizontal="center" vertical="center" wrapText="1"/>
    </xf>
    <xf numFmtId="49" fontId="24" fillId="11" borderId="407" xfId="20" applyNumberFormat="1" applyFont="1" applyFill="1" applyBorder="1" applyAlignment="1">
      <alignment horizontal="center" vertical="top" wrapText="1"/>
    </xf>
    <xf numFmtId="0" fontId="24" fillId="11" borderId="407" xfId="20" applyFont="1" applyFill="1" applyBorder="1" applyAlignment="1">
      <alignment horizontal="center" vertical="top" wrapText="1"/>
    </xf>
    <xf numFmtId="0" fontId="24" fillId="11" borderId="414" xfId="20" applyFont="1" applyFill="1" applyBorder="1" applyAlignment="1">
      <alignment horizontal="center" vertical="top" wrapText="1"/>
    </xf>
    <xf numFmtId="49" fontId="24" fillId="11" borderId="407" xfId="20" applyNumberFormat="1" applyFont="1" applyFill="1" applyBorder="1" applyAlignment="1">
      <alignment horizontal="left" vertical="top" wrapText="1"/>
    </xf>
    <xf numFmtId="49" fontId="24" fillId="11" borderId="126" xfId="20" applyNumberFormat="1" applyFont="1" applyFill="1" applyBorder="1" applyAlignment="1">
      <alignment horizontal="left" vertical="top" wrapText="1"/>
    </xf>
    <xf numFmtId="0" fontId="24" fillId="11" borderId="499" xfId="20" applyFont="1" applyFill="1" applyBorder="1" applyAlignment="1">
      <alignment horizontal="left" vertical="top" wrapText="1"/>
    </xf>
    <xf numFmtId="49" fontId="24" fillId="11" borderId="499" xfId="20" applyNumberFormat="1" applyFont="1" applyFill="1" applyBorder="1" applyAlignment="1">
      <alignment horizontal="center" vertical="center" wrapText="1"/>
    </xf>
    <xf numFmtId="0" fontId="24" fillId="11" borderId="499" xfId="20" applyFont="1" applyFill="1" applyBorder="1" applyAlignment="1">
      <alignment horizontal="center" vertical="center" wrapText="1"/>
    </xf>
    <xf numFmtId="49" fontId="24" fillId="11" borderId="499" xfId="20" applyNumberFormat="1" applyFont="1" applyFill="1" applyBorder="1" applyAlignment="1">
      <alignment horizontal="center" vertical="top" wrapText="1"/>
    </xf>
    <xf numFmtId="0" fontId="24" fillId="11" borderId="499" xfId="20" applyFont="1" applyFill="1" applyBorder="1" applyAlignment="1">
      <alignment horizontal="center" vertical="top" wrapText="1"/>
    </xf>
    <xf numFmtId="0" fontId="24" fillId="11" borderId="524" xfId="20" applyFont="1" applyFill="1" applyBorder="1" applyAlignment="1">
      <alignment horizontal="center" vertical="top" wrapText="1"/>
    </xf>
    <xf numFmtId="49" fontId="24" fillId="11" borderId="497" xfId="20" applyNumberFormat="1" applyFont="1" applyFill="1" applyBorder="1" applyAlignment="1">
      <alignment vertical="top" wrapText="1"/>
    </xf>
    <xf numFmtId="0" fontId="24" fillId="11" borderId="407" xfId="20" applyFont="1" applyFill="1" applyBorder="1" applyAlignment="1">
      <alignment vertical="top" wrapText="1"/>
    </xf>
    <xf numFmtId="49" fontId="24" fillId="11" borderId="494" xfId="20" applyNumberFormat="1" applyFont="1" applyFill="1" applyBorder="1" applyAlignment="1">
      <alignment horizontal="left" vertical="top" wrapText="1"/>
    </xf>
    <xf numFmtId="0" fontId="24" fillId="11" borderId="542" xfId="20" applyFont="1" applyFill="1" applyBorder="1" applyAlignment="1">
      <alignment horizontal="left" vertical="top" wrapText="1"/>
    </xf>
    <xf numFmtId="49" fontId="24" fillId="11" borderId="542" xfId="20" applyNumberFormat="1" applyFont="1" applyFill="1" applyBorder="1" applyAlignment="1">
      <alignment horizontal="center" vertical="center" wrapText="1"/>
    </xf>
    <xf numFmtId="0" fontId="24" fillId="11" borderId="542" xfId="20" applyFont="1" applyFill="1" applyBorder="1" applyAlignment="1">
      <alignment horizontal="center" vertical="center" wrapText="1"/>
    </xf>
    <xf numFmtId="49" fontId="24" fillId="11" borderId="542" xfId="20" applyNumberFormat="1" applyFont="1" applyFill="1" applyBorder="1" applyAlignment="1">
      <alignment horizontal="center" vertical="top" wrapText="1"/>
    </xf>
    <xf numFmtId="0" fontId="24" fillId="11" borderId="542" xfId="20" applyFont="1" applyFill="1" applyBorder="1" applyAlignment="1">
      <alignment horizontal="center" vertical="top" wrapText="1"/>
    </xf>
    <xf numFmtId="0" fontId="24" fillId="11" borderId="496" xfId="20" applyFont="1" applyFill="1" applyBorder="1" applyAlignment="1">
      <alignment horizontal="center" vertical="top" wrapText="1"/>
    </xf>
    <xf numFmtId="49" fontId="67" fillId="15" borderId="591" xfId="20" applyNumberFormat="1" applyFont="1" applyFill="1" applyBorder="1" applyAlignment="1">
      <alignment horizontal="left" vertical="top"/>
    </xf>
    <xf numFmtId="0" fontId="67" fillId="15" borderId="601" xfId="20" applyFont="1" applyFill="1" applyBorder="1" applyAlignment="1">
      <alignment horizontal="left" vertical="top"/>
    </xf>
    <xf numFmtId="0" fontId="67" fillId="15" borderId="590" xfId="20" applyFont="1" applyFill="1" applyBorder="1" applyAlignment="1">
      <alignment horizontal="left" vertical="top"/>
    </xf>
    <xf numFmtId="0" fontId="67" fillId="15" borderId="250" xfId="20" applyFont="1" applyFill="1" applyBorder="1" applyAlignment="1">
      <alignment horizontal="left" vertical="top"/>
    </xf>
    <xf numFmtId="0" fontId="67" fillId="15" borderId="251" xfId="20" applyFont="1" applyFill="1" applyBorder="1" applyAlignment="1">
      <alignment horizontal="left" vertical="top"/>
    </xf>
    <xf numFmtId="0" fontId="67" fillId="15" borderId="319" xfId="20" applyFont="1" applyFill="1" applyBorder="1" applyAlignment="1">
      <alignment horizontal="left" vertical="top"/>
    </xf>
    <xf numFmtId="49" fontId="24" fillId="11" borderId="333" xfId="20" applyNumberFormat="1" applyFont="1" applyFill="1" applyBorder="1" applyAlignment="1">
      <alignment horizontal="left" vertical="top" wrapText="1"/>
    </xf>
    <xf numFmtId="0" fontId="24" fillId="11" borderId="332" xfId="20" applyFont="1" applyFill="1" applyBorder="1" applyAlignment="1">
      <alignment horizontal="left" vertical="top" wrapText="1"/>
    </xf>
    <xf numFmtId="49" fontId="24" fillId="11" borderId="606" xfId="20" applyNumberFormat="1" applyFont="1" applyFill="1" applyBorder="1" applyAlignment="1">
      <alignment horizontal="left" vertical="top" wrapText="1"/>
    </xf>
    <xf numFmtId="49" fontId="67" fillId="15" borderId="575" xfId="20" applyNumberFormat="1" applyFont="1" applyFill="1" applyBorder="1" applyAlignment="1">
      <alignment horizontal="left" vertical="top" wrapText="1"/>
    </xf>
    <xf numFmtId="0" fontId="67" fillId="15" borderId="574" xfId="20" applyFont="1" applyFill="1" applyBorder="1" applyAlignment="1">
      <alignment horizontal="left" vertical="top" wrapText="1"/>
    </xf>
    <xf numFmtId="49" fontId="24" fillId="11" borderId="604" xfId="20" applyNumberFormat="1" applyFont="1" applyFill="1" applyBorder="1" applyAlignment="1">
      <alignment horizontal="left" vertical="top" wrapText="1"/>
    </xf>
    <xf numFmtId="0" fontId="24" fillId="11" borderId="603" xfId="20" applyFont="1" applyFill="1" applyBorder="1" applyAlignment="1">
      <alignment horizontal="left" vertical="top" wrapText="1"/>
    </xf>
    <xf numFmtId="0" fontId="24" fillId="11" borderId="602" xfId="20" applyFont="1" applyFill="1" applyBorder="1" applyAlignment="1">
      <alignment horizontal="left" vertical="top" wrapText="1"/>
    </xf>
    <xf numFmtId="0" fontId="63" fillId="0" borderId="0" xfId="21" applyAlignment="1">
      <alignment horizontal="left" vertical="top" wrapText="1"/>
    </xf>
    <xf numFmtId="0" fontId="63" fillId="0" borderId="0" xfId="21" applyAlignment="1">
      <alignment horizontal="left" vertical="top"/>
    </xf>
    <xf numFmtId="49" fontId="67" fillId="15" borderId="591" xfId="20" applyNumberFormat="1" applyFont="1" applyFill="1" applyBorder="1" applyAlignment="1">
      <alignment horizontal="left" vertical="center"/>
    </xf>
    <xf numFmtId="0" fontId="67" fillId="15" borderId="601" xfId="20" applyFont="1" applyFill="1" applyBorder="1" applyAlignment="1">
      <alignment horizontal="left" vertical="center"/>
    </xf>
    <xf numFmtId="49" fontId="67" fillId="15" borderId="597" xfId="20" applyNumberFormat="1" applyFont="1" applyFill="1" applyBorder="1" applyAlignment="1">
      <alignment horizontal="center" vertical="center" wrapText="1"/>
    </xf>
    <xf numFmtId="0" fontId="67" fillId="15" borderId="600" xfId="20" applyFont="1" applyFill="1" applyBorder="1" applyAlignment="1">
      <alignment horizontal="center" vertical="center" wrapText="1"/>
    </xf>
    <xf numFmtId="49" fontId="67" fillId="15" borderId="599" xfId="20" applyNumberFormat="1" applyFont="1" applyFill="1" applyBorder="1" applyAlignment="1">
      <alignment horizontal="center" vertical="center" wrapText="1"/>
    </xf>
    <xf numFmtId="0" fontId="67" fillId="15" borderId="598" xfId="20" applyFont="1" applyFill="1" applyBorder="1" applyAlignment="1">
      <alignment horizontal="center" vertical="center" wrapText="1"/>
    </xf>
    <xf numFmtId="0" fontId="67" fillId="15" borderId="596" xfId="20" applyFont="1" applyFill="1" applyBorder="1" applyAlignment="1">
      <alignment horizontal="center" vertical="center" wrapText="1"/>
    </xf>
    <xf numFmtId="0" fontId="63" fillId="0" borderId="27" xfId="21" applyBorder="1" applyAlignment="1">
      <alignment horizontal="left" vertical="top" wrapText="1"/>
    </xf>
    <xf numFmtId="49" fontId="67" fillId="15" borderId="613" xfId="20" applyNumberFormat="1" applyFont="1" applyFill="1" applyBorder="1" applyAlignment="1">
      <alignment horizontal="left" vertical="top"/>
    </xf>
    <xf numFmtId="0" fontId="67" fillId="15" borderId="612" xfId="20" applyFont="1" applyFill="1" applyBorder="1" applyAlignment="1">
      <alignment horizontal="left" vertical="top"/>
    </xf>
    <xf numFmtId="0" fontId="67" fillId="15" borderId="615" xfId="20" applyFont="1" applyFill="1" applyBorder="1" applyAlignment="1">
      <alignment horizontal="left" vertical="top"/>
    </xf>
    <xf numFmtId="49" fontId="24" fillId="11" borderId="614" xfId="20" applyNumberFormat="1" applyFont="1" applyFill="1" applyBorder="1" applyAlignment="1">
      <alignment horizontal="left" vertical="top" wrapText="1"/>
    </xf>
    <xf numFmtId="0" fontId="24" fillId="11" borderId="612" xfId="20" applyFont="1" applyFill="1" applyBorder="1" applyAlignment="1">
      <alignment horizontal="left" vertical="top" wrapText="1"/>
    </xf>
    <xf numFmtId="0" fontId="24" fillId="11" borderId="611" xfId="20" applyFont="1" applyFill="1" applyBorder="1" applyAlignment="1">
      <alignment horizontal="left" vertical="top" wrapText="1"/>
    </xf>
    <xf numFmtId="49" fontId="67" fillId="15" borderId="724" xfId="20" applyNumberFormat="1" applyFont="1" applyFill="1" applyBorder="1" applyAlignment="1">
      <alignment horizontal="center" vertical="center" wrapText="1"/>
    </xf>
    <xf numFmtId="0" fontId="67" fillId="15" borderId="729" xfId="20" applyFont="1" applyFill="1" applyBorder="1" applyAlignment="1">
      <alignment horizontal="center" vertical="center" wrapText="1"/>
    </xf>
    <xf numFmtId="0" fontId="67" fillId="15" borderId="612" xfId="20" applyFont="1" applyFill="1" applyBorder="1" applyAlignment="1">
      <alignment horizontal="center" vertical="center" wrapText="1"/>
    </xf>
    <xf numFmtId="0" fontId="67" fillId="15" borderId="611" xfId="20" applyFont="1" applyFill="1" applyBorder="1" applyAlignment="1">
      <alignment horizontal="center" vertical="center" wrapText="1"/>
    </xf>
    <xf numFmtId="49" fontId="24" fillId="11" borderId="747" xfId="20" applyNumberFormat="1" applyFont="1" applyFill="1" applyBorder="1" applyAlignment="1">
      <alignment horizontal="left" vertical="top" wrapText="1"/>
    </xf>
    <xf numFmtId="0" fontId="24" fillId="11" borderId="571" xfId="20" applyFont="1" applyFill="1" applyBorder="1" applyAlignment="1">
      <alignment horizontal="left" vertical="top" wrapText="1"/>
    </xf>
    <xf numFmtId="0" fontId="24" fillId="11" borderId="587" xfId="20" applyFont="1" applyFill="1" applyBorder="1" applyAlignment="1">
      <alignment horizontal="left" vertical="top" wrapText="1"/>
    </xf>
    <xf numFmtId="49" fontId="24" fillId="11" borderId="778" xfId="20" applyNumberFormat="1" applyFont="1" applyFill="1" applyBorder="1" applyAlignment="1">
      <alignment horizontal="left" vertical="top" wrapText="1"/>
    </xf>
    <xf numFmtId="0" fontId="24" fillId="11" borderId="610" xfId="20" applyFont="1" applyFill="1" applyBorder="1" applyAlignment="1">
      <alignment horizontal="left" vertical="top" wrapText="1"/>
    </xf>
    <xf numFmtId="0" fontId="24" fillId="11" borderId="609" xfId="20" applyFont="1" applyFill="1" applyBorder="1" applyAlignment="1">
      <alignment horizontal="left" vertical="top" wrapText="1"/>
    </xf>
    <xf numFmtId="49" fontId="67" fillId="15" borderId="9" xfId="20" applyNumberFormat="1" applyFont="1" applyFill="1" applyBorder="1" applyAlignment="1">
      <alignment horizontal="left" vertical="top"/>
    </xf>
    <xf numFmtId="0" fontId="67" fillId="15" borderId="0" xfId="20" applyFont="1" applyFill="1" applyAlignment="1">
      <alignment horizontal="left" vertical="top"/>
    </xf>
    <xf numFmtId="0" fontId="67" fillId="15" borderId="320" xfId="20" applyFont="1" applyFill="1" applyBorder="1" applyAlignment="1">
      <alignment horizontal="left" vertical="top"/>
    </xf>
    <xf numFmtId="0" fontId="67" fillId="15" borderId="9" xfId="20" applyFont="1" applyFill="1" applyBorder="1" applyAlignment="1">
      <alignment horizontal="left" vertical="top"/>
    </xf>
    <xf numFmtId="49" fontId="24" fillId="11" borderId="336" xfId="20" applyNumberFormat="1" applyFont="1" applyFill="1" applyBorder="1" applyAlignment="1">
      <alignment horizontal="left" vertical="top" wrapText="1"/>
    </xf>
    <xf numFmtId="0" fontId="24" fillId="11" borderId="335" xfId="20" applyFont="1" applyFill="1" applyBorder="1" applyAlignment="1">
      <alignment horizontal="left" vertical="top" wrapText="1"/>
    </xf>
    <xf numFmtId="0" fontId="24" fillId="11" borderId="334" xfId="20" applyFont="1" applyFill="1" applyBorder="1" applyAlignment="1">
      <alignment horizontal="left" vertical="top" wrapText="1"/>
    </xf>
    <xf numFmtId="49" fontId="24" fillId="11" borderId="608" xfId="20" applyNumberFormat="1" applyFont="1" applyFill="1" applyBorder="1" applyAlignment="1">
      <alignment horizontal="left" vertical="top" wrapText="1"/>
    </xf>
    <xf numFmtId="49" fontId="24" fillId="11" borderId="607" xfId="20" applyNumberFormat="1" applyFont="1" applyFill="1" applyBorder="1" applyAlignment="1">
      <alignment horizontal="left" vertical="top" wrapText="1"/>
    </xf>
    <xf numFmtId="0" fontId="67" fillId="15" borderId="616" xfId="20" applyFont="1" applyFill="1" applyBorder="1" applyAlignment="1">
      <alignment horizontal="left" vertical="top"/>
    </xf>
    <xf numFmtId="0" fontId="63" fillId="0" borderId="514" xfId="21" applyBorder="1" applyAlignment="1">
      <alignment horizontal="left" vertical="top" wrapText="1"/>
    </xf>
    <xf numFmtId="0" fontId="63" fillId="0" borderId="474" xfId="21" applyBorder="1" applyAlignment="1">
      <alignment horizontal="left" vertical="top" wrapText="1"/>
    </xf>
    <xf numFmtId="0" fontId="63" fillId="0" borderId="483" xfId="21" applyBorder="1" applyAlignment="1">
      <alignment horizontal="left" vertical="top" wrapText="1"/>
    </xf>
    <xf numFmtId="49" fontId="24" fillId="11" borderId="617" xfId="20" applyNumberFormat="1" applyFont="1" applyFill="1" applyBorder="1" applyAlignment="1">
      <alignment horizontal="center"/>
    </xf>
    <xf numFmtId="0" fontId="24" fillId="11" borderId="602" xfId="20" applyFont="1" applyFill="1" applyBorder="1" applyAlignment="1">
      <alignment horizontal="center"/>
    </xf>
    <xf numFmtId="49" fontId="67" fillId="15" borderId="613" xfId="20" applyNumberFormat="1" applyFont="1" applyFill="1" applyBorder="1" applyAlignment="1">
      <alignment horizontal="left"/>
    </xf>
    <xf numFmtId="0" fontId="67" fillId="15" borderId="612" xfId="20" applyFont="1" applyFill="1" applyBorder="1" applyAlignment="1">
      <alignment horizontal="left"/>
    </xf>
    <xf numFmtId="0" fontId="67" fillId="15" borderId="611" xfId="20" applyFont="1" applyFill="1" applyBorder="1" applyAlignment="1">
      <alignment horizontal="left"/>
    </xf>
    <xf numFmtId="49" fontId="24" fillId="11" borderId="617" xfId="20" applyNumberFormat="1" applyFont="1" applyFill="1" applyBorder="1" applyAlignment="1">
      <alignment horizontal="center" wrapText="1"/>
    </xf>
    <xf numFmtId="0" fontId="24" fillId="11" borderId="603" xfId="20" applyFont="1" applyFill="1" applyBorder="1" applyAlignment="1">
      <alignment horizontal="center" wrapText="1"/>
    </xf>
    <xf numFmtId="0" fontId="24" fillId="11" borderId="602" xfId="20" applyFont="1" applyFill="1" applyBorder="1" applyAlignment="1">
      <alignment horizontal="center" wrapText="1"/>
    </xf>
    <xf numFmtId="0" fontId="24" fillId="11" borderId="603" xfId="20" applyFont="1" applyFill="1" applyBorder="1" applyAlignment="1">
      <alignment horizontal="center"/>
    </xf>
    <xf numFmtId="49" fontId="79" fillId="11" borderId="613" xfId="20" applyNumberFormat="1" applyFont="1" applyFill="1" applyBorder="1" applyAlignment="1">
      <alignment horizontal="center"/>
    </xf>
    <xf numFmtId="0" fontId="79" fillId="11" borderId="611" xfId="20" applyFont="1" applyFill="1" applyBorder="1" applyAlignment="1">
      <alignment horizontal="center"/>
    </xf>
    <xf numFmtId="0" fontId="24" fillId="11" borderId="613" xfId="20" applyFont="1" applyFill="1" applyBorder="1" applyAlignment="1">
      <alignment horizontal="center"/>
    </xf>
    <xf numFmtId="0" fontId="24" fillId="11" borderId="612" xfId="20" applyFont="1" applyFill="1" applyBorder="1" applyAlignment="1">
      <alignment horizontal="center"/>
    </xf>
    <xf numFmtId="0" fontId="24" fillId="11" borderId="611" xfId="20" applyFont="1" applyFill="1" applyBorder="1" applyAlignment="1">
      <alignment horizontal="center"/>
    </xf>
    <xf numFmtId="49" fontId="24" fillId="11" borderId="613" xfId="20" applyNumberFormat="1" applyFont="1" applyFill="1" applyBorder="1" applyAlignment="1">
      <alignment horizontal="center"/>
    </xf>
    <xf numFmtId="0" fontId="30" fillId="0" borderId="510" xfId="21" applyFont="1" applyBorder="1" applyAlignment="1">
      <alignment horizontal="center" vertical="center" wrapText="1"/>
    </xf>
    <xf numFmtId="0" fontId="30" fillId="0" borderId="621" xfId="21" applyFont="1" applyBorder="1" applyAlignment="1">
      <alignment horizontal="center" vertical="center" wrapText="1"/>
    </xf>
    <xf numFmtId="0" fontId="6" fillId="12" borderId="620" xfId="21" applyFont="1" applyFill="1" applyBorder="1" applyAlignment="1">
      <alignment horizontal="left"/>
    </xf>
    <xf numFmtId="0" fontId="6" fillId="12" borderId="619" xfId="21" applyFont="1" applyFill="1" applyBorder="1" applyAlignment="1">
      <alignment horizontal="left"/>
    </xf>
    <xf numFmtId="0" fontId="6" fillId="12" borderId="618" xfId="21" applyFont="1" applyFill="1" applyBorder="1" applyAlignment="1">
      <alignment horizontal="left"/>
    </xf>
    <xf numFmtId="0" fontId="30" fillId="0" borderId="619" xfId="21" applyFont="1" applyBorder="1" applyAlignment="1">
      <alignment horizontal="center" vertical="center" wrapText="1"/>
    </xf>
    <xf numFmtId="0" fontId="30" fillId="0" borderId="618" xfId="21" applyFont="1" applyBorder="1" applyAlignment="1">
      <alignment horizontal="center" vertical="center" wrapText="1"/>
    </xf>
    <xf numFmtId="0" fontId="60" fillId="12" borderId="475" xfId="21" applyFont="1" applyFill="1" applyBorder="1" applyAlignment="1">
      <alignment horizontal="left" vertical="top" wrapText="1"/>
    </xf>
    <xf numFmtId="0" fontId="60" fillId="12" borderId="474" xfId="21" applyFont="1" applyFill="1" applyBorder="1" applyAlignment="1">
      <alignment horizontal="left" vertical="top" wrapText="1"/>
    </xf>
    <xf numFmtId="0" fontId="60" fillId="12" borderId="483" xfId="21" applyFont="1" applyFill="1" applyBorder="1" applyAlignment="1">
      <alignment horizontal="left" vertical="top" wrapText="1"/>
    </xf>
    <xf numFmtId="0" fontId="6" fillId="0" borderId="475" xfId="21" applyFont="1" applyBorder="1" applyAlignment="1">
      <alignment horizontal="left" vertical="top" wrapText="1"/>
    </xf>
    <xf numFmtId="0" fontId="6" fillId="0" borderId="474" xfId="21" applyFont="1" applyBorder="1" applyAlignment="1">
      <alignment horizontal="left" vertical="top" wrapText="1"/>
    </xf>
    <xf numFmtId="0" fontId="6" fillId="0" borderId="483" xfId="21" applyFont="1" applyBorder="1" applyAlignment="1">
      <alignment horizontal="left" vertical="top" wrapText="1"/>
    </xf>
    <xf numFmtId="0" fontId="60" fillId="12" borderId="98" xfId="21" applyFont="1" applyFill="1" applyBorder="1" applyAlignment="1">
      <alignment horizontal="left" vertical="top" wrapText="1"/>
    </xf>
    <xf numFmtId="0" fontId="60" fillId="12" borderId="763" xfId="21" applyFont="1" applyFill="1" applyBorder="1" applyAlignment="1">
      <alignment horizontal="left" vertical="top" wrapText="1"/>
    </xf>
    <xf numFmtId="0" fontId="6" fillId="0" borderId="641" xfId="21" applyFont="1" applyBorder="1" applyAlignment="1">
      <alignment horizontal="left" vertical="top" wrapText="1"/>
    </xf>
    <xf numFmtId="0" fontId="6" fillId="0" borderId="640" xfId="21" applyFont="1" applyBorder="1" applyAlignment="1">
      <alignment horizontal="left" vertical="top" wrapText="1"/>
    </xf>
    <xf numFmtId="0" fontId="30" fillId="0" borderId="474" xfId="21" applyFont="1" applyBorder="1" applyAlignment="1">
      <alignment horizontal="left" vertical="top" wrapText="1"/>
    </xf>
    <xf numFmtId="0" fontId="60" fillId="12" borderId="544" xfId="21" applyFont="1" applyFill="1" applyBorder="1" applyAlignment="1">
      <alignment horizontal="left" vertical="top" wrapText="1"/>
    </xf>
    <xf numFmtId="0" fontId="60" fillId="12" borderId="543" xfId="21" applyFont="1" applyFill="1" applyBorder="1" applyAlignment="1">
      <alignment horizontal="left" vertical="top" wrapText="1"/>
    </xf>
    <xf numFmtId="0" fontId="60" fillId="12" borderId="27" xfId="21" applyFont="1" applyFill="1" applyBorder="1" applyAlignment="1">
      <alignment horizontal="left" vertical="top" wrapText="1"/>
    </xf>
    <xf numFmtId="0" fontId="60" fillId="12" borderId="28" xfId="21" applyFont="1" applyFill="1" applyBorder="1" applyAlignment="1">
      <alignment horizontal="left" vertical="top" wrapText="1"/>
    </xf>
    <xf numFmtId="0" fontId="60" fillId="12" borderId="241" xfId="21" applyFont="1" applyFill="1" applyBorder="1" applyAlignment="1">
      <alignment horizontal="left" vertical="top" wrapText="1"/>
    </xf>
    <xf numFmtId="0" fontId="6" fillId="0" borderId="539" xfId="21" applyFont="1" applyBorder="1" applyAlignment="1">
      <alignment horizontal="left" vertical="center" wrapText="1"/>
    </xf>
    <xf numFmtId="0" fontId="6" fillId="0" borderId="628" xfId="21" applyFont="1" applyBorder="1" applyAlignment="1">
      <alignment horizontal="left" vertical="center" wrapText="1"/>
    </xf>
    <xf numFmtId="0" fontId="6" fillId="0" borderId="510" xfId="21" applyFont="1" applyBorder="1" applyAlignment="1">
      <alignment horizontal="left" vertical="center" wrapText="1"/>
    </xf>
    <xf numFmtId="0" fontId="6" fillId="0" borderId="621" xfId="21" applyFont="1" applyBorder="1" applyAlignment="1">
      <alignment horizontal="left" vertical="center" wrapText="1"/>
    </xf>
    <xf numFmtId="0" fontId="6" fillId="0" borderId="619" xfId="21" applyFont="1" applyBorder="1" applyAlignment="1">
      <alignment horizontal="left" vertical="center" wrapText="1"/>
    </xf>
    <xf numFmtId="0" fontId="6" fillId="0" borderId="618" xfId="21" applyFont="1" applyBorder="1" applyAlignment="1">
      <alignment horizontal="left" vertical="center" wrapText="1"/>
    </xf>
    <xf numFmtId="0" fontId="60" fillId="12" borderId="494" xfId="21" applyFont="1" applyFill="1" applyBorder="1" applyAlignment="1">
      <alignment horizontal="left" vertical="top" wrapText="1"/>
    </xf>
    <xf numFmtId="0" fontId="60" fillId="12" borderId="496" xfId="21" applyFont="1" applyFill="1" applyBorder="1" applyAlignment="1">
      <alignment horizontal="left" vertical="top" wrapText="1"/>
    </xf>
    <xf numFmtId="0" fontId="60" fillId="12" borderId="39" xfId="21" applyFont="1" applyFill="1" applyBorder="1" applyAlignment="1">
      <alignment horizontal="left" vertical="top" wrapText="1"/>
    </xf>
    <xf numFmtId="0" fontId="60" fillId="12" borderId="41" xfId="21" applyFont="1" applyFill="1" applyBorder="1" applyAlignment="1">
      <alignment horizontal="left" vertical="top" wrapText="1"/>
    </xf>
    <xf numFmtId="0" fontId="60" fillId="12" borderId="624" xfId="21" applyFont="1" applyFill="1" applyBorder="1" applyAlignment="1">
      <alignment horizontal="left" vertical="top" wrapText="1"/>
    </xf>
    <xf numFmtId="0" fontId="60" fillId="12" borderId="622" xfId="21" applyFont="1" applyFill="1" applyBorder="1" applyAlignment="1">
      <alignment horizontal="left" vertical="top" wrapText="1"/>
    </xf>
    <xf numFmtId="0" fontId="6" fillId="0" borderId="627" xfId="21" applyFont="1" applyBorder="1" applyAlignment="1">
      <alignment horizontal="left" vertical="top" wrapText="1"/>
    </xf>
    <xf numFmtId="0" fontId="6" fillId="0" borderId="542" xfId="21" applyFont="1" applyBorder="1" applyAlignment="1">
      <alignment horizontal="left" vertical="top" wrapText="1"/>
    </xf>
    <xf numFmtId="0" fontId="6" fillId="0" borderId="496" xfId="21" applyFont="1" applyBorder="1" applyAlignment="1">
      <alignment horizontal="left" vertical="top" wrapText="1"/>
    </xf>
    <xf numFmtId="0" fontId="6" fillId="0" borderId="626" xfId="21" applyFont="1" applyBorder="1" applyAlignment="1">
      <alignment horizontal="left" vertical="top" wrapText="1"/>
    </xf>
    <xf numFmtId="0" fontId="6" fillId="0" borderId="510" xfId="21" applyFont="1" applyBorder="1" applyAlignment="1">
      <alignment horizontal="left" vertical="top" wrapText="1"/>
    </xf>
    <xf numFmtId="0" fontId="6" fillId="0" borderId="621" xfId="21" applyFont="1" applyBorder="1" applyAlignment="1">
      <alignment horizontal="left" vertical="top" wrapText="1"/>
    </xf>
    <xf numFmtId="0" fontId="6" fillId="0" borderId="625" xfId="21" applyFont="1" applyBorder="1" applyAlignment="1">
      <alignment horizontal="left" vertical="top" wrapText="1"/>
    </xf>
    <xf numFmtId="0" fontId="6" fillId="0" borderId="623" xfId="21" applyFont="1" applyBorder="1" applyAlignment="1">
      <alignment horizontal="left" vertical="top" wrapText="1"/>
    </xf>
    <xf numFmtId="0" fontId="6" fillId="0" borderId="622" xfId="21" applyFont="1" applyBorder="1" applyAlignment="1">
      <alignment horizontal="left" vertical="top" wrapText="1"/>
    </xf>
    <xf numFmtId="0" fontId="60" fillId="12" borderId="515" xfId="21" applyFont="1" applyFill="1" applyBorder="1" applyAlignment="1">
      <alignment horizontal="left"/>
    </xf>
    <xf numFmtId="0" fontId="60" fillId="12" borderId="516" xfId="21" applyFont="1" applyFill="1" applyBorder="1" applyAlignment="1">
      <alignment horizontal="left"/>
    </xf>
    <xf numFmtId="0" fontId="60" fillId="12" borderId="517" xfId="21" applyFont="1" applyFill="1" applyBorder="1" applyAlignment="1">
      <alignment horizontal="left"/>
    </xf>
    <xf numFmtId="0" fontId="30" fillId="0" borderId="539" xfId="21" applyFont="1" applyBorder="1" applyAlignment="1">
      <alignment horizontal="center" vertical="center" wrapText="1"/>
    </xf>
    <xf numFmtId="0" fontId="30" fillId="0" borderId="545" xfId="21" applyFont="1" applyBorder="1" applyAlignment="1">
      <alignment horizontal="center" vertical="center" wrapText="1"/>
    </xf>
    <xf numFmtId="0" fontId="6" fillId="0" borderId="749" xfId="21" applyFont="1" applyBorder="1" applyAlignment="1">
      <alignment horizontal="left" vertical="top" wrapText="1"/>
    </xf>
    <xf numFmtId="0" fontId="6" fillId="0" borderId="750" xfId="21" applyFont="1" applyBorder="1" applyAlignment="1">
      <alignment horizontal="left" vertical="top" wrapText="1"/>
    </xf>
    <xf numFmtId="0" fontId="6" fillId="0" borderId="750" xfId="21" applyFont="1" applyBorder="1" applyAlignment="1">
      <alignment horizontal="center" vertical="top" wrapText="1"/>
    </xf>
    <xf numFmtId="0" fontId="6" fillId="0" borderId="762" xfId="21" applyFont="1" applyBorder="1" applyAlignment="1">
      <alignment horizontal="left" vertical="top" wrapText="1"/>
    </xf>
    <xf numFmtId="0" fontId="6" fillId="0" borderId="126" xfId="21" applyFont="1" applyBorder="1" applyAlignment="1">
      <alignment horizontal="left" vertical="top" wrapText="1"/>
    </xf>
    <xf numFmtId="0" fontId="6" fillId="0" borderId="751" xfId="21" applyFont="1" applyBorder="1" applyAlignment="1">
      <alignment horizontal="left" vertical="top" wrapText="1"/>
    </xf>
    <xf numFmtId="0" fontId="6" fillId="0" borderId="751" xfId="21" applyFont="1" applyBorder="1" applyAlignment="1">
      <alignment horizontal="center" vertical="top" wrapText="1"/>
    </xf>
    <xf numFmtId="0" fontId="3" fillId="0" borderId="749" xfId="15" applyFont="1" applyBorder="1" applyAlignment="1">
      <alignment horizontal="left" vertical="top" wrapText="1"/>
    </xf>
    <xf numFmtId="0" fontId="30" fillId="0" borderId="749" xfId="15" applyFont="1" applyBorder="1" applyAlignment="1">
      <alignment horizontal="left" vertical="top" wrapText="1"/>
    </xf>
    <xf numFmtId="0" fontId="3" fillId="0" borderId="750" xfId="15" applyFont="1" applyBorder="1" applyAlignment="1">
      <alignment horizontal="left" vertical="top" wrapText="1"/>
    </xf>
    <xf numFmtId="0" fontId="61" fillId="0" borderId="749" xfId="21" applyFont="1" applyBorder="1" applyAlignment="1">
      <alignment horizontal="left" vertical="top" wrapText="1"/>
    </xf>
    <xf numFmtId="0" fontId="61" fillId="0" borderId="750" xfId="21" applyFont="1" applyBorder="1" applyAlignment="1">
      <alignment horizontal="left" vertical="top" wrapText="1"/>
    </xf>
    <xf numFmtId="0" fontId="6" fillId="0" borderId="769" xfId="15" applyFont="1" applyBorder="1" applyAlignment="1">
      <alignment horizontal="left" vertical="top" wrapText="1"/>
    </xf>
    <xf numFmtId="0" fontId="6" fillId="0" borderId="770" xfId="15" applyFont="1" applyBorder="1" applyAlignment="1">
      <alignment horizontal="left" vertical="top" wrapText="1"/>
    </xf>
    <xf numFmtId="0" fontId="30" fillId="0" borderId="770" xfId="15" applyFont="1" applyBorder="1" applyAlignment="1">
      <alignment vertical="top" wrapText="1"/>
    </xf>
    <xf numFmtId="0" fontId="30" fillId="0" borderId="750" xfId="15" applyFont="1" applyBorder="1" applyAlignment="1">
      <alignment vertical="top" wrapText="1"/>
    </xf>
    <xf numFmtId="0" fontId="60" fillId="12" borderId="544" xfId="21" applyFont="1" applyFill="1" applyBorder="1" applyAlignment="1">
      <alignment horizontal="left" vertical="top"/>
    </xf>
    <xf numFmtId="0" fontId="60" fillId="12" borderId="337" xfId="21" applyFont="1" applyFill="1" applyBorder="1" applyAlignment="1">
      <alignment horizontal="left" vertical="top"/>
    </xf>
    <xf numFmtId="0" fontId="60" fillId="12" borderId="543" xfId="21" applyFont="1" applyFill="1" applyBorder="1" applyAlignment="1">
      <alignment horizontal="left" vertical="top"/>
    </xf>
    <xf numFmtId="0" fontId="60" fillId="12" borderId="98" xfId="21" applyFont="1" applyFill="1" applyBorder="1" applyAlignment="1">
      <alignment horizontal="left" vertical="top"/>
    </xf>
    <xf numFmtId="0" fontId="60" fillId="12" borderId="231" xfId="21" applyFont="1" applyFill="1" applyBorder="1" applyAlignment="1">
      <alignment horizontal="left" vertical="top"/>
    </xf>
    <xf numFmtId="0" fontId="60" fillId="12" borderId="241" xfId="21" applyFont="1" applyFill="1" applyBorder="1" applyAlignment="1">
      <alignment horizontal="left" vertical="top"/>
    </xf>
    <xf numFmtId="0" fontId="30" fillId="0" borderId="337" xfId="21" applyFont="1" applyBorder="1" applyAlignment="1">
      <alignment horizontal="left" vertical="top" wrapText="1"/>
    </xf>
    <xf numFmtId="0" fontId="6" fillId="0" borderId="337" xfId="21" applyFont="1" applyBorder="1" applyAlignment="1">
      <alignment horizontal="left" vertical="top"/>
    </xf>
    <xf numFmtId="0" fontId="6" fillId="0" borderId="543" xfId="21" applyFont="1" applyBorder="1" applyAlignment="1">
      <alignment horizontal="left" vertical="top"/>
    </xf>
    <xf numFmtId="0" fontId="30" fillId="0" borderId="500" xfId="21" applyFont="1" applyBorder="1" applyAlignment="1">
      <alignment horizontal="left" vertical="top" wrapText="1"/>
    </xf>
    <xf numFmtId="0" fontId="6" fillId="0" borderId="499" xfId="21" applyFont="1" applyBorder="1" applyAlignment="1">
      <alignment horizontal="left" vertical="top" wrapText="1"/>
    </xf>
    <xf numFmtId="0" fontId="6" fillId="0" borderId="524" xfId="21" applyFont="1" applyBorder="1" applyAlignment="1">
      <alignment horizontal="left" vertical="top" wrapText="1"/>
    </xf>
    <xf numFmtId="0" fontId="60" fillId="12" borderId="231" xfId="21" applyFont="1" applyFill="1" applyBorder="1" applyAlignment="1">
      <alignment horizontal="left" vertical="top" wrapText="1"/>
    </xf>
    <xf numFmtId="0" fontId="2" fillId="0" borderId="231" xfId="21" applyFont="1" applyBorder="1" applyAlignment="1">
      <alignment horizontal="left" vertical="top" wrapText="1"/>
    </xf>
    <xf numFmtId="0" fontId="6" fillId="0" borderId="231" xfId="21" applyFont="1" applyBorder="1" applyAlignment="1">
      <alignment horizontal="left" vertical="top" wrapText="1"/>
    </xf>
    <xf numFmtId="0" fontId="6" fillId="0" borderId="241" xfId="21" applyFont="1" applyBorder="1" applyAlignment="1">
      <alignment horizontal="left" vertical="top" wrapText="1"/>
    </xf>
    <xf numFmtId="0" fontId="60" fillId="12" borderId="629" xfId="21" applyFont="1" applyFill="1" applyBorder="1" applyAlignment="1">
      <alignment horizontal="left" vertical="center"/>
    </xf>
    <xf numFmtId="0" fontId="60" fillId="12" borderId="548" xfId="21" applyFont="1" applyFill="1" applyBorder="1" applyAlignment="1">
      <alignment horizontal="left" vertical="center"/>
    </xf>
    <xf numFmtId="0" fontId="60" fillId="12" borderId="548" xfId="21" applyFont="1" applyFill="1" applyBorder="1" applyAlignment="1">
      <alignment horizontal="center" vertical="center" wrapText="1"/>
    </xf>
    <xf numFmtId="0" fontId="60" fillId="12" borderId="547" xfId="21" applyFont="1" applyFill="1" applyBorder="1" applyAlignment="1">
      <alignment horizontal="center" vertical="center" wrapText="1"/>
    </xf>
    <xf numFmtId="0" fontId="61" fillId="0" borderId="514" xfId="22" applyFont="1" applyBorder="1" applyAlignment="1">
      <alignment horizontal="left" vertical="top" wrapText="1"/>
    </xf>
    <xf numFmtId="0" fontId="61" fillId="0" borderId="474" xfId="22" applyFont="1" applyBorder="1" applyAlignment="1">
      <alignment horizontal="left" vertical="top" wrapText="1"/>
    </xf>
    <xf numFmtId="0" fontId="61" fillId="0" borderId="483" xfId="22" applyFont="1" applyBorder="1" applyAlignment="1">
      <alignment horizontal="left" vertical="top" wrapText="1"/>
    </xf>
    <xf numFmtId="0" fontId="30" fillId="0" borderId="627" xfId="21" applyFont="1" applyBorder="1" applyAlignment="1">
      <alignment horizontal="left" vertical="top" wrapText="1"/>
    </xf>
    <xf numFmtId="0" fontId="60" fillId="12" borderId="515" xfId="21" applyFont="1" applyFill="1" applyBorder="1" applyAlignment="1">
      <alignment horizontal="left" vertical="center"/>
    </xf>
    <xf numFmtId="0" fontId="60" fillId="12" borderId="516" xfId="21" applyFont="1" applyFill="1" applyBorder="1" applyAlignment="1">
      <alignment horizontal="left" vertical="center"/>
    </xf>
    <xf numFmtId="0" fontId="60" fillId="12" borderId="514" xfId="21" applyFont="1" applyFill="1" applyBorder="1" applyAlignment="1">
      <alignment horizontal="left" vertical="center"/>
    </xf>
    <xf numFmtId="0" fontId="6" fillId="0" borderId="515" xfId="21" applyFont="1" applyBorder="1" applyAlignment="1">
      <alignment horizontal="center" vertical="center"/>
    </xf>
    <xf numFmtId="0" fontId="6" fillId="0" borderId="517" xfId="21" applyFont="1" applyBorder="1" applyAlignment="1">
      <alignment horizontal="center" vertical="center"/>
    </xf>
    <xf numFmtId="0" fontId="6" fillId="0" borderId="516" xfId="21" applyFont="1" applyBorder="1" applyAlignment="1">
      <alignment horizontal="center" vertical="center"/>
    </xf>
    <xf numFmtId="0" fontId="60" fillId="12" borderId="515" xfId="21" applyFont="1" applyFill="1" applyBorder="1" applyAlignment="1">
      <alignment horizontal="left" vertical="top"/>
    </xf>
    <xf numFmtId="0" fontId="60" fillId="12" borderId="516" xfId="21" applyFont="1" applyFill="1" applyBorder="1" applyAlignment="1">
      <alignment horizontal="left" vertical="top"/>
    </xf>
    <xf numFmtId="0" fontId="60" fillId="12" borderId="517" xfId="21" applyFont="1" applyFill="1" applyBorder="1" applyAlignment="1">
      <alignment horizontal="left" vertical="top"/>
    </xf>
    <xf numFmtId="0" fontId="30" fillId="0" borderId="549" xfId="21" applyFont="1" applyBorder="1" applyAlignment="1">
      <alignment horizontal="left" vertical="top" wrapText="1"/>
    </xf>
    <xf numFmtId="0" fontId="6" fillId="0" borderId="548" xfId="21" applyFont="1" applyBorder="1" applyAlignment="1">
      <alignment horizontal="left" vertical="top" wrapText="1"/>
    </xf>
    <xf numFmtId="0" fontId="6" fillId="0" borderId="547" xfId="21" applyFont="1" applyBorder="1" applyAlignment="1">
      <alignment horizontal="left" vertical="top" wrapText="1"/>
    </xf>
    <xf numFmtId="49" fontId="67" fillId="15" borderId="633" xfId="20" applyNumberFormat="1" applyFont="1" applyFill="1" applyBorder="1" applyAlignment="1">
      <alignment horizontal="center" vertical="center" wrapText="1"/>
    </xf>
    <xf numFmtId="0" fontId="67" fillId="15" borderId="632" xfId="20" applyFont="1" applyFill="1" applyBorder="1" applyAlignment="1">
      <alignment horizontal="center" vertical="center" wrapText="1"/>
    </xf>
    <xf numFmtId="0" fontId="67" fillId="15" borderId="631" xfId="20" applyFont="1" applyFill="1" applyBorder="1" applyAlignment="1">
      <alignment horizontal="center" vertical="center" wrapText="1"/>
    </xf>
    <xf numFmtId="0" fontId="30" fillId="0" borderId="630" xfId="21" applyFont="1" applyBorder="1" applyAlignment="1">
      <alignment horizontal="left" vertical="top" wrapText="1"/>
    </xf>
    <xf numFmtId="0" fontId="76" fillId="0" borderId="40" xfId="21" applyFont="1" applyBorder="1" applyAlignment="1">
      <alignment horizontal="left" vertical="top" wrapText="1"/>
    </xf>
    <xf numFmtId="0" fontId="76" fillId="0" borderId="41" xfId="21" applyFont="1" applyBorder="1" applyAlignment="1">
      <alignment horizontal="left" vertical="top" wrapText="1"/>
    </xf>
    <xf numFmtId="0" fontId="60" fillId="12" borderId="639" xfId="21" applyFont="1" applyFill="1" applyBorder="1" applyAlignment="1">
      <alignment horizontal="left" vertical="center"/>
    </xf>
    <xf numFmtId="0" fontId="60" fillId="12" borderId="474" xfId="21" applyFont="1" applyFill="1" applyBorder="1" applyAlignment="1">
      <alignment horizontal="left" vertical="center"/>
    </xf>
    <xf numFmtId="0" fontId="6" fillId="0" borderId="639" xfId="21" applyFont="1" applyBorder="1" applyAlignment="1">
      <alignment horizontal="center" vertical="center"/>
    </xf>
    <xf numFmtId="0" fontId="6" fillId="0" borderId="483" xfId="21" applyFont="1" applyBorder="1" applyAlignment="1">
      <alignment horizontal="center" vertical="center"/>
    </xf>
    <xf numFmtId="0" fontId="60" fillId="12" borderId="637" xfId="21" applyFont="1" applyFill="1" applyBorder="1" applyAlignment="1">
      <alignment horizontal="left" vertical="center"/>
    </xf>
    <xf numFmtId="0" fontId="60" fillId="12" borderId="636" xfId="21" applyFont="1" applyFill="1" applyBorder="1" applyAlignment="1">
      <alignment horizontal="left" vertical="center"/>
    </xf>
    <xf numFmtId="0" fontId="6" fillId="0" borderId="639" xfId="21" applyFont="1" applyBorder="1" applyAlignment="1">
      <alignment horizontal="center" vertical="center" wrapText="1"/>
    </xf>
    <xf numFmtId="0" fontId="6" fillId="0" borderId="474" xfId="21" applyFont="1" applyBorder="1" applyAlignment="1">
      <alignment horizontal="center" vertical="center" wrapText="1"/>
    </xf>
    <xf numFmtId="0" fontId="6" fillId="0" borderId="483" xfId="21" applyFont="1" applyBorder="1" applyAlignment="1">
      <alignment horizontal="center" vertical="center" wrapText="1"/>
    </xf>
    <xf numFmtId="0" fontId="6" fillId="0" borderId="98" xfId="21" applyFont="1" applyBorder="1" applyAlignment="1">
      <alignment horizontal="center" vertical="center"/>
    </xf>
    <xf numFmtId="0" fontId="6" fillId="0" borderId="241" xfId="21" applyFont="1" applyBorder="1" applyAlignment="1">
      <alignment horizontal="center" vertical="center"/>
    </xf>
    <xf numFmtId="0" fontId="30" fillId="0" borderId="98" xfId="21" applyFont="1" applyBorder="1" applyAlignment="1">
      <alignment horizontal="center" vertical="center"/>
    </xf>
    <xf numFmtId="0" fontId="30" fillId="0" borderId="231" xfId="21" applyFont="1" applyBorder="1" applyAlignment="1">
      <alignment horizontal="center" vertical="center"/>
    </xf>
    <xf numFmtId="0" fontId="30" fillId="0" borderId="241" xfId="21" applyFont="1" applyBorder="1" applyAlignment="1">
      <alignment horizontal="center" vertical="center"/>
    </xf>
    <xf numFmtId="0" fontId="6" fillId="0" borderId="27" xfId="21" applyFont="1" applyBorder="1" applyAlignment="1">
      <alignment horizontal="left" vertical="top" wrapText="1"/>
    </xf>
    <xf numFmtId="0" fontId="6" fillId="0" borderId="0" xfId="21" applyFont="1" applyAlignment="1">
      <alignment horizontal="left" vertical="top" wrapText="1"/>
    </xf>
    <xf numFmtId="0" fontId="6" fillId="0" borderId="514" xfId="21" applyFont="1" applyBorder="1" applyAlignment="1">
      <alignment horizontal="left" vertical="top" wrapText="1"/>
    </xf>
    <xf numFmtId="0" fontId="30" fillId="0" borderId="637" xfId="21" applyFont="1" applyBorder="1" applyAlignment="1">
      <alignment horizontal="center" vertical="center"/>
    </xf>
    <xf numFmtId="0" fontId="30" fillId="0" borderId="638" xfId="21" applyFont="1" applyBorder="1" applyAlignment="1">
      <alignment horizontal="center" vertical="center"/>
    </xf>
    <xf numFmtId="0" fontId="30" fillId="0" borderId="636" xfId="21" applyFont="1" applyBorder="1" applyAlignment="1">
      <alignment horizontal="center" vertical="center"/>
    </xf>
    <xf numFmtId="49" fontId="61" fillId="11" borderId="635" xfId="20" applyNumberFormat="1" applyFont="1" applyFill="1" applyBorder="1" applyAlignment="1">
      <alignment horizontal="center"/>
    </xf>
    <xf numFmtId="0" fontId="61" fillId="11" borderId="634" xfId="20" applyFont="1" applyFill="1" applyBorder="1" applyAlignment="1">
      <alignment horizontal="center"/>
    </xf>
    <xf numFmtId="0" fontId="31" fillId="0" borderId="649" xfId="0" applyFont="1" applyBorder="1" applyAlignment="1">
      <alignment horizontal="left" vertical="top" wrapText="1"/>
    </xf>
    <xf numFmtId="0" fontId="31" fillId="0" borderId="648" xfId="0" applyFont="1" applyBorder="1" applyAlignment="1">
      <alignment horizontal="left" vertical="top" wrapText="1"/>
    </xf>
    <xf numFmtId="0" fontId="31" fillId="0" borderId="660" xfId="0" applyFont="1" applyBorder="1" applyAlignment="1">
      <alignment horizontal="left" vertical="top" wrapText="1"/>
    </xf>
    <xf numFmtId="0" fontId="31" fillId="0" borderId="124" xfId="0" applyFont="1" applyBorder="1" applyAlignment="1">
      <alignment horizontal="left" vertical="top" wrapText="1"/>
    </xf>
    <xf numFmtId="0" fontId="31" fillId="0" borderId="641" xfId="0" applyFont="1" applyBorder="1" applyAlignment="1">
      <alignment horizontal="left" vertical="top" wrapText="1"/>
    </xf>
    <xf numFmtId="0" fontId="31" fillId="0" borderId="640" xfId="0" applyFont="1" applyBorder="1" applyAlignment="1">
      <alignment horizontal="left" vertical="top" wrapText="1"/>
    </xf>
    <xf numFmtId="0" fontId="31" fillId="0" borderId="658" xfId="0" applyFont="1" applyBorder="1" applyAlignment="1">
      <alignment horizontal="left" vertical="top" wrapText="1"/>
    </xf>
    <xf numFmtId="0" fontId="31" fillId="0" borderId="682" xfId="0" applyFont="1" applyBorder="1" applyAlignment="1">
      <alignment horizontal="left" vertical="top" wrapText="1"/>
    </xf>
    <xf numFmtId="0" fontId="31" fillId="0" borderId="659" xfId="0" applyFont="1" applyBorder="1" applyAlignment="1">
      <alignment horizontal="left" vertical="top" wrapText="1"/>
    </xf>
    <xf numFmtId="0" fontId="29" fillId="0" borderId="542" xfId="0" applyFont="1" applyBorder="1" applyAlignment="1">
      <alignment horizontal="center" vertical="center" wrapText="1"/>
    </xf>
    <xf numFmtId="0" fontId="29" fillId="0" borderId="542" xfId="0" applyFont="1" applyBorder="1" applyAlignment="1">
      <alignment horizontal="left" vertical="top" wrapText="1"/>
    </xf>
    <xf numFmtId="0" fontId="29" fillId="0" borderId="496" xfId="0" applyFont="1" applyBorder="1" applyAlignment="1">
      <alignment horizontal="left" vertical="top" wrapText="1"/>
    </xf>
    <xf numFmtId="0" fontId="29" fillId="0" borderId="670" xfId="0" applyFont="1" applyBorder="1" applyAlignment="1">
      <alignment horizontal="center" vertical="center" wrapText="1"/>
    </xf>
    <xf numFmtId="0" fontId="29" fillId="0" borderId="670" xfId="0" applyFont="1" applyBorder="1" applyAlignment="1">
      <alignment horizontal="left" vertical="top" wrapText="1"/>
    </xf>
    <xf numFmtId="0" fontId="29" fillId="0" borderId="669" xfId="0" applyFont="1" applyBorder="1" applyAlignment="1">
      <alignment horizontal="left" vertical="top" wrapText="1"/>
    </xf>
    <xf numFmtId="0" fontId="0" fillId="0" borderId="670" xfId="0" applyBorder="1" applyAlignment="1">
      <alignment horizontal="left" vertical="top" wrapText="1"/>
    </xf>
    <xf numFmtId="0" fontId="31" fillId="0" borderId="679" xfId="0" applyFont="1" applyBorder="1" applyAlignment="1">
      <alignment horizontal="left" vertical="top" wrapText="1"/>
    </xf>
    <xf numFmtId="0" fontId="29" fillId="0" borderId="679" xfId="0" applyFont="1" applyBorder="1" applyAlignment="1">
      <alignment horizontal="center" vertical="center" wrapText="1"/>
    </xf>
    <xf numFmtId="0" fontId="29" fillId="0" borderId="679" xfId="0" applyFont="1" applyBorder="1" applyAlignment="1">
      <alignment horizontal="left" vertical="top" wrapText="1"/>
    </xf>
    <xf numFmtId="0" fontId="31" fillId="0" borderId="641" xfId="0" applyFont="1" applyBorder="1" applyAlignment="1">
      <alignment vertical="top" wrapText="1"/>
    </xf>
    <xf numFmtId="0" fontId="31" fillId="0" borderId="640" xfId="0" applyFont="1" applyBorder="1" applyAlignment="1">
      <alignment vertical="top" wrapText="1"/>
    </xf>
    <xf numFmtId="0" fontId="31" fillId="0" borderId="241" xfId="0" applyFont="1" applyBorder="1" applyAlignment="1">
      <alignment horizontal="left" vertical="top" wrapText="1"/>
    </xf>
    <xf numFmtId="0" fontId="30" fillId="0" borderId="662" xfId="0" applyFont="1" applyBorder="1" applyAlignment="1">
      <alignment horizontal="left" vertical="top" wrapText="1"/>
    </xf>
    <xf numFmtId="0" fontId="30" fillId="0" borderId="661" xfId="0" applyFont="1" applyBorder="1" applyAlignment="1">
      <alignment horizontal="left" vertical="top" wrapText="1"/>
    </xf>
    <xf numFmtId="0" fontId="30" fillId="0" borderId="660" xfId="0" applyFont="1" applyBorder="1" applyAlignment="1">
      <alignment horizontal="left" vertical="top" wrapText="1"/>
    </xf>
    <xf numFmtId="0" fontId="30" fillId="0" borderId="241" xfId="0" applyFont="1" applyBorder="1" applyAlignment="1">
      <alignment horizontal="left" vertical="center" wrapText="1"/>
    </xf>
    <xf numFmtId="0" fontId="29" fillId="0" borderId="674" xfId="0" applyFont="1" applyBorder="1" applyAlignment="1">
      <alignment horizontal="center" vertical="center" wrapText="1"/>
    </xf>
    <xf numFmtId="0" fontId="29" fillId="0" borderId="691" xfId="0" applyFont="1" applyBorder="1" applyAlignment="1">
      <alignment horizontal="center" vertical="center" wrapText="1"/>
    </xf>
    <xf numFmtId="0" fontId="28" fillId="4" borderId="712" xfId="0" applyFont="1" applyFill="1" applyBorder="1" applyAlignment="1">
      <alignment horizontal="left" vertical="top" wrapText="1"/>
    </xf>
    <xf numFmtId="0" fontId="29" fillId="0" borderId="646" xfId="0" applyFont="1" applyBorder="1" applyAlignment="1">
      <alignment horizontal="left" vertical="top" wrapText="1"/>
    </xf>
    <xf numFmtId="0" fontId="29" fillId="0" borderId="712" xfId="0" applyFont="1" applyBorder="1" applyAlignment="1">
      <alignment horizontal="left" vertical="top" wrapText="1"/>
    </xf>
    <xf numFmtId="0" fontId="29" fillId="0" borderId="645" xfId="0" applyFont="1" applyBorder="1" applyAlignment="1">
      <alignment horizontal="left" vertical="top" wrapText="1"/>
    </xf>
    <xf numFmtId="0" fontId="29" fillId="0" borderId="241" xfId="0" applyFont="1" applyBorder="1" applyAlignment="1">
      <alignment horizontal="left" vertical="top" wrapText="1"/>
    </xf>
    <xf numFmtId="0" fontId="31" fillId="0" borderId="674" xfId="0" applyFont="1" applyBorder="1" applyAlignment="1">
      <alignment horizontal="left" vertical="top" wrapText="1"/>
    </xf>
    <xf numFmtId="0" fontId="31" fillId="0" borderId="691" xfId="0" applyFont="1" applyBorder="1" applyAlignment="1">
      <alignment horizontal="left" vertical="top" wrapText="1"/>
    </xf>
    <xf numFmtId="0" fontId="60" fillId="12" borderId="43" xfId="6" applyFont="1" applyFill="1" applyBorder="1" applyAlignment="1">
      <alignment horizontal="left"/>
    </xf>
    <xf numFmtId="0" fontId="60" fillId="12" borderId="85" xfId="6" applyFont="1" applyFill="1" applyBorder="1" applyAlignment="1">
      <alignment horizontal="left"/>
    </xf>
    <xf numFmtId="0" fontId="60" fillId="12" borderId="44" xfId="6" applyFont="1" applyFill="1" applyBorder="1" applyAlignment="1">
      <alignment horizontal="left"/>
    </xf>
    <xf numFmtId="0" fontId="19" fillId="0" borderId="52" xfId="6" applyBorder="1" applyAlignment="1">
      <alignment horizontal="center" vertical="center" wrapText="1"/>
    </xf>
    <xf numFmtId="0" fontId="19" fillId="0" borderId="66" xfId="6" applyBorder="1" applyAlignment="1">
      <alignment horizontal="center" vertical="center" wrapText="1"/>
    </xf>
    <xf numFmtId="0" fontId="19" fillId="0" borderId="122" xfId="6" applyBorder="1" applyAlignment="1">
      <alignment horizontal="center" vertical="center" wrapText="1"/>
    </xf>
    <xf numFmtId="0" fontId="19" fillId="0" borderId="74" xfId="6" applyBorder="1" applyAlignment="1">
      <alignment horizontal="center" vertical="center" wrapText="1"/>
    </xf>
    <xf numFmtId="0" fontId="19" fillId="12" borderId="46" xfId="6" applyFill="1" applyBorder="1" applyAlignment="1">
      <alignment horizontal="left"/>
    </xf>
    <xf numFmtId="0" fontId="19" fillId="12" borderId="107" xfId="6" applyFill="1" applyBorder="1" applyAlignment="1">
      <alignment horizontal="left"/>
    </xf>
    <xf numFmtId="0" fontId="19" fillId="12" borderId="118" xfId="6" applyFill="1" applyBorder="1" applyAlignment="1">
      <alignment horizontal="left"/>
    </xf>
    <xf numFmtId="49" fontId="16" fillId="0" borderId="107" xfId="6" applyNumberFormat="1" applyFont="1" applyBorder="1" applyAlignment="1">
      <alignment horizontal="center" vertical="center" wrapText="1"/>
    </xf>
    <xf numFmtId="49" fontId="19" fillId="0" borderId="107" xfId="6" applyNumberFormat="1" applyBorder="1" applyAlignment="1">
      <alignment horizontal="center" vertical="center" wrapText="1"/>
    </xf>
    <xf numFmtId="49" fontId="19" fillId="0" borderId="118" xfId="6" applyNumberFormat="1" applyBorder="1" applyAlignment="1">
      <alignment horizontal="center" vertical="center" wrapText="1"/>
    </xf>
    <xf numFmtId="0" fontId="60" fillId="12" borderId="84" xfId="6" applyFont="1" applyFill="1" applyBorder="1" applyAlignment="1">
      <alignment horizontal="left" vertical="top" wrapText="1"/>
    </xf>
    <xf numFmtId="0" fontId="60" fillId="12" borderId="86" xfId="6" applyFont="1" applyFill="1" applyBorder="1" applyAlignment="1">
      <alignment horizontal="left" vertical="top" wrapText="1"/>
    </xf>
    <xf numFmtId="0" fontId="60" fillId="12" borderId="87" xfId="6" applyFont="1" applyFill="1" applyBorder="1" applyAlignment="1">
      <alignment horizontal="left" vertical="top" wrapText="1"/>
    </xf>
    <xf numFmtId="0" fontId="16" fillId="0" borderId="84" xfId="6" applyFont="1" applyBorder="1" applyAlignment="1">
      <alignment horizontal="left" vertical="top" wrapText="1"/>
    </xf>
    <xf numFmtId="0" fontId="16" fillId="0" borderId="86" xfId="6" applyFont="1" applyBorder="1" applyAlignment="1">
      <alignment horizontal="left" vertical="top" wrapText="1"/>
    </xf>
    <xf numFmtId="0" fontId="16" fillId="0" borderId="87" xfId="6" applyFont="1" applyBorder="1" applyAlignment="1">
      <alignment horizontal="left" vertical="top" wrapText="1"/>
    </xf>
    <xf numFmtId="0" fontId="60" fillId="12" borderId="102" xfId="6" applyFont="1" applyFill="1" applyBorder="1" applyAlignment="1">
      <alignment horizontal="left" vertical="top" wrapText="1"/>
    </xf>
    <xf numFmtId="0" fontId="60" fillId="12" borderId="104" xfId="6" applyFont="1" applyFill="1" applyBorder="1" applyAlignment="1">
      <alignment horizontal="left" vertical="top" wrapText="1"/>
    </xf>
    <xf numFmtId="0" fontId="60" fillId="12" borderId="27" xfId="6" applyFont="1" applyFill="1" applyBorder="1" applyAlignment="1">
      <alignment horizontal="left" vertical="top" wrapText="1"/>
    </xf>
    <xf numFmtId="0" fontId="60" fillId="12" borderId="28" xfId="6" applyFont="1" applyFill="1" applyBorder="1" applyAlignment="1">
      <alignment horizontal="left" vertical="top" wrapText="1"/>
    </xf>
    <xf numFmtId="0" fontId="30" fillId="0" borderId="122" xfId="0" applyFont="1" applyBorder="1" applyAlignment="1">
      <alignment horizontal="left" vertical="top" wrapText="1"/>
    </xf>
    <xf numFmtId="0" fontId="60" fillId="12" borderId="98" xfId="6" applyFont="1" applyFill="1" applyBorder="1" applyAlignment="1">
      <alignment horizontal="left" vertical="top" wrapText="1"/>
    </xf>
    <xf numFmtId="0" fontId="60" fillId="12" borderId="106" xfId="6" applyFont="1" applyFill="1" applyBorder="1" applyAlignment="1">
      <alignment horizontal="left" vertical="top" wrapText="1"/>
    </xf>
    <xf numFmtId="0" fontId="16" fillId="0" borderId="102" xfId="6" applyFont="1" applyBorder="1" applyAlignment="1">
      <alignment horizontal="left" vertical="top" wrapText="1"/>
    </xf>
    <xf numFmtId="0" fontId="19" fillId="0" borderId="103" xfId="6" applyBorder="1" applyAlignment="1">
      <alignment horizontal="left" vertical="top" wrapText="1"/>
    </xf>
    <xf numFmtId="0" fontId="19" fillId="0" borderId="104" xfId="6" applyBorder="1" applyAlignment="1">
      <alignment horizontal="left" vertical="top" wrapText="1"/>
    </xf>
    <xf numFmtId="0" fontId="16" fillId="0" borderId="121" xfId="6" applyFont="1" applyBorder="1" applyAlignment="1">
      <alignment horizontal="left" vertical="top" wrapText="1"/>
    </xf>
    <xf numFmtId="0" fontId="19" fillId="0" borderId="122" xfId="6" applyBorder="1" applyAlignment="1">
      <alignment horizontal="left" vertical="top" wrapText="1"/>
    </xf>
    <xf numFmtId="0" fontId="19" fillId="0" borderId="74" xfId="6" applyBorder="1" applyAlignment="1">
      <alignment horizontal="left" vertical="top" wrapText="1"/>
    </xf>
    <xf numFmtId="0" fontId="16" fillId="0" borderId="46" xfId="6" applyFont="1" applyBorder="1" applyAlignment="1">
      <alignment horizontal="left" vertical="top" wrapText="1"/>
    </xf>
    <xf numFmtId="0" fontId="19" fillId="0" borderId="107" xfId="6" applyBorder="1" applyAlignment="1">
      <alignment horizontal="left" vertical="top" wrapText="1"/>
    </xf>
    <xf numFmtId="0" fontId="19" fillId="0" borderId="118" xfId="6" applyBorder="1" applyAlignment="1">
      <alignment horizontal="left" vertical="top" wrapText="1"/>
    </xf>
    <xf numFmtId="0" fontId="30" fillId="0" borderId="126" xfId="6" applyFont="1" applyBorder="1" applyAlignment="1">
      <alignment horizontal="left" vertical="top" wrapText="1"/>
    </xf>
    <xf numFmtId="0" fontId="30" fillId="0" borderId="81" xfId="6" applyFont="1" applyBorder="1" applyAlignment="1">
      <alignment horizontal="left" vertical="top" wrapText="1"/>
    </xf>
    <xf numFmtId="0" fontId="19" fillId="0" borderId="81" xfId="6" applyBorder="1" applyAlignment="1">
      <alignment horizontal="center" vertical="top" wrapText="1"/>
    </xf>
    <xf numFmtId="0" fontId="16" fillId="0" borderId="81" xfId="6" applyFont="1" applyBorder="1" applyAlignment="1">
      <alignment horizontal="center" vertical="top" wrapText="1"/>
    </xf>
    <xf numFmtId="0" fontId="16" fillId="0" borderId="81" xfId="6" applyFont="1" applyBorder="1" applyAlignment="1">
      <alignment horizontal="center" vertical="center" wrapText="1"/>
    </xf>
    <xf numFmtId="0" fontId="19" fillId="0" borderId="82" xfId="6" applyBorder="1" applyAlignment="1">
      <alignment horizontal="center" vertical="center" wrapText="1"/>
    </xf>
    <xf numFmtId="0" fontId="31" fillId="0" borderId="33" xfId="0" applyFont="1" applyBorder="1" applyAlignment="1">
      <alignment vertical="top" wrapText="1"/>
    </xf>
    <xf numFmtId="0" fontId="31" fillId="0" borderId="34" xfId="0" applyFont="1" applyBorder="1" applyAlignment="1">
      <alignment vertical="top" wrapText="1"/>
    </xf>
    <xf numFmtId="0" fontId="30" fillId="0" borderId="46" xfId="6" applyFont="1" applyBorder="1" applyAlignment="1">
      <alignment horizontal="left" vertical="top" wrapText="1"/>
    </xf>
    <xf numFmtId="0" fontId="30" fillId="0" borderId="107" xfId="6" applyFont="1" applyBorder="1" applyAlignment="1">
      <alignment horizontal="left" vertical="top" wrapText="1"/>
    </xf>
    <xf numFmtId="0" fontId="30" fillId="0" borderId="118" xfId="6" applyFont="1" applyBorder="1" applyAlignment="1">
      <alignment horizontal="left" vertical="top" wrapText="1"/>
    </xf>
    <xf numFmtId="0" fontId="30" fillId="0" borderId="158" xfId="6" applyFont="1" applyBorder="1" applyAlignment="1">
      <alignment horizontal="left" vertical="top" wrapText="1"/>
    </xf>
    <xf numFmtId="0" fontId="30" fillId="0" borderId="159" xfId="0" applyFont="1" applyBorder="1" applyAlignment="1">
      <alignment horizontal="left" vertical="top" wrapText="1"/>
    </xf>
    <xf numFmtId="0" fontId="19" fillId="0" borderId="159" xfId="6" applyBorder="1" applyAlignment="1">
      <alignment horizontal="center" vertical="top" wrapText="1"/>
    </xf>
    <xf numFmtId="0" fontId="16" fillId="0" borderId="159" xfId="6" applyFont="1" applyBorder="1" applyAlignment="1">
      <alignment horizontal="center" vertical="top" wrapText="1"/>
    </xf>
    <xf numFmtId="0" fontId="16" fillId="0" borderId="159" xfId="6" applyFont="1" applyBorder="1" applyAlignment="1">
      <alignment horizontal="center" vertical="center" wrapText="1"/>
    </xf>
    <xf numFmtId="0" fontId="19" fillId="0" borderId="167" xfId="6" applyBorder="1" applyAlignment="1">
      <alignment horizontal="center" vertical="center" wrapText="1"/>
    </xf>
    <xf numFmtId="0" fontId="16" fillId="0" borderId="750" xfId="25" applyBorder="1" applyAlignment="1">
      <alignment horizontal="center" vertical="center" wrapText="1"/>
    </xf>
    <xf numFmtId="0" fontId="16" fillId="0" borderId="762" xfId="25" applyBorder="1" applyAlignment="1">
      <alignment horizontal="center" vertical="center" wrapText="1"/>
    </xf>
    <xf numFmtId="0" fontId="30" fillId="0" borderId="159" xfId="6" applyFont="1" applyBorder="1" applyAlignment="1">
      <alignment horizontal="left" vertical="top" wrapText="1"/>
    </xf>
    <xf numFmtId="0" fontId="16" fillId="0" borderId="495" xfId="25" applyBorder="1" applyAlignment="1">
      <alignment horizontal="center" vertical="center" wrapText="1"/>
    </xf>
    <xf numFmtId="0" fontId="16" fillId="0" borderId="496" xfId="25" applyBorder="1" applyAlignment="1">
      <alignment horizontal="center" vertical="center" wrapText="1"/>
    </xf>
    <xf numFmtId="0" fontId="30" fillId="0" borderId="158" xfId="6" applyFont="1" applyBorder="1" applyAlignment="1">
      <alignment vertical="top" wrapText="1"/>
    </xf>
    <xf numFmtId="0" fontId="30" fillId="0" borderId="159" xfId="6" applyFont="1" applyBorder="1" applyAlignment="1">
      <alignment vertical="top" wrapText="1"/>
    </xf>
    <xf numFmtId="0" fontId="12" fillId="0" borderId="159" xfId="6" applyFont="1" applyBorder="1" applyAlignment="1">
      <alignment horizontal="left" vertical="top" wrapText="1"/>
    </xf>
    <xf numFmtId="0" fontId="30" fillId="0" borderId="297" xfId="6" applyFont="1" applyBorder="1" applyAlignment="1">
      <alignment horizontal="left" vertical="top" wrapText="1"/>
    </xf>
    <xf numFmtId="0" fontId="12" fillId="0" borderId="298" xfId="6" applyFont="1" applyBorder="1" applyAlignment="1">
      <alignment horizontal="left" vertical="top" wrapText="1"/>
    </xf>
    <xf numFmtId="0" fontId="19" fillId="0" borderId="298" xfId="6" applyBorder="1" applyAlignment="1">
      <alignment horizontal="center" vertical="top" wrapText="1"/>
    </xf>
    <xf numFmtId="0" fontId="16" fillId="0" borderId="298" xfId="6" applyFont="1" applyBorder="1" applyAlignment="1">
      <alignment horizontal="center" vertical="top" wrapText="1"/>
    </xf>
    <xf numFmtId="0" fontId="61" fillId="0" borderId="86" xfId="9" applyFont="1" applyBorder="1" applyAlignment="1">
      <alignment horizontal="left" vertical="top" wrapText="1"/>
    </xf>
    <xf numFmtId="0" fontId="61" fillId="0" borderId="87" xfId="9" applyFont="1" applyBorder="1" applyAlignment="1">
      <alignment horizontal="left" vertical="top" wrapText="1"/>
    </xf>
    <xf numFmtId="0" fontId="19" fillId="0" borderId="0" xfId="6" applyAlignment="1">
      <alignment horizontal="left" vertical="top"/>
    </xf>
    <xf numFmtId="0" fontId="60" fillId="12" borderId="102" xfId="6" applyFont="1" applyFill="1" applyBorder="1" applyAlignment="1">
      <alignment horizontal="left" vertical="center"/>
    </xf>
    <xf numFmtId="0" fontId="60" fillId="12" borderId="103" xfId="6" applyFont="1" applyFill="1" applyBorder="1" applyAlignment="1">
      <alignment horizontal="left" vertical="center"/>
    </xf>
    <xf numFmtId="0" fontId="60" fillId="12" borderId="104" xfId="6" applyFont="1" applyFill="1" applyBorder="1" applyAlignment="1">
      <alignment horizontal="left" vertical="center"/>
    </xf>
    <xf numFmtId="0" fontId="60" fillId="12" borderId="27" xfId="6" applyFont="1" applyFill="1" applyBorder="1" applyAlignment="1">
      <alignment horizontal="left" vertical="center"/>
    </xf>
    <xf numFmtId="0" fontId="60" fillId="12" borderId="0" xfId="6" applyFont="1" applyFill="1" applyAlignment="1">
      <alignment horizontal="left" vertical="center"/>
    </xf>
    <xf numFmtId="0" fontId="60" fillId="12" borderId="28" xfId="6" applyFont="1" applyFill="1" applyBorder="1" applyAlignment="1">
      <alignment horizontal="left" vertical="center"/>
    </xf>
    <xf numFmtId="0" fontId="60" fillId="12" borderId="103" xfId="6" applyFont="1" applyFill="1" applyBorder="1" applyAlignment="1">
      <alignment horizontal="center" vertical="center" wrapText="1"/>
    </xf>
    <xf numFmtId="0" fontId="60" fillId="12" borderId="0" xfId="6" applyFont="1" applyFill="1" applyAlignment="1">
      <alignment horizontal="center" vertical="center" wrapText="1"/>
    </xf>
    <xf numFmtId="0" fontId="60" fillId="12" borderId="102" xfId="6" applyFont="1" applyFill="1" applyBorder="1" applyAlignment="1">
      <alignment horizontal="center" vertical="center" wrapText="1"/>
    </xf>
    <xf numFmtId="0" fontId="60" fillId="12" borderId="104" xfId="6" applyFont="1" applyFill="1" applyBorder="1" applyAlignment="1">
      <alignment horizontal="center" vertical="center" wrapText="1"/>
    </xf>
    <xf numFmtId="0" fontId="60" fillId="12" borderId="27" xfId="6" applyFont="1" applyFill="1" applyBorder="1" applyAlignment="1">
      <alignment horizontal="center" vertical="center" wrapText="1"/>
    </xf>
    <xf numFmtId="0" fontId="60" fillId="12" borderId="28" xfId="6" applyFont="1" applyFill="1" applyBorder="1" applyAlignment="1">
      <alignment horizontal="center" vertical="center" wrapText="1"/>
    </xf>
    <xf numFmtId="0" fontId="19" fillId="0" borderId="27" xfId="6" applyBorder="1" applyAlignment="1">
      <alignment horizontal="left" vertical="top" wrapText="1"/>
    </xf>
    <xf numFmtId="0" fontId="19" fillId="0" borderId="0" xfId="6" applyAlignment="1">
      <alignment horizontal="left" vertical="top" wrapText="1"/>
    </xf>
    <xf numFmtId="0" fontId="19" fillId="0" borderId="109" xfId="6" applyBorder="1" applyAlignment="1">
      <alignment horizontal="left" vertical="top" wrapText="1"/>
    </xf>
    <xf numFmtId="0" fontId="19" fillId="0" borderId="112" xfId="6" applyBorder="1" applyAlignment="1">
      <alignment horizontal="left" vertical="top" wrapText="1"/>
    </xf>
    <xf numFmtId="0" fontId="19" fillId="0" borderId="113" xfId="6" applyBorder="1" applyAlignment="1">
      <alignment horizontal="left" vertical="top" wrapText="1"/>
    </xf>
    <xf numFmtId="0" fontId="60" fillId="12" borderId="306" xfId="6" applyFont="1" applyFill="1" applyBorder="1" applyAlignment="1">
      <alignment horizontal="left" vertical="top"/>
    </xf>
    <xf numFmtId="0" fontId="60" fillId="12" borderId="230" xfId="6" applyFont="1" applyFill="1" applyBorder="1" applyAlignment="1">
      <alignment horizontal="left" vertical="top"/>
    </xf>
    <xf numFmtId="0" fontId="60" fillId="12" borderId="232" xfId="6" applyFont="1" applyFill="1" applyBorder="1" applyAlignment="1">
      <alignment horizontal="left" vertical="top"/>
    </xf>
    <xf numFmtId="0" fontId="60" fillId="12" borderId="27" xfId="6" applyFont="1" applyFill="1" applyBorder="1" applyAlignment="1">
      <alignment horizontal="left" vertical="top"/>
    </xf>
    <xf numFmtId="0" fontId="60" fillId="12" borderId="0" xfId="6" applyFont="1" applyFill="1" applyAlignment="1">
      <alignment horizontal="left" vertical="top"/>
    </xf>
    <xf numFmtId="0" fontId="60" fillId="12" borderId="28" xfId="6" applyFont="1" applyFill="1" applyBorder="1" applyAlignment="1">
      <alignment horizontal="left" vertical="top"/>
    </xf>
    <xf numFmtId="0" fontId="60" fillId="12" borderId="98" xfId="6" applyFont="1" applyFill="1" applyBorder="1" applyAlignment="1">
      <alignment horizontal="left" vertical="top"/>
    </xf>
    <xf numFmtId="0" fontId="60" fillId="12" borderId="231" xfId="6" applyFont="1" applyFill="1" applyBorder="1" applyAlignment="1">
      <alignment horizontal="left" vertical="top"/>
    </xf>
    <xf numFmtId="0" fontId="60" fillId="12" borderId="241" xfId="6" applyFont="1" applyFill="1" applyBorder="1" applyAlignment="1">
      <alignment horizontal="left" vertical="top"/>
    </xf>
    <xf numFmtId="0" fontId="28" fillId="0" borderId="627" xfId="0" applyFont="1" applyBorder="1" applyAlignment="1">
      <alignment horizontal="left" vertical="top" wrapText="1"/>
    </xf>
    <xf numFmtId="0" fontId="31" fillId="0" borderId="495" xfId="0" applyFont="1" applyBorder="1" applyAlignment="1">
      <alignment horizontal="left" vertical="top" wrapText="1"/>
    </xf>
    <xf numFmtId="0" fontId="31" fillId="0" borderId="496" xfId="0" applyFont="1" applyBorder="1" applyAlignment="1">
      <alignment horizontal="left" vertical="top" wrapText="1"/>
    </xf>
    <xf numFmtId="0" fontId="31" fillId="0" borderId="168" xfId="0" applyFont="1" applyBorder="1" applyAlignment="1">
      <alignment horizontal="left" vertical="top" wrapText="1"/>
    </xf>
    <xf numFmtId="0" fontId="31" fillId="0" borderId="167" xfId="0" applyFont="1" applyBorder="1" applyAlignment="1">
      <alignment horizontal="left" vertical="top" wrapText="1"/>
    </xf>
    <xf numFmtId="0" fontId="31" fillId="0" borderId="120" xfId="0" applyFont="1" applyBorder="1" applyAlignment="1">
      <alignment horizontal="left" vertical="top" wrapText="1"/>
    </xf>
    <xf numFmtId="0" fontId="30" fillId="0" borderId="86" xfId="6" applyFont="1" applyBorder="1" applyAlignment="1">
      <alignment horizontal="left" vertical="top" wrapText="1"/>
    </xf>
    <xf numFmtId="0" fontId="30" fillId="0" borderId="87" xfId="6" applyFont="1" applyBorder="1" applyAlignment="1">
      <alignment horizontal="left" vertical="top" wrapText="1"/>
    </xf>
    <xf numFmtId="0" fontId="21" fillId="0" borderId="27" xfId="6" applyFont="1" applyBorder="1" applyAlignment="1">
      <alignment horizontal="left" vertical="top" wrapText="1"/>
    </xf>
    <xf numFmtId="0" fontId="21" fillId="0" borderId="0" xfId="6" applyFont="1" applyAlignment="1">
      <alignment horizontal="left" vertical="top" wrapText="1"/>
    </xf>
    <xf numFmtId="0" fontId="60" fillId="12" borderId="43" xfId="6" applyFont="1" applyFill="1" applyBorder="1" applyAlignment="1">
      <alignment horizontal="left" vertical="top"/>
    </xf>
    <xf numFmtId="0" fontId="60" fillId="12" borderId="85" xfId="6" applyFont="1" applyFill="1" applyBorder="1" applyAlignment="1">
      <alignment horizontal="left" vertical="top"/>
    </xf>
    <xf numFmtId="0" fontId="60" fillId="12" borderId="44" xfId="6" applyFont="1" applyFill="1" applyBorder="1" applyAlignment="1">
      <alignment horizontal="left" vertical="top"/>
    </xf>
    <xf numFmtId="0" fontId="19" fillId="0" borderId="86" xfId="6" applyBorder="1" applyAlignment="1">
      <alignment horizontal="left" vertical="top" wrapText="1"/>
    </xf>
    <xf numFmtId="0" fontId="19" fillId="0" borderId="87" xfId="6" applyBorder="1" applyAlignment="1">
      <alignment horizontal="left" vertical="top" wrapText="1"/>
    </xf>
    <xf numFmtId="0" fontId="60" fillId="12" borderId="43" xfId="6" applyFont="1" applyFill="1" applyBorder="1" applyAlignment="1">
      <alignment horizontal="left" vertical="center"/>
    </xf>
    <xf numFmtId="0" fontId="60" fillId="12" borderId="85" xfId="6" applyFont="1" applyFill="1" applyBorder="1" applyAlignment="1">
      <alignment horizontal="left" vertical="center"/>
    </xf>
    <xf numFmtId="0" fontId="60" fillId="12" borderId="54" xfId="6" applyFont="1" applyFill="1" applyBorder="1" applyAlignment="1">
      <alignment horizontal="left" vertical="center"/>
    </xf>
    <xf numFmtId="0" fontId="19" fillId="0" borderId="43" xfId="6" applyBorder="1" applyAlignment="1">
      <alignment horizontal="center" vertical="center"/>
    </xf>
    <xf numFmtId="0" fontId="19" fillId="0" borderId="44" xfId="6" applyBorder="1" applyAlignment="1">
      <alignment horizontal="center" vertical="center"/>
    </xf>
    <xf numFmtId="0" fontId="19" fillId="0" borderId="85" xfId="6" applyBorder="1" applyAlignment="1">
      <alignment horizontal="center" vertical="center"/>
    </xf>
    <xf numFmtId="0" fontId="19" fillId="0" borderId="84" xfId="6" applyBorder="1" applyAlignment="1">
      <alignment horizontal="center" vertical="center"/>
    </xf>
    <xf numFmtId="0" fontId="19" fillId="0" borderId="87" xfId="6" applyBorder="1" applyAlignment="1">
      <alignment horizontal="center" vertical="center"/>
    </xf>
    <xf numFmtId="0" fontId="30" fillId="0" borderId="752" xfId="6" applyFont="1" applyBorder="1" applyAlignment="1">
      <alignment horizontal="left" vertical="top" wrapText="1"/>
    </xf>
    <xf numFmtId="0" fontId="30" fillId="0" borderId="753" xfId="6" applyFont="1" applyBorder="1" applyAlignment="1">
      <alignment horizontal="left" vertical="top" wrapText="1"/>
    </xf>
    <xf numFmtId="0" fontId="30" fillId="0" borderId="498" xfId="6" applyFont="1" applyBorder="1" applyAlignment="1">
      <alignment horizontal="left" vertical="top" wrapText="1"/>
    </xf>
    <xf numFmtId="0" fontId="60" fillId="12" borderId="84" xfId="6" applyFont="1" applyFill="1" applyBorder="1" applyAlignment="1">
      <alignment horizontal="left" vertical="center"/>
    </xf>
    <xf numFmtId="0" fontId="60" fillId="12" borderId="86" xfId="6" applyFont="1" applyFill="1" applyBorder="1" applyAlignment="1">
      <alignment horizontal="left" vertical="center"/>
    </xf>
    <xf numFmtId="0" fontId="16" fillId="0" borderId="84" xfId="6" applyFont="1" applyBorder="1" applyAlignment="1">
      <alignment horizontal="center" vertical="center" wrapText="1"/>
    </xf>
    <xf numFmtId="0" fontId="19" fillId="0" borderId="86" xfId="6" applyBorder="1" applyAlignment="1">
      <alignment horizontal="center" vertical="center" wrapText="1"/>
    </xf>
    <xf numFmtId="0" fontId="19" fillId="0" borderId="87" xfId="6" applyBorder="1" applyAlignment="1">
      <alignment horizontal="center" vertical="center" wrapText="1"/>
    </xf>
    <xf numFmtId="0" fontId="16" fillId="0" borderId="98" xfId="6" applyFont="1" applyBorder="1" applyAlignment="1">
      <alignment horizontal="center" vertical="center"/>
    </xf>
    <xf numFmtId="0" fontId="19" fillId="0" borderId="105" xfId="6" applyBorder="1" applyAlignment="1">
      <alignment horizontal="center" vertical="center"/>
    </xf>
    <xf numFmtId="0" fontId="19" fillId="0" borderId="106" xfId="6" applyBorder="1" applyAlignment="1">
      <alignment horizontal="center" vertical="center"/>
    </xf>
    <xf numFmtId="0" fontId="16" fillId="0" borderId="43" xfId="6" applyFont="1" applyBorder="1" applyAlignment="1">
      <alignment horizontal="center" vertical="center"/>
    </xf>
    <xf numFmtId="0" fontId="31" fillId="0" borderId="122" xfId="0" applyFont="1" applyBorder="1" applyAlignment="1">
      <alignment horizontal="left" vertical="top" wrapText="1"/>
    </xf>
    <xf numFmtId="0" fontId="60" fillId="12" borderId="102" xfId="6" applyFont="1" applyFill="1" applyBorder="1" applyAlignment="1">
      <alignment horizontal="left" vertical="top"/>
    </xf>
    <xf numFmtId="0" fontId="60" fillId="12" borderId="103" xfId="6" applyFont="1" applyFill="1" applyBorder="1" applyAlignment="1">
      <alignment horizontal="left" vertical="top"/>
    </xf>
    <xf numFmtId="0" fontId="60" fillId="12" borderId="104" xfId="6" applyFont="1" applyFill="1" applyBorder="1" applyAlignment="1">
      <alignment horizontal="left" vertical="top"/>
    </xf>
    <xf numFmtId="0" fontId="28" fillId="4" borderId="481" xfId="15" applyFont="1" applyFill="1" applyBorder="1" applyAlignment="1">
      <alignment horizontal="left" vertical="top"/>
    </xf>
    <xf numFmtId="0" fontId="16" fillId="0" borderId="527" xfId="5" applyBorder="1" applyAlignment="1">
      <alignment horizontal="left" vertical="top" wrapText="1"/>
    </xf>
    <xf numFmtId="0" fontId="16" fillId="0" borderId="528" xfId="5" applyBorder="1" applyAlignment="1">
      <alignment horizontal="left" vertical="top" wrapText="1"/>
    </xf>
    <xf numFmtId="0" fontId="16" fillId="0" borderId="529" xfId="5" applyBorder="1" applyAlignment="1">
      <alignment horizontal="left" vertical="top" wrapText="1"/>
    </xf>
    <xf numFmtId="0" fontId="16" fillId="0" borderId="348" xfId="5" applyBorder="1" applyAlignment="1">
      <alignment horizontal="left" vertical="top" wrapText="1"/>
    </xf>
    <xf numFmtId="0" fontId="16" fillId="0" borderId="509" xfId="5" applyBorder="1" applyAlignment="1">
      <alignment horizontal="left" vertical="top" wrapText="1"/>
    </xf>
    <xf numFmtId="0" fontId="16" fillId="0" borderId="447" xfId="5" applyBorder="1" applyAlignment="1">
      <alignment horizontal="left" vertical="top" wrapText="1"/>
    </xf>
    <xf numFmtId="0" fontId="28" fillId="4" borderId="485" xfId="15" applyFont="1" applyFill="1" applyBorder="1" applyAlignment="1">
      <alignment horizontal="left" vertical="center"/>
    </xf>
    <xf numFmtId="0" fontId="28" fillId="4" borderId="481" xfId="15" applyFont="1" applyFill="1" applyBorder="1" applyAlignment="1">
      <alignment horizontal="left" vertical="center"/>
    </xf>
    <xf numFmtId="0" fontId="28" fillId="4" borderId="492" xfId="15" applyFont="1" applyFill="1" applyBorder="1" applyAlignment="1">
      <alignment horizontal="left" vertical="center"/>
    </xf>
    <xf numFmtId="0" fontId="28" fillId="4" borderId="493" xfId="15" applyFont="1" applyFill="1" applyBorder="1" applyAlignment="1">
      <alignment horizontal="center" vertical="center" wrapText="1"/>
    </xf>
    <xf numFmtId="0" fontId="28" fillId="4" borderId="492" xfId="15" applyFont="1" applyFill="1" applyBorder="1" applyAlignment="1">
      <alignment horizontal="center" vertical="center" wrapText="1"/>
    </xf>
    <xf numFmtId="0" fontId="28" fillId="4" borderId="486" xfId="15" applyFont="1" applyFill="1" applyBorder="1" applyAlignment="1">
      <alignment horizontal="center" vertical="center" wrapText="1"/>
    </xf>
    <xf numFmtId="0" fontId="31" fillId="0" borderId="494" xfId="15" applyFont="1" applyBorder="1" applyAlignment="1">
      <alignment horizontal="left" vertical="top" wrapText="1"/>
    </xf>
    <xf numFmtId="0" fontId="31" fillId="0" borderId="495" xfId="15" applyFont="1" applyBorder="1" applyAlignment="1">
      <alignment horizontal="left" vertical="top" wrapText="1"/>
    </xf>
    <xf numFmtId="0" fontId="16" fillId="0" borderId="495" xfId="5" applyBorder="1" applyAlignment="1">
      <alignment horizontal="center" vertical="top" wrapText="1"/>
    </xf>
    <xf numFmtId="0" fontId="16" fillId="0" borderId="495" xfId="5" applyBorder="1" applyAlignment="1">
      <alignment horizontal="left" vertical="top" wrapText="1"/>
    </xf>
    <xf numFmtId="0" fontId="31" fillId="0" borderId="497" xfId="15" applyFont="1" applyBorder="1" applyAlignment="1">
      <alignment horizontal="left" vertical="top" wrapText="1"/>
    </xf>
    <xf numFmtId="0" fontId="31" fillId="0" borderId="407" xfId="15" applyFont="1" applyBorder="1" applyAlignment="1">
      <alignment horizontal="left" vertical="top" wrapText="1"/>
    </xf>
    <xf numFmtId="0" fontId="16" fillId="0" borderId="407" xfId="5" applyBorder="1" applyAlignment="1">
      <alignment horizontal="center" vertical="top" wrapText="1"/>
    </xf>
    <xf numFmtId="0" fontId="16" fillId="0" borderId="407" xfId="5" applyBorder="1" applyAlignment="1">
      <alignment horizontal="left" vertical="top" wrapText="1"/>
    </xf>
    <xf numFmtId="0" fontId="16" fillId="0" borderId="414" xfId="5" applyBorder="1" applyAlignment="1">
      <alignment horizontal="left" vertical="top" wrapText="1"/>
    </xf>
    <xf numFmtId="0" fontId="31" fillId="0" borderId="497" xfId="15" applyFont="1" applyBorder="1" applyAlignment="1">
      <alignment vertical="top" wrapText="1"/>
    </xf>
    <xf numFmtId="0" fontId="31" fillId="0" borderId="407" xfId="15" applyFont="1" applyBorder="1" applyAlignment="1">
      <alignment vertical="top" wrapText="1"/>
    </xf>
    <xf numFmtId="0" fontId="30" fillId="0" borderId="497" xfId="15" applyFont="1" applyBorder="1" applyAlignment="1">
      <alignment horizontal="left" vertical="top" wrapText="1"/>
    </xf>
    <xf numFmtId="0" fontId="30" fillId="0" borderId="407" xfId="15" applyFont="1" applyBorder="1" applyAlignment="1">
      <alignment horizontal="left" vertical="top" wrapText="1"/>
    </xf>
    <xf numFmtId="0" fontId="30" fillId="0" borderId="487" xfId="15" applyFont="1" applyBorder="1" applyAlignment="1">
      <alignment horizontal="left" vertical="top" wrapText="1"/>
    </xf>
    <xf numFmtId="0" fontId="30" fillId="0" borderId="488" xfId="15" applyFont="1" applyBorder="1" applyAlignment="1">
      <alignment horizontal="left" vertical="top" wrapText="1"/>
    </xf>
    <xf numFmtId="0" fontId="30" fillId="0" borderId="491" xfId="15" applyFont="1" applyBorder="1" applyAlignment="1">
      <alignment horizontal="left" vertical="top" wrapText="1"/>
    </xf>
    <xf numFmtId="0" fontId="30" fillId="0" borderId="344" xfId="15" applyFont="1" applyBorder="1" applyAlignment="1">
      <alignment horizontal="left" vertical="center" wrapText="1"/>
    </xf>
    <xf numFmtId="0" fontId="30" fillId="0" borderId="489" xfId="15" applyFont="1" applyBorder="1" applyAlignment="1">
      <alignment horizontal="left" vertical="center" wrapText="1"/>
    </xf>
    <xf numFmtId="0" fontId="30" fillId="0" borderId="490" xfId="15" applyFont="1" applyBorder="1" applyAlignment="1">
      <alignment horizontal="left" vertical="center" wrapText="1"/>
    </xf>
    <xf numFmtId="0" fontId="31" fillId="0" borderId="499" xfId="15" applyFont="1" applyBorder="1" applyAlignment="1">
      <alignment horizontal="left" vertical="top" wrapText="1"/>
    </xf>
    <xf numFmtId="0" fontId="16" fillId="0" borderId="499" xfId="5" applyBorder="1" applyAlignment="1">
      <alignment horizontal="center" vertical="top" wrapText="1"/>
    </xf>
    <xf numFmtId="0" fontId="16" fillId="0" borderId="499" xfId="5" applyBorder="1" applyAlignment="1">
      <alignment horizontal="left" vertical="top" wrapText="1"/>
    </xf>
    <xf numFmtId="0" fontId="16" fillId="0" borderId="524" xfId="5" applyBorder="1" applyAlignment="1">
      <alignment horizontal="left" vertical="top" wrapText="1"/>
    </xf>
    <xf numFmtId="0" fontId="16" fillId="0" borderId="303" xfId="5" applyBorder="1" applyAlignment="1">
      <alignment horizontal="left" vertical="top" wrapText="1"/>
    </xf>
    <xf numFmtId="0" fontId="16" fillId="0" borderId="251" xfId="5" applyBorder="1" applyAlignment="1">
      <alignment horizontal="left" vertical="top" wrapText="1"/>
    </xf>
    <xf numFmtId="0" fontId="16" fillId="0" borderId="272" xfId="5" applyBorder="1" applyAlignment="1">
      <alignment horizontal="left" vertical="top" wrapText="1"/>
    </xf>
    <xf numFmtId="0" fontId="16" fillId="0" borderId="530" xfId="5" applyBorder="1" applyAlignment="1">
      <alignment horizontal="left" vertical="top" wrapText="1"/>
    </xf>
    <xf numFmtId="0" fontId="16" fillId="0" borderId="531" xfId="5" applyBorder="1" applyAlignment="1">
      <alignment horizontal="left" vertical="top" wrapText="1"/>
    </xf>
    <xf numFmtId="0" fontId="16" fillId="0" borderId="532" xfId="5" applyBorder="1" applyAlignment="1">
      <alignment horizontal="left" vertical="top" wrapText="1"/>
    </xf>
    <xf numFmtId="0" fontId="29" fillId="0" borderId="491" xfId="15" applyFont="1" applyBorder="1" applyAlignment="1">
      <alignment horizontal="center" vertical="center" wrapText="1"/>
    </xf>
    <xf numFmtId="49" fontId="29" fillId="0" borderId="506" xfId="15" applyNumberFormat="1" applyFont="1" applyBorder="1" applyAlignment="1">
      <alignment horizontal="center" vertical="center" wrapText="1"/>
    </xf>
    <xf numFmtId="49" fontId="29" fillId="0" borderId="507" xfId="15" applyNumberFormat="1" applyFont="1" applyBorder="1" applyAlignment="1">
      <alignment horizontal="center" vertical="center" wrapText="1"/>
    </xf>
    <xf numFmtId="0" fontId="28" fillId="4" borderId="481" xfId="15" applyFont="1" applyFill="1" applyBorder="1" applyAlignment="1">
      <alignment horizontal="left" vertical="top" wrapText="1"/>
    </xf>
    <xf numFmtId="0" fontId="29" fillId="0" borderId="485" xfId="15" applyFont="1" applyBorder="1" applyAlignment="1">
      <alignment horizontal="left" vertical="center" wrapText="1"/>
    </xf>
    <xf numFmtId="0" fontId="29" fillId="0" borderId="481" xfId="15" applyFont="1" applyBorder="1" applyAlignment="1">
      <alignment horizontal="left" vertical="center" wrapText="1"/>
    </xf>
    <xf numFmtId="0" fontId="29" fillId="0" borderId="486" xfId="15" applyFont="1" applyBorder="1" applyAlignment="1">
      <alignment horizontal="left" vertical="center" wrapText="1"/>
    </xf>
    <xf numFmtId="0" fontId="29" fillId="0" borderId="98" xfId="15" applyFont="1" applyBorder="1" applyAlignment="1">
      <alignment horizontal="left" vertical="center" wrapText="1"/>
    </xf>
    <xf numFmtId="0" fontId="29" fillId="0" borderId="231" xfId="15" applyFont="1" applyBorder="1" applyAlignment="1">
      <alignment horizontal="left" vertical="center" wrapText="1"/>
    </xf>
    <xf numFmtId="0" fontId="29" fillId="0" borderId="106" xfId="15" applyFont="1" applyBorder="1" applyAlignment="1">
      <alignment horizontal="left" vertical="center" wrapText="1"/>
    </xf>
    <xf numFmtId="0" fontId="31" fillId="0" borderId="487" xfId="15" applyFont="1" applyBorder="1" applyAlignment="1">
      <alignment horizontal="left" vertical="top" wrapText="1"/>
    </xf>
    <xf numFmtId="0" fontId="31" fillId="0" borderId="488" xfId="15" applyFont="1" applyBorder="1" applyAlignment="1">
      <alignment horizontal="left" vertical="top" wrapText="1"/>
    </xf>
    <xf numFmtId="0" fontId="31" fillId="0" borderId="491" xfId="15" applyFont="1" applyBorder="1" applyAlignment="1">
      <alignment horizontal="left" vertical="top" wrapText="1"/>
    </xf>
    <xf numFmtId="0" fontId="16" fillId="0" borderId="344" xfId="5" applyBorder="1" applyAlignment="1">
      <alignment horizontal="left" vertical="top" wrapText="1"/>
    </xf>
    <xf numFmtId="0" fontId="16" fillId="0" borderId="489" xfId="5" applyBorder="1" applyAlignment="1">
      <alignment horizontal="left" vertical="top" wrapText="1"/>
    </xf>
    <xf numFmtId="0" fontId="16" fillId="0" borderId="511" xfId="5" applyBorder="1" applyAlignment="1">
      <alignment horizontal="left" vertical="top" wrapText="1"/>
    </xf>
    <xf numFmtId="0" fontId="29" fillId="0" borderId="47" xfId="15" applyFont="1" applyBorder="1" applyAlignment="1">
      <alignment horizontal="center" vertical="center" wrapText="1"/>
    </xf>
    <xf numFmtId="0" fontId="31" fillId="0" borderId="231" xfId="15" applyFont="1" applyBorder="1" applyAlignment="1">
      <alignment horizontal="left" vertical="top" wrapText="1"/>
    </xf>
    <xf numFmtId="0" fontId="31" fillId="0" borderId="106" xfId="15" applyFont="1" applyBorder="1" applyAlignment="1">
      <alignment horizontal="left" vertical="top" wrapText="1"/>
    </xf>
    <xf numFmtId="0" fontId="31" fillId="0" borderId="490" xfId="15" applyFont="1" applyBorder="1" applyAlignment="1">
      <alignment horizontal="left" vertical="top" wrapText="1"/>
    </xf>
    <xf numFmtId="0" fontId="29" fillId="0" borderId="495" xfId="15" applyFont="1" applyBorder="1" applyAlignment="1">
      <alignment horizontal="center" vertical="top" wrapText="1"/>
    </xf>
    <xf numFmtId="0" fontId="29" fillId="0" borderId="495" xfId="15" applyFont="1" applyBorder="1" applyAlignment="1">
      <alignment horizontal="left" vertical="top" wrapText="1"/>
    </xf>
    <xf numFmtId="0" fontId="29" fillId="0" borderId="496" xfId="15" applyFont="1" applyBorder="1" applyAlignment="1">
      <alignment horizontal="left" vertical="top" wrapText="1"/>
    </xf>
    <xf numFmtId="0" fontId="29" fillId="0" borderId="407" xfId="15" applyFont="1" applyBorder="1" applyAlignment="1">
      <alignment horizontal="center" vertical="top" wrapText="1"/>
    </xf>
    <xf numFmtId="0" fontId="29" fillId="0" borderId="407" xfId="15" applyFont="1" applyBorder="1" applyAlignment="1">
      <alignment horizontal="left" vertical="top" wrapText="1"/>
    </xf>
    <xf numFmtId="0" fontId="29" fillId="0" borderId="414" xfId="15" applyFont="1" applyBorder="1" applyAlignment="1">
      <alignment horizontal="left" vertical="top" wrapText="1"/>
    </xf>
    <xf numFmtId="0" fontId="29" fillId="0" borderId="499" xfId="15" applyFont="1" applyBorder="1" applyAlignment="1">
      <alignment horizontal="center" vertical="top" wrapText="1"/>
    </xf>
    <xf numFmtId="0" fontId="29" fillId="0" borderId="499" xfId="15" applyFont="1" applyBorder="1" applyAlignment="1">
      <alignment horizontal="left" vertical="top" wrapText="1"/>
    </xf>
    <xf numFmtId="0" fontId="29" fillId="0" borderId="524" xfId="15" applyFont="1" applyBorder="1" applyAlignment="1">
      <alignment horizontal="left" vertical="top" wrapText="1"/>
    </xf>
    <xf numFmtId="0" fontId="28" fillId="4" borderId="106" xfId="15" applyFont="1" applyFill="1" applyBorder="1" applyAlignment="1">
      <alignment horizontal="center" vertical="top" wrapText="1"/>
    </xf>
    <xf numFmtId="0" fontId="18" fillId="0" borderId="264" xfId="5" applyFont="1" applyBorder="1" applyAlignment="1">
      <alignment horizontal="left" vertical="top" wrapText="1"/>
    </xf>
    <xf numFmtId="0" fontId="18" fillId="0" borderId="446" xfId="5" applyFont="1" applyBorder="1" applyAlignment="1">
      <alignment horizontal="left" vertical="top" wrapText="1"/>
    </xf>
    <xf numFmtId="0" fontId="29" fillId="0" borderId="502" xfId="15" applyFont="1" applyBorder="1" applyAlignment="1">
      <alignment horizontal="center" vertical="center" wrapText="1"/>
    </xf>
    <xf numFmtId="0" fontId="29" fillId="0" borderId="487" xfId="15" applyFont="1" applyBorder="1" applyAlignment="1">
      <alignment horizontal="center" vertical="center" wrapText="1"/>
    </xf>
    <xf numFmtId="0" fontId="29" fillId="0" borderId="488" xfId="15" applyFont="1" applyBorder="1" applyAlignment="1">
      <alignment horizontal="center" vertical="center" wrapText="1"/>
    </xf>
    <xf numFmtId="0" fontId="29" fillId="4" borderId="490" xfId="15" applyFont="1" applyFill="1" applyBorder="1" applyAlignment="1">
      <alignment horizontal="left"/>
    </xf>
    <xf numFmtId="0" fontId="29" fillId="0" borderId="506" xfId="15" applyFont="1" applyBorder="1" applyAlignment="1">
      <alignment horizontal="center" vertical="center" wrapText="1"/>
    </xf>
    <xf numFmtId="0" fontId="29" fillId="0" borderId="507" xfId="15" applyFont="1" applyBorder="1" applyAlignment="1">
      <alignment horizontal="center" vertical="center" wrapText="1"/>
    </xf>
    <xf numFmtId="0" fontId="29" fillId="0" borderId="481" xfId="15" applyFont="1" applyBorder="1" applyAlignment="1">
      <alignment horizontal="left" vertical="top" wrapText="1"/>
    </xf>
    <xf numFmtId="0" fontId="16" fillId="0" borderId="512" xfId="5" applyBorder="1" applyAlignment="1">
      <alignment horizontal="left" vertical="top" wrapText="1"/>
    </xf>
    <xf numFmtId="0" fontId="16" fillId="0" borderId="446" xfId="5" applyBorder="1" applyAlignment="1">
      <alignment horizontal="left" vertical="top" wrapText="1"/>
    </xf>
    <xf numFmtId="0" fontId="31" fillId="0" borderId="680" xfId="15" applyFont="1" applyBorder="1" applyAlignment="1">
      <alignment horizontal="left" vertical="top" wrapText="1"/>
    </xf>
    <xf numFmtId="0" fontId="31" fillId="0" borderId="670" xfId="15" applyFont="1" applyBorder="1" applyAlignment="1">
      <alignment horizontal="left" vertical="top" wrapText="1"/>
    </xf>
    <xf numFmtId="0" fontId="29" fillId="0" borderId="677" xfId="15" applyFont="1" applyBorder="1" applyAlignment="1">
      <alignment horizontal="center" vertical="top" wrapText="1"/>
    </xf>
    <xf numFmtId="0" fontId="29" fillId="0" borderId="676" xfId="15" applyFont="1" applyBorder="1" applyAlignment="1">
      <alignment horizontal="center" vertical="top" wrapText="1"/>
    </xf>
    <xf numFmtId="0" fontId="29" fillId="0" borderId="670" xfId="15" applyFont="1" applyBorder="1" applyAlignment="1">
      <alignment horizontal="left" vertical="top" wrapText="1"/>
    </xf>
    <xf numFmtId="0" fontId="29" fillId="0" borderId="669" xfId="15" applyFont="1" applyBorder="1" applyAlignment="1">
      <alignment horizontal="left" vertical="top" wrapText="1"/>
    </xf>
    <xf numFmtId="0" fontId="28" fillId="4" borderId="646" xfId="15" applyFont="1" applyFill="1" applyBorder="1" applyAlignment="1">
      <alignment horizontal="left" vertical="top" wrapText="1"/>
    </xf>
    <xf numFmtId="0" fontId="28" fillId="4" borderId="645" xfId="15" applyFont="1" applyFill="1" applyBorder="1" applyAlignment="1">
      <alignment horizontal="left" vertical="top" wrapText="1"/>
    </xf>
    <xf numFmtId="0" fontId="30" fillId="0" borderId="649" xfId="15" applyFont="1" applyBorder="1" applyAlignment="1">
      <alignment horizontal="left" vertical="top" wrapText="1"/>
    </xf>
    <xf numFmtId="0" fontId="30" fillId="0" borderId="648" xfId="15" applyFont="1" applyBorder="1" applyAlignment="1">
      <alignment horizontal="left" vertical="top" wrapText="1"/>
    </xf>
    <xf numFmtId="0" fontId="30" fillId="0" borderId="662" xfId="15" applyFont="1" applyBorder="1" applyAlignment="1">
      <alignment horizontal="left" vertical="top" wrapText="1"/>
    </xf>
    <xf numFmtId="0" fontId="30" fillId="0" borderId="661" xfId="15" applyFont="1" applyBorder="1" applyAlignment="1">
      <alignment horizontal="left" vertical="top" wrapText="1"/>
    </xf>
    <xf numFmtId="0" fontId="30" fillId="0" borderId="660" xfId="15" applyFont="1" applyBorder="1" applyAlignment="1">
      <alignment horizontal="left" vertical="top" wrapText="1"/>
    </xf>
    <xf numFmtId="0" fontId="30" fillId="0" borderId="659" xfId="15" applyFont="1" applyBorder="1" applyAlignment="1">
      <alignment horizontal="left" vertical="center" wrapText="1"/>
    </xf>
    <xf numFmtId="0" fontId="30" fillId="0" borderId="658" xfId="15" applyFont="1" applyBorder="1" applyAlignment="1">
      <alignment horizontal="left" vertical="center" wrapText="1"/>
    </xf>
    <xf numFmtId="0" fontId="30" fillId="0" borderId="682" xfId="15" applyFont="1" applyBorder="1" applyAlignment="1">
      <alignment horizontal="left" vertical="center" wrapText="1"/>
    </xf>
    <xf numFmtId="0" fontId="16" fillId="0" borderId="657" xfId="5" applyBorder="1" applyAlignment="1">
      <alignment horizontal="left" vertical="top" wrapText="1"/>
    </xf>
    <xf numFmtId="0" fontId="16" fillId="0" borderId="667" xfId="5" applyBorder="1" applyAlignment="1">
      <alignment horizontal="left" vertical="top" wrapText="1"/>
    </xf>
    <xf numFmtId="0" fontId="31" fillId="0" borderId="639" xfId="15" applyFont="1" applyBorder="1" applyAlignment="1">
      <alignment horizontal="left" vertical="top" wrapText="1"/>
    </xf>
    <xf numFmtId="0" fontId="31" fillId="0" borderId="679" xfId="15" applyFont="1" applyBorder="1" applyAlignment="1">
      <alignment horizontal="left" vertical="top" wrapText="1"/>
    </xf>
    <xf numFmtId="0" fontId="31" fillId="0" borderId="671" xfId="15" applyFont="1" applyBorder="1" applyAlignment="1">
      <alignment horizontal="left" vertical="top" wrapText="1"/>
    </xf>
    <xf numFmtId="0" fontId="29" fillId="0" borderId="673" xfId="15" applyFont="1" applyBorder="1" applyAlignment="1">
      <alignment horizontal="center" vertical="top" wrapText="1"/>
    </xf>
    <xf numFmtId="0" fontId="29" fillId="0" borderId="672" xfId="15" applyFont="1" applyBorder="1" applyAlignment="1">
      <alignment horizontal="center" vertical="top" wrapText="1"/>
    </xf>
    <xf numFmtId="0" fontId="29" fillId="0" borderId="649" xfId="15" applyFont="1" applyBorder="1" applyAlignment="1">
      <alignment horizontal="center" vertical="center" wrapText="1"/>
    </xf>
    <xf numFmtId="0" fontId="29" fillId="0" borderId="648" xfId="15" applyFont="1" applyBorder="1" applyAlignment="1">
      <alignment horizontal="center" vertical="center" wrapText="1"/>
    </xf>
    <xf numFmtId="0" fontId="29" fillId="0" borderId="661" xfId="15" applyFont="1" applyBorder="1" applyAlignment="1">
      <alignment horizontal="center" vertical="center" wrapText="1"/>
    </xf>
    <xf numFmtId="0" fontId="29" fillId="0" borderId="660" xfId="15" applyFont="1" applyBorder="1" applyAlignment="1">
      <alignment horizontal="center" vertical="center" wrapText="1"/>
    </xf>
    <xf numFmtId="0" fontId="29" fillId="4" borderId="659" xfId="15" applyFont="1" applyFill="1" applyBorder="1" applyAlignment="1">
      <alignment horizontal="left"/>
    </xf>
    <xf numFmtId="0" fontId="29" fillId="4" borderId="658" xfId="15" applyFont="1" applyFill="1" applyBorder="1" applyAlignment="1">
      <alignment horizontal="left"/>
    </xf>
    <xf numFmtId="0" fontId="29" fillId="4" borderId="682" xfId="15" applyFont="1" applyFill="1" applyBorder="1" applyAlignment="1">
      <alignment horizontal="left"/>
    </xf>
    <xf numFmtId="0" fontId="29" fillId="0" borderId="674" xfId="15" applyFont="1" applyBorder="1" applyAlignment="1">
      <alignment horizontal="center" vertical="center" wrapText="1"/>
    </xf>
    <xf numFmtId="0" fontId="29" fillId="0" borderId="691" xfId="15" applyFont="1" applyBorder="1" applyAlignment="1">
      <alignment horizontal="center" vertical="center" wrapText="1"/>
    </xf>
    <xf numFmtId="0" fontId="28" fillId="4" borderId="712" xfId="15" applyFont="1" applyFill="1" applyBorder="1" applyAlignment="1">
      <alignment horizontal="left" vertical="top" wrapText="1"/>
    </xf>
    <xf numFmtId="0" fontId="29" fillId="0" borderId="646" xfId="15" applyFont="1" applyBorder="1" applyAlignment="1">
      <alignment horizontal="left" vertical="top" wrapText="1"/>
    </xf>
    <xf numFmtId="0" fontId="29" fillId="0" borderId="712" xfId="15" applyFont="1" applyBorder="1" applyAlignment="1">
      <alignment horizontal="left" vertical="top" wrapText="1"/>
    </xf>
    <xf numFmtId="0" fontId="29" fillId="0" borderId="645" xfId="15" applyFont="1" applyBorder="1" applyAlignment="1">
      <alignment horizontal="left" vertical="top" wrapText="1"/>
    </xf>
    <xf numFmtId="0" fontId="18" fillId="0" borderId="652" xfId="5" applyFont="1" applyBorder="1" applyAlignment="1">
      <alignment horizontal="left" vertical="top" wrapText="1"/>
    </xf>
    <xf numFmtId="0" fontId="18" fillId="0" borderId="651" xfId="5" applyFont="1" applyBorder="1" applyAlignment="1">
      <alignment horizontal="left" vertical="top" wrapText="1"/>
    </xf>
    <xf numFmtId="0" fontId="18" fillId="0" borderId="650" xfId="5" applyFont="1" applyBorder="1" applyAlignment="1">
      <alignment horizontal="left" vertical="top" wrapText="1"/>
    </xf>
    <xf numFmtId="0" fontId="18" fillId="0" borderId="668" xfId="5" applyFont="1" applyBorder="1" applyAlignment="1">
      <alignment horizontal="left" vertical="top" wrapText="1"/>
    </xf>
    <xf numFmtId="0" fontId="18" fillId="0" borderId="667" xfId="5" applyFont="1" applyBorder="1" applyAlignment="1">
      <alignment horizontal="left" vertical="top" wrapText="1"/>
    </xf>
    <xf numFmtId="0" fontId="18" fillId="0" borderId="666" xfId="5" applyFont="1" applyBorder="1" applyAlignment="1">
      <alignment horizontal="left" vertical="top" wrapText="1"/>
    </xf>
    <xf numFmtId="0" fontId="18" fillId="0" borderId="665" xfId="5" applyFont="1" applyBorder="1" applyAlignment="1">
      <alignment horizontal="left" vertical="top" wrapText="1"/>
    </xf>
    <xf numFmtId="0" fontId="18" fillId="0" borderId="664" xfId="5" applyFont="1" applyBorder="1" applyAlignment="1">
      <alignment horizontal="left" vertical="top" wrapText="1"/>
    </xf>
    <xf numFmtId="0" fontId="18" fillId="0" borderId="663" xfId="5" applyFont="1" applyBorder="1" applyAlignment="1">
      <alignment horizontal="left" vertical="top" wrapText="1"/>
    </xf>
    <xf numFmtId="0" fontId="28" fillId="4" borderId="639" xfId="15" applyFont="1" applyFill="1" applyBorder="1" applyAlignment="1">
      <alignment horizontal="left" vertical="top" wrapText="1"/>
    </xf>
    <xf numFmtId="0" fontId="29" fillId="0" borderId="670" xfId="15" applyFont="1" applyBorder="1" applyAlignment="1">
      <alignment horizontal="center" vertical="top" wrapText="1"/>
    </xf>
    <xf numFmtId="0" fontId="29" fillId="0" borderId="542" xfId="15" applyFont="1" applyBorder="1" applyAlignment="1">
      <alignment horizontal="left" vertical="top" wrapText="1"/>
    </xf>
    <xf numFmtId="0" fontId="28" fillId="4" borderId="639" xfId="15" applyFont="1" applyFill="1" applyBorder="1" applyAlignment="1">
      <alignment vertical="top"/>
    </xf>
    <xf numFmtId="0" fontId="28" fillId="4" borderId="646" xfId="15" applyFont="1" applyFill="1" applyBorder="1" applyAlignment="1">
      <alignment horizontal="left" vertical="center"/>
    </xf>
    <xf numFmtId="0" fontId="28" fillId="4" borderId="645" xfId="15" applyFont="1" applyFill="1" applyBorder="1" applyAlignment="1">
      <alignment horizontal="center" vertical="center" wrapText="1"/>
    </xf>
    <xf numFmtId="0" fontId="31" fillId="0" borderId="542" xfId="15" applyFont="1" applyBorder="1" applyAlignment="1">
      <alignment horizontal="left" vertical="top" wrapText="1"/>
    </xf>
    <xf numFmtId="0" fontId="29" fillId="0" borderId="542" xfId="15" applyFont="1" applyBorder="1" applyAlignment="1">
      <alignment horizontal="center" vertical="top" wrapText="1"/>
    </xf>
    <xf numFmtId="0" fontId="28" fillId="4" borderId="646" xfId="15" applyFont="1" applyFill="1" applyBorder="1" applyAlignment="1">
      <alignment horizontal="left" vertical="top"/>
    </xf>
    <xf numFmtId="0" fontId="28" fillId="4" borderId="712" xfId="15" applyFont="1" applyFill="1" applyBorder="1" applyAlignment="1">
      <alignment horizontal="left" vertical="top"/>
    </xf>
    <xf numFmtId="0" fontId="28" fillId="4" borderId="645" xfId="15" applyFont="1" applyFill="1" applyBorder="1" applyAlignment="1">
      <alignment horizontal="left" vertical="top"/>
    </xf>
    <xf numFmtId="0" fontId="31" fillId="0" borderId="649" xfId="15" applyFont="1" applyBorder="1" applyAlignment="1">
      <alignment horizontal="left" vertical="top" wrapText="1"/>
    </xf>
    <xf numFmtId="0" fontId="31" fillId="0" borderId="648" xfId="15" applyFont="1" applyBorder="1" applyAlignment="1">
      <alignment horizontal="left" vertical="top" wrapText="1"/>
    </xf>
    <xf numFmtId="0" fontId="31" fillId="0" borderId="661" xfId="15" applyFont="1" applyBorder="1" applyAlignment="1">
      <alignment horizontal="left" vertical="top" wrapText="1"/>
    </xf>
    <xf numFmtId="0" fontId="31" fillId="0" borderId="660" xfId="15" applyFont="1" applyBorder="1" applyAlignment="1">
      <alignment horizontal="left" vertical="top" wrapText="1"/>
    </xf>
    <xf numFmtId="0" fontId="29" fillId="0" borderId="639" xfId="15" applyFont="1" applyBorder="1" applyAlignment="1">
      <alignment horizontal="center" vertical="center"/>
    </xf>
    <xf numFmtId="0" fontId="28" fillId="4" borderId="639" xfId="15" applyFont="1" applyFill="1" applyBorder="1" applyAlignment="1">
      <alignment horizontal="left" vertical="center"/>
    </xf>
    <xf numFmtId="0" fontId="28" fillId="4" borderId="639" xfId="15" applyFont="1" applyFill="1" applyBorder="1" applyAlignment="1">
      <alignment horizontal="left" vertical="top"/>
    </xf>
    <xf numFmtId="0" fontId="31" fillId="0" borderId="662" xfId="15" applyFont="1" applyBorder="1" applyAlignment="1">
      <alignment horizontal="left" vertical="top" wrapText="1"/>
    </xf>
    <xf numFmtId="0" fontId="31" fillId="0" borderId="241" xfId="15" applyFont="1" applyBorder="1" applyAlignment="1">
      <alignment horizontal="left" vertical="top" wrapText="1"/>
    </xf>
    <xf numFmtId="0" fontId="29" fillId="0" borderId="639" xfId="15" applyFont="1" applyBorder="1" applyAlignment="1">
      <alignment horizontal="center" vertical="center" wrapText="1"/>
    </xf>
    <xf numFmtId="0" fontId="31" fillId="0" borderId="653" xfId="15" applyFont="1" applyBorder="1" applyAlignment="1">
      <alignment horizontal="left" vertical="top" wrapText="1"/>
    </xf>
    <xf numFmtId="0" fontId="29" fillId="0" borderId="655" xfId="15" applyFont="1" applyBorder="1" applyAlignment="1">
      <alignment horizontal="center" vertical="top" wrapText="1"/>
    </xf>
    <xf numFmtId="0" fontId="29" fillId="0" borderId="654" xfId="15" applyFont="1" applyBorder="1" applyAlignment="1">
      <alignment horizontal="center" vertical="top" wrapText="1"/>
    </xf>
    <xf numFmtId="0" fontId="18" fillId="0" borderId="720" xfId="5" applyFont="1" applyBorder="1" applyAlignment="1">
      <alignment horizontal="left" vertical="top" wrapText="1"/>
    </xf>
    <xf numFmtId="0" fontId="18" fillId="0" borderId="656" xfId="5" applyFont="1" applyBorder="1" applyAlignment="1">
      <alignment horizontal="left" vertical="top" wrapText="1"/>
    </xf>
    <xf numFmtId="0" fontId="18" fillId="0" borderId="719" xfId="5" applyFont="1" applyBorder="1" applyAlignment="1">
      <alignment horizontal="left" vertical="top" wrapText="1"/>
    </xf>
    <xf numFmtId="0" fontId="18" fillId="0" borderId="718" xfId="5" applyFont="1" applyBorder="1" applyAlignment="1">
      <alignment horizontal="left" vertical="top" wrapText="1"/>
    </xf>
    <xf numFmtId="0" fontId="18" fillId="0" borderId="717" xfId="5" applyFont="1" applyBorder="1" applyAlignment="1">
      <alignment horizontal="left" vertical="top" wrapText="1"/>
    </xf>
    <xf numFmtId="0" fontId="18" fillId="0" borderId="716" xfId="5" applyFont="1" applyBorder="1" applyAlignment="1">
      <alignment horizontal="left" vertical="top" wrapText="1"/>
    </xf>
    <xf numFmtId="0" fontId="29" fillId="0" borderId="410" xfId="15" applyFont="1" applyBorder="1" applyAlignment="1">
      <alignment horizontal="center" vertical="top" wrapText="1"/>
    </xf>
    <xf numFmtId="0" fontId="29" fillId="0" borderId="498" xfId="15" applyFont="1" applyBorder="1" applyAlignment="1">
      <alignment horizontal="center" vertical="top" wrapText="1"/>
    </xf>
    <xf numFmtId="0" fontId="31" fillId="0" borderId="647" xfId="15" applyFont="1" applyBorder="1" applyAlignment="1">
      <alignment horizontal="left" vertical="top" wrapText="1"/>
    </xf>
    <xf numFmtId="0" fontId="29" fillId="0" borderId="766" xfId="28" applyFont="1" applyBorder="1" applyAlignment="1">
      <alignment horizontal="left" vertical="top" wrapText="1"/>
    </xf>
    <xf numFmtId="0" fontId="29" fillId="0" borderId="712" xfId="28" applyFont="1" applyBorder="1" applyAlignment="1">
      <alignment horizontal="left" vertical="top" wrapText="1"/>
    </xf>
    <xf numFmtId="0" fontId="29" fillId="0" borderId="765" xfId="28" applyFont="1" applyBorder="1" applyAlignment="1">
      <alignment horizontal="left" vertical="top" wrapText="1"/>
    </xf>
    <xf numFmtId="0" fontId="29" fillId="0" borderId="98" xfId="28" applyFont="1" applyBorder="1" applyAlignment="1">
      <alignment horizontal="left" vertical="top" wrapText="1"/>
    </xf>
    <xf numFmtId="0" fontId="29" fillId="0" borderId="764" xfId="28" applyFont="1" applyBorder="1" applyAlignment="1">
      <alignment horizontal="left" vertical="top" wrapText="1"/>
    </xf>
    <xf numFmtId="0" fontId="29" fillId="0" borderId="763" xfId="28" applyFont="1" applyBorder="1" applyAlignment="1">
      <alignment horizontal="left" vertical="top" wrapText="1"/>
    </xf>
    <xf numFmtId="0" fontId="28" fillId="4" borderId="766" xfId="28" applyFont="1" applyFill="1" applyBorder="1" applyAlignment="1">
      <alignment horizontal="left" vertical="top" wrapText="1"/>
    </xf>
    <xf numFmtId="0" fontId="28" fillId="4" borderId="765" xfId="28" applyFont="1" applyFill="1" applyBorder="1" applyAlignment="1">
      <alignment horizontal="left" vertical="top" wrapText="1"/>
    </xf>
    <xf numFmtId="0" fontId="28" fillId="4" borderId="316" xfId="28" applyFont="1" applyFill="1" applyBorder="1" applyAlignment="1">
      <alignment horizontal="left" vertical="top" wrapText="1"/>
    </xf>
    <xf numFmtId="0" fontId="28" fillId="4" borderId="28" xfId="28" applyFont="1" applyFill="1" applyBorder="1" applyAlignment="1">
      <alignment horizontal="left" vertical="top" wrapText="1"/>
    </xf>
    <xf numFmtId="0" fontId="28" fillId="4" borderId="98" xfId="28" applyFont="1" applyFill="1" applyBorder="1" applyAlignment="1">
      <alignment horizontal="left" vertical="top" wrapText="1"/>
    </xf>
    <xf numFmtId="0" fontId="28" fillId="4" borderId="763" xfId="28" applyFont="1" applyFill="1" applyBorder="1" applyAlignment="1">
      <alignment horizontal="left" vertical="top" wrapText="1"/>
    </xf>
    <xf numFmtId="0" fontId="31" fillId="0" borderId="768" xfId="28" applyFont="1" applyBorder="1" applyAlignment="1">
      <alignment horizontal="left" vertical="top" wrapText="1"/>
    </xf>
    <xf numFmtId="0" fontId="31" fillId="0" borderId="767" xfId="28" applyFont="1" applyBorder="1" applyAlignment="1">
      <alignment horizontal="left" vertical="top" wrapText="1"/>
    </xf>
    <xf numFmtId="0" fontId="30" fillId="0" borderId="753" xfId="28" applyFont="1" applyBorder="1" applyAlignment="1">
      <alignment horizontal="left" vertical="top" wrapText="1"/>
    </xf>
    <xf numFmtId="0" fontId="30" fillId="0" borderId="754" xfId="28" applyFont="1" applyBorder="1" applyAlignment="1">
      <alignment horizontal="left" vertical="top" wrapText="1"/>
    </xf>
    <xf numFmtId="0" fontId="31" fillId="0" borderId="759" xfId="28" applyFont="1" applyBorder="1" applyAlignment="1">
      <alignment horizontal="left" vertical="top" wrapText="1"/>
    </xf>
    <xf numFmtId="0" fontId="31" fillId="0" borderId="760" xfId="28" applyFont="1" applyBorder="1" applyAlignment="1">
      <alignment horizontal="left" vertical="top" wrapText="1"/>
    </xf>
    <xf numFmtId="0" fontId="29" fillId="0" borderId="768" xfId="28" applyFont="1" applyBorder="1" applyAlignment="1">
      <alignment horizontal="center" vertical="center" wrapText="1"/>
    </xf>
    <xf numFmtId="0" fontId="29" fillId="0" borderId="767" xfId="28" applyFont="1" applyBorder="1" applyAlignment="1">
      <alignment horizontal="center" vertical="center" wrapText="1"/>
    </xf>
    <xf numFmtId="0" fontId="29" fillId="0" borderId="753" xfId="28" applyFont="1" applyBorder="1" applyAlignment="1">
      <alignment horizontal="center" vertical="center" wrapText="1"/>
    </xf>
    <xf numFmtId="0" fontId="29" fillId="0" borderId="754" xfId="28" applyFont="1" applyBorder="1" applyAlignment="1">
      <alignment horizontal="center" vertical="center" wrapText="1"/>
    </xf>
    <xf numFmtId="0" fontId="31" fillId="0" borderId="502" xfId="28" applyFont="1" applyBorder="1" applyAlignment="1">
      <alignment vertical="top" wrapText="1"/>
    </xf>
    <xf numFmtId="0" fontId="31" fillId="0" borderId="748" xfId="28" applyFont="1" applyBorder="1" applyAlignment="1">
      <alignment vertical="top" wrapText="1"/>
    </xf>
    <xf numFmtId="0" fontId="31" fillId="0" borderId="648" xfId="28" applyFont="1" applyBorder="1" applyAlignment="1">
      <alignment vertical="top" wrapText="1"/>
    </xf>
    <xf numFmtId="0" fontId="31" fillId="0" borderId="764" xfId="28" applyFont="1" applyBorder="1" applyAlignment="1">
      <alignment horizontal="left" vertical="top" wrapText="1"/>
    </xf>
    <xf numFmtId="0" fontId="31" fillId="0" borderId="763" xfId="28" applyFont="1" applyBorder="1" applyAlignment="1">
      <alignment horizontal="left" vertical="top" wrapText="1"/>
    </xf>
    <xf numFmtId="0" fontId="28" fillId="4" borderId="639" xfId="28" applyFont="1" applyFill="1" applyBorder="1" applyAlignment="1">
      <alignment horizontal="left" vertical="top" wrapText="1"/>
    </xf>
    <xf numFmtId="0" fontId="28" fillId="4" borderId="483" xfId="28" applyFont="1" applyFill="1" applyBorder="1" applyAlignment="1">
      <alignment horizontal="left" vertical="top" wrapText="1"/>
    </xf>
    <xf numFmtId="0" fontId="31" fillId="0" borderId="474" xfId="28" applyFont="1" applyBorder="1" applyAlignment="1">
      <alignment horizontal="left" vertical="top" wrapText="1"/>
    </xf>
    <xf numFmtId="0" fontId="31" fillId="0" borderId="483" xfId="28" applyFont="1" applyBorder="1" applyAlignment="1">
      <alignment horizontal="left" vertical="top" wrapText="1"/>
    </xf>
    <xf numFmtId="0" fontId="30" fillId="0" borderId="502" xfId="28" applyFont="1" applyBorder="1" applyAlignment="1">
      <alignment horizontal="left" vertical="top" wrapText="1"/>
    </xf>
    <xf numFmtId="0" fontId="30" fillId="0" borderId="748" xfId="28" applyFont="1" applyBorder="1" applyAlignment="1">
      <alignment horizontal="left" vertical="top" wrapText="1"/>
    </xf>
    <xf numFmtId="0" fontId="30" fillId="0" borderId="648" xfId="28" applyFont="1" applyBorder="1" applyAlignment="1">
      <alignment horizontal="left" vertical="top" wrapText="1"/>
    </xf>
    <xf numFmtId="0" fontId="30" fillId="0" borderId="752" xfId="28" applyFont="1" applyBorder="1" applyAlignment="1">
      <alignment horizontal="left" vertical="top" wrapText="1"/>
    </xf>
    <xf numFmtId="0" fontId="30" fillId="0" borderId="98" xfId="28" applyFont="1" applyBorder="1" applyAlignment="1">
      <alignment horizontal="left" vertical="center" wrapText="1"/>
    </xf>
    <xf numFmtId="0" fontId="30" fillId="0" borderId="764" xfId="28" applyFont="1" applyBorder="1" applyAlignment="1">
      <alignment horizontal="left" vertical="center" wrapText="1"/>
    </xf>
    <xf numFmtId="0" fontId="30" fillId="0" borderId="763" xfId="28" applyFont="1" applyBorder="1" applyAlignment="1">
      <alignment horizontal="left" vertical="center" wrapText="1"/>
    </xf>
    <xf numFmtId="0" fontId="29" fillId="4" borderId="755" xfId="28" applyFont="1" applyFill="1" applyBorder="1" applyAlignment="1">
      <alignment horizontal="left"/>
    </xf>
    <xf numFmtId="0" fontId="29" fillId="4" borderId="756" xfId="28" applyFont="1" applyFill="1" applyBorder="1" applyAlignment="1">
      <alignment horizontal="left"/>
    </xf>
    <xf numFmtId="0" fontId="29" fillId="4" borderId="757" xfId="28" applyFont="1" applyFill="1" applyBorder="1" applyAlignment="1">
      <alignment horizontal="left"/>
    </xf>
    <xf numFmtId="0" fontId="29" fillId="0" borderId="759" xfId="28" applyFont="1" applyBorder="1" applyAlignment="1">
      <alignment horizontal="center" vertical="center" wrapText="1"/>
    </xf>
    <xf numFmtId="0" fontId="29" fillId="0" borderId="760" xfId="28" applyFont="1" applyBorder="1" applyAlignment="1">
      <alignment horizontal="center" vertical="center" wrapText="1"/>
    </xf>
    <xf numFmtId="0" fontId="28" fillId="4" borderId="712" xfId="28" applyFont="1" applyFill="1" applyBorder="1" applyAlignment="1">
      <alignment horizontal="left" vertical="top" wrapText="1"/>
    </xf>
    <xf numFmtId="0" fontId="28" fillId="4" borderId="764" xfId="28" applyFont="1" applyFill="1" applyBorder="1" applyAlignment="1">
      <alignment horizontal="left" vertical="top" wrapText="1"/>
    </xf>
    <xf numFmtId="0" fontId="29" fillId="0" borderId="750" xfId="28" applyFont="1" applyBorder="1" applyAlignment="1">
      <alignment horizontal="left" vertical="top" wrapText="1"/>
    </xf>
    <xf numFmtId="0" fontId="29" fillId="0" borderId="762" xfId="28" applyFont="1" applyBorder="1" applyAlignment="1">
      <alignment horizontal="left" vertical="top" wrapText="1"/>
    </xf>
    <xf numFmtId="0" fontId="29" fillId="0" borderId="750" xfId="28" applyFont="1" applyBorder="1" applyAlignment="1">
      <alignment horizontal="center" vertical="center" wrapText="1"/>
    </xf>
    <xf numFmtId="0" fontId="31" fillId="0" borderId="749" xfId="28" applyFont="1" applyBorder="1" applyAlignment="1">
      <alignment horizontal="left" vertical="top" wrapText="1"/>
    </xf>
    <xf numFmtId="0" fontId="31" fillId="0" borderId="750" xfId="28" applyFont="1" applyBorder="1" applyAlignment="1">
      <alignment horizontal="left" vertical="top" wrapText="1"/>
    </xf>
    <xf numFmtId="0" fontId="29" fillId="0" borderId="750" xfId="28" applyFont="1" applyBorder="1" applyAlignment="1">
      <alignment vertical="top" wrapText="1"/>
    </xf>
    <xf numFmtId="0" fontId="28" fillId="4" borderId="474" xfId="28" applyFont="1" applyFill="1" applyBorder="1" applyAlignment="1">
      <alignment horizontal="left" vertical="top" wrapText="1"/>
    </xf>
    <xf numFmtId="0" fontId="30" fillId="0" borderId="474" xfId="28" applyFont="1" applyBorder="1" applyAlignment="1">
      <alignment horizontal="left" vertical="top" wrapText="1"/>
    </xf>
    <xf numFmtId="0" fontId="30" fillId="0" borderId="483" xfId="28" applyFont="1" applyBorder="1" applyAlignment="1">
      <alignment horizontal="left" vertical="top" wrapText="1"/>
    </xf>
    <xf numFmtId="0" fontId="28" fillId="4" borderId="639" xfId="28" applyFont="1" applyFill="1" applyBorder="1" applyAlignment="1">
      <alignment vertical="top"/>
    </xf>
    <xf numFmtId="0" fontId="28" fillId="4" borderId="474" xfId="28" applyFont="1" applyFill="1" applyBorder="1" applyAlignment="1">
      <alignment vertical="top"/>
    </xf>
    <xf numFmtId="0" fontId="28" fillId="4" borderId="483" xfId="28" applyFont="1" applyFill="1" applyBorder="1" applyAlignment="1">
      <alignment vertical="top"/>
    </xf>
    <xf numFmtId="0" fontId="28" fillId="4" borderId="639" xfId="28" applyFont="1" applyFill="1" applyBorder="1" applyAlignment="1">
      <alignment horizontal="left" vertical="center"/>
    </xf>
    <xf numFmtId="0" fontId="28" fillId="4" borderId="474" xfId="28" applyFont="1" applyFill="1" applyBorder="1" applyAlignment="1">
      <alignment horizontal="left" vertical="center"/>
    </xf>
    <xf numFmtId="0" fontId="28" fillId="4" borderId="513" xfId="28" applyFont="1" applyFill="1" applyBorder="1" applyAlignment="1">
      <alignment horizontal="left" vertical="center"/>
    </xf>
    <xf numFmtId="0" fontId="28" fillId="4" borderId="761" xfId="28" applyFont="1" applyFill="1" applyBorder="1" applyAlignment="1">
      <alignment horizontal="center" vertical="center" wrapText="1"/>
    </xf>
    <xf numFmtId="0" fontId="28" fillId="4" borderId="513" xfId="28" applyFont="1" applyFill="1" applyBorder="1" applyAlignment="1">
      <alignment horizontal="center" vertical="center" wrapText="1"/>
    </xf>
    <xf numFmtId="0" fontId="28" fillId="4" borderId="483" xfId="28" applyFont="1" applyFill="1" applyBorder="1" applyAlignment="1">
      <alignment horizontal="center" vertical="center" wrapText="1"/>
    </xf>
    <xf numFmtId="0" fontId="31" fillId="0" borderId="766" xfId="28" applyFont="1" applyBorder="1" applyAlignment="1">
      <alignment horizontal="left" vertical="top" wrapText="1"/>
    </xf>
    <xf numFmtId="0" fontId="31" fillId="0" borderId="712" xfId="28" applyFont="1" applyBorder="1" applyAlignment="1">
      <alignment horizontal="left" vertical="top" wrapText="1"/>
    </xf>
    <xf numFmtId="0" fontId="31" fillId="0" borderId="711" xfId="28" applyFont="1" applyBorder="1" applyAlignment="1">
      <alignment horizontal="left" vertical="top" wrapText="1"/>
    </xf>
    <xf numFmtId="0" fontId="29" fillId="0" borderId="710" xfId="28" applyFont="1" applyBorder="1" applyAlignment="1">
      <alignment horizontal="left" vertical="top" wrapText="1"/>
    </xf>
    <xf numFmtId="0" fontId="29" fillId="0" borderId="711" xfId="28" applyFont="1" applyBorder="1" applyAlignment="1">
      <alignment horizontal="left" vertical="top" wrapText="1"/>
    </xf>
    <xf numFmtId="0" fontId="28" fillId="4" borderId="483" xfId="28" applyFont="1" applyFill="1" applyBorder="1" applyAlignment="1">
      <alignment horizontal="left" vertical="center"/>
    </xf>
    <xf numFmtId="0" fontId="29" fillId="0" borderId="639" xfId="28" applyFont="1" applyBorder="1" applyAlignment="1">
      <alignment horizontal="center" vertical="center"/>
    </xf>
    <xf numFmtId="0" fontId="29" fillId="0" borderId="483" xfId="28" applyFont="1" applyBorder="1" applyAlignment="1">
      <alignment horizontal="center" vertical="center"/>
    </xf>
    <xf numFmtId="0" fontId="29" fillId="0" borderId="639" xfId="28" applyFont="1" applyBorder="1" applyAlignment="1">
      <alignment horizontal="center" vertical="center" wrapText="1"/>
    </xf>
    <xf numFmtId="0" fontId="29" fillId="0" borderId="474" xfId="28" applyFont="1" applyBorder="1" applyAlignment="1">
      <alignment horizontal="center" vertical="center" wrapText="1"/>
    </xf>
    <xf numFmtId="0" fontId="29" fillId="0" borderId="483" xfId="28" applyFont="1" applyBorder="1" applyAlignment="1">
      <alignment horizontal="center" vertical="center" wrapText="1"/>
    </xf>
    <xf numFmtId="0" fontId="28" fillId="4" borderId="766" xfId="28" applyFont="1" applyFill="1" applyBorder="1" applyAlignment="1">
      <alignment horizontal="left" vertical="top"/>
    </xf>
    <xf numFmtId="0" fontId="28" fillId="4" borderId="712" xfId="28" applyFont="1" applyFill="1" applyBorder="1" applyAlignment="1">
      <alignment horizontal="left" vertical="top"/>
    </xf>
    <xf numFmtId="0" fontId="28" fillId="4" borderId="765" xfId="28" applyFont="1" applyFill="1" applyBorder="1" applyAlignment="1">
      <alignment horizontal="left" vertical="top"/>
    </xf>
    <xf numFmtId="0" fontId="28" fillId="4" borderId="98" xfId="28" applyFont="1" applyFill="1" applyBorder="1" applyAlignment="1">
      <alignment horizontal="left" vertical="top"/>
    </xf>
    <xf numFmtId="0" fontId="28" fillId="4" borderId="764" xfId="28" applyFont="1" applyFill="1" applyBorder="1" applyAlignment="1">
      <alignment horizontal="left" vertical="top"/>
    </xf>
    <xf numFmtId="0" fontId="28" fillId="4" borderId="763" xfId="28" applyFont="1" applyFill="1" applyBorder="1" applyAlignment="1">
      <alignment horizontal="left" vertical="top"/>
    </xf>
    <xf numFmtId="0" fontId="31" fillId="0" borderId="748" xfId="28" applyFont="1" applyBorder="1" applyAlignment="1">
      <alignment horizontal="left" vertical="top" wrapText="1"/>
    </xf>
    <xf numFmtId="0" fontId="31" fillId="0" borderId="648" xfId="28" applyFont="1" applyBorder="1" applyAlignment="1">
      <alignment horizontal="left" vertical="top" wrapText="1"/>
    </xf>
    <xf numFmtId="0" fontId="31" fillId="0" borderId="756" xfId="28" applyFont="1" applyBorder="1" applyAlignment="1">
      <alignment horizontal="left" vertical="top" wrapText="1"/>
    </xf>
    <xf numFmtId="0" fontId="31" fillId="0" borderId="757" xfId="28" applyFont="1" applyBorder="1" applyAlignment="1">
      <alignment horizontal="left" vertical="top" wrapText="1"/>
    </xf>
    <xf numFmtId="0" fontId="28" fillId="4" borderId="639" xfId="28" applyFont="1" applyFill="1" applyBorder="1" applyAlignment="1">
      <alignment horizontal="left" vertical="top"/>
    </xf>
    <xf numFmtId="0" fontId="28" fillId="4" borderId="474" xfId="28" applyFont="1" applyFill="1" applyBorder="1" applyAlignment="1">
      <alignment horizontal="left" vertical="top"/>
    </xf>
    <xf numFmtId="0" fontId="28" fillId="4" borderId="483" xfId="28" applyFont="1" applyFill="1" applyBorder="1" applyAlignment="1">
      <alignment horizontal="left" vertical="top"/>
    </xf>
    <xf numFmtId="0" fontId="29" fillId="0" borderId="474" xfId="28" applyFont="1" applyBorder="1" applyAlignment="1">
      <alignment horizontal="left" vertical="top" wrapText="1"/>
    </xf>
    <xf numFmtId="0" fontId="29" fillId="0" borderId="483" xfId="28" applyFont="1" applyBorder="1" applyAlignment="1">
      <alignment horizontal="left" vertical="top" wrapText="1"/>
    </xf>
    <xf numFmtId="0" fontId="17" fillId="2" borderId="715" xfId="18" applyFont="1" applyFill="1" applyBorder="1" applyAlignment="1">
      <alignment horizontal="center" vertical="center" wrapText="1"/>
    </xf>
    <xf numFmtId="0" fontId="29" fillId="0" borderId="474" xfId="28" applyFont="1" applyBorder="1" applyAlignment="1">
      <alignment horizontal="center" vertical="center"/>
    </xf>
    <xf numFmtId="0" fontId="28" fillId="4" borderId="316" xfId="28" applyFont="1" applyFill="1" applyBorder="1" applyAlignment="1">
      <alignment horizontal="left" vertical="top"/>
    </xf>
    <xf numFmtId="0" fontId="28" fillId="4" borderId="0" xfId="28" applyFont="1" applyFill="1" applyAlignment="1">
      <alignment horizontal="left" vertical="top"/>
    </xf>
    <xf numFmtId="0" fontId="28" fillId="4" borderId="28" xfId="28" applyFont="1" applyFill="1" applyBorder="1" applyAlignment="1">
      <alignment horizontal="left" vertical="top"/>
    </xf>
    <xf numFmtId="0" fontId="31" fillId="0" borderId="753" xfId="28" applyFont="1" applyBorder="1" applyAlignment="1">
      <alignment horizontal="left" vertical="top" wrapText="1"/>
    </xf>
    <xf numFmtId="0" fontId="31" fillId="0" borderId="754" xfId="28" applyFont="1" applyBorder="1" applyAlignment="1">
      <alignment horizontal="left" vertical="top" wrapText="1"/>
    </xf>
    <xf numFmtId="0" fontId="29" fillId="0" borderId="710" xfId="28" applyFont="1" applyBorder="1" applyAlignment="1">
      <alignment horizontal="center" vertical="center" wrapText="1"/>
    </xf>
    <xf numFmtId="0" fontId="29" fillId="0" borderId="711" xfId="28" applyFont="1" applyBorder="1" applyAlignment="1">
      <alignment horizontal="center" vertical="center" wrapText="1"/>
    </xf>
    <xf numFmtId="0" fontId="29" fillId="0" borderId="159" xfId="10" applyFont="1" applyBorder="1" applyAlignment="1">
      <alignment horizontal="center" vertical="top" wrapText="1"/>
    </xf>
    <xf numFmtId="0" fontId="29" fillId="0" borderId="159" xfId="10" applyFont="1" applyBorder="1" applyAlignment="1">
      <alignment horizontal="left" vertical="top" wrapText="1"/>
    </xf>
    <xf numFmtId="0" fontId="29" fillId="0" borderId="167" xfId="10" applyFont="1" applyBorder="1" applyAlignment="1">
      <alignment horizontal="left" vertical="top" wrapText="1"/>
    </xf>
    <xf numFmtId="0" fontId="30" fillId="0" borderId="54" xfId="10" applyFont="1" applyBorder="1" applyAlignment="1">
      <alignment horizontal="left" vertical="top" wrapText="1"/>
    </xf>
    <xf numFmtId="0" fontId="28" fillId="4" borderId="306" xfId="10" applyFont="1" applyFill="1" applyBorder="1" applyAlignment="1">
      <alignment horizontal="left" vertical="center"/>
    </xf>
    <xf numFmtId="0" fontId="28" fillId="4" borderId="230" xfId="10" applyFont="1" applyFill="1" applyBorder="1" applyAlignment="1">
      <alignment horizontal="left" vertical="center"/>
    </xf>
    <xf numFmtId="0" fontId="28" fillId="4" borderId="233" xfId="10" applyFont="1" applyFill="1" applyBorder="1" applyAlignment="1">
      <alignment horizontal="left" vertical="center"/>
    </xf>
    <xf numFmtId="0" fontId="28" fillId="4" borderId="296" xfId="10" applyFont="1" applyFill="1" applyBorder="1" applyAlignment="1">
      <alignment horizontal="center" vertical="center" wrapText="1"/>
    </xf>
    <xf numFmtId="0" fontId="28" fillId="4" borderId="233" xfId="10" applyFont="1" applyFill="1" applyBorder="1" applyAlignment="1">
      <alignment horizontal="center" vertical="center" wrapText="1"/>
    </xf>
    <xf numFmtId="0" fontId="28" fillId="4" borderId="232" xfId="10" applyFont="1" applyFill="1" applyBorder="1" applyAlignment="1">
      <alignment horizontal="center" vertical="center" wrapText="1"/>
    </xf>
    <xf numFmtId="0" fontId="29" fillId="0" borderId="298" xfId="10" applyFont="1" applyBorder="1" applyAlignment="1">
      <alignment horizontal="left" vertical="top" wrapText="1"/>
    </xf>
    <xf numFmtId="0" fontId="29" fillId="0" borderId="299" xfId="10" applyFont="1" applyBorder="1" applyAlignment="1">
      <alignment horizontal="left" vertical="top" wrapText="1"/>
    </xf>
    <xf numFmtId="0" fontId="31" fillId="0" borderId="297" xfId="10" applyFont="1" applyBorder="1" applyAlignment="1">
      <alignment horizontal="left" vertical="top" wrapText="1"/>
    </xf>
    <xf numFmtId="0" fontId="31" fillId="0" borderId="298" xfId="10" applyFont="1" applyBorder="1" applyAlignment="1">
      <alignment horizontal="left" vertical="top" wrapText="1"/>
    </xf>
    <xf numFmtId="0" fontId="29" fillId="0" borderId="298" xfId="10" applyFont="1" applyBorder="1" applyAlignment="1">
      <alignment horizontal="center" vertical="top" wrapText="1"/>
    </xf>
    <xf numFmtId="0" fontId="29" fillId="0" borderId="81" xfId="10" applyFont="1" applyBorder="1" applyAlignment="1">
      <alignment horizontal="left" vertical="top" wrapText="1"/>
    </xf>
    <xf numFmtId="0" fontId="29" fillId="0" borderId="82" xfId="10" applyFont="1" applyBorder="1" applyAlignment="1">
      <alignment horizontal="left" vertical="top" wrapText="1"/>
    </xf>
    <xf numFmtId="0" fontId="29" fillId="0" borderId="81" xfId="10" applyFont="1" applyBorder="1" applyAlignment="1">
      <alignment horizontal="center" vertical="top" wrapText="1"/>
    </xf>
    <xf numFmtId="0" fontId="31" fillId="0" borderId="126" xfId="10" applyFont="1" applyBorder="1" applyAlignment="1">
      <alignment horizontal="left" vertical="top" wrapText="1"/>
    </xf>
    <xf numFmtId="0" fontId="31" fillId="0" borderId="81" xfId="10" applyFont="1" applyBorder="1" applyAlignment="1">
      <alignment horizontal="left" vertical="top" wrapText="1"/>
    </xf>
    <xf numFmtId="0" fontId="30" fillId="0" borderId="84" xfId="10" applyFont="1" applyBorder="1" applyAlignment="1">
      <alignment horizontal="left" vertical="top" wrapText="1"/>
    </xf>
    <xf numFmtId="0" fontId="30" fillId="0" borderId="300" xfId="10" applyFont="1" applyBorder="1" applyAlignment="1">
      <alignment horizontal="left" vertical="top" wrapText="1"/>
    </xf>
    <xf numFmtId="0" fontId="30" fillId="0" borderId="302" xfId="10" applyFont="1" applyBorder="1" applyAlignment="1">
      <alignment horizontal="left" vertical="top" wrapText="1"/>
    </xf>
    <xf numFmtId="0" fontId="31" fillId="0" borderId="84" xfId="10" applyFont="1" applyBorder="1" applyAlignment="1">
      <alignment horizontal="left" vertical="top" wrapText="1"/>
    </xf>
    <xf numFmtId="0" fontId="30" fillId="0" borderId="46" xfId="10" applyFont="1" applyBorder="1" applyAlignment="1">
      <alignment horizontal="left" vertical="center" wrapText="1"/>
    </xf>
    <xf numFmtId="0" fontId="30" fillId="0" borderId="107" xfId="10" applyFont="1" applyBorder="1" applyAlignment="1">
      <alignment horizontal="left" vertical="center" wrapText="1"/>
    </xf>
    <xf numFmtId="0" fontId="30" fillId="0" borderId="118" xfId="10" applyFont="1" applyBorder="1" applyAlignment="1">
      <alignment horizontal="left" vertical="center" wrapText="1"/>
    </xf>
    <xf numFmtId="0" fontId="31" fillId="0" borderId="46" xfId="10" applyFont="1" applyBorder="1" applyAlignment="1">
      <alignment horizontal="left" vertical="top" wrapText="1"/>
    </xf>
    <xf numFmtId="0" fontId="60" fillId="12" borderId="475" xfId="13" applyFont="1" applyFill="1" applyBorder="1" applyAlignment="1">
      <alignment horizontal="left"/>
    </xf>
    <xf numFmtId="0" fontId="60" fillId="12" borderId="474" xfId="13" applyFont="1" applyFill="1" applyBorder="1" applyAlignment="1">
      <alignment horizontal="left"/>
    </xf>
    <xf numFmtId="0" fontId="63" fillId="0" borderId="475" xfId="13" applyBorder="1" applyAlignment="1">
      <alignment horizontal="center"/>
    </xf>
    <xf numFmtId="0" fontId="63" fillId="0" borderId="483" xfId="13" applyBorder="1" applyAlignment="1">
      <alignment horizontal="center"/>
    </xf>
    <xf numFmtId="0" fontId="60" fillId="12" borderId="515" xfId="13" applyFont="1" applyFill="1" applyBorder="1" applyAlignment="1">
      <alignment horizontal="left"/>
    </xf>
    <xf numFmtId="0" fontId="60" fillId="12" borderId="516" xfId="13" applyFont="1" applyFill="1" applyBorder="1" applyAlignment="1">
      <alignment horizontal="left"/>
    </xf>
    <xf numFmtId="0" fontId="60" fillId="12" borderId="514" xfId="13" applyFont="1" applyFill="1" applyBorder="1" applyAlignment="1">
      <alignment horizontal="left"/>
    </xf>
    <xf numFmtId="0" fontId="63" fillId="0" borderId="475" xfId="13" applyBorder="1" applyAlignment="1">
      <alignment horizontal="center" wrapText="1"/>
    </xf>
    <xf numFmtId="0" fontId="63" fillId="0" borderId="474" xfId="13" applyBorder="1" applyAlignment="1">
      <alignment horizontal="center" wrapText="1"/>
    </xf>
    <xf numFmtId="0" fontId="63" fillId="0" borderId="483" xfId="13" applyBorder="1" applyAlignment="1">
      <alignment horizontal="center" wrapText="1"/>
    </xf>
    <xf numFmtId="0" fontId="63" fillId="0" borderId="98" xfId="13" applyBorder="1" applyAlignment="1">
      <alignment horizontal="center"/>
    </xf>
    <xf numFmtId="0" fontId="63" fillId="0" borderId="231" xfId="13" applyBorder="1" applyAlignment="1">
      <alignment horizontal="center"/>
    </xf>
    <xf numFmtId="0" fontId="63" fillId="0" borderId="106" xfId="13" applyBorder="1" applyAlignment="1">
      <alignment horizontal="center"/>
    </xf>
    <xf numFmtId="0" fontId="60" fillId="12" borderId="515" xfId="13" applyFont="1" applyFill="1" applyBorder="1" applyAlignment="1">
      <alignment horizontal="left" vertical="top"/>
    </xf>
    <xf numFmtId="0" fontId="60" fillId="12" borderId="516" xfId="13" applyFont="1" applyFill="1" applyBorder="1" applyAlignment="1">
      <alignment horizontal="left" vertical="top"/>
    </xf>
    <xf numFmtId="0" fontId="60" fillId="12" borderId="517" xfId="13" applyFont="1" applyFill="1" applyBorder="1" applyAlignment="1">
      <alignment horizontal="left" vertical="top"/>
    </xf>
    <xf numFmtId="0" fontId="63" fillId="0" borderId="474" xfId="13" applyBorder="1" applyAlignment="1">
      <alignment horizontal="left" vertical="top" wrapText="1"/>
    </xf>
    <xf numFmtId="0" fontId="63" fillId="0" borderId="483" xfId="13" applyBorder="1" applyAlignment="1">
      <alignment horizontal="left" vertical="top" wrapText="1"/>
    </xf>
    <xf numFmtId="0" fontId="63" fillId="0" borderId="515" xfId="13" applyBorder="1" applyAlignment="1">
      <alignment horizontal="center" vertical="center"/>
    </xf>
    <xf numFmtId="0" fontId="63" fillId="0" borderId="517" xfId="13" applyBorder="1" applyAlignment="1">
      <alignment horizontal="center" vertical="center"/>
    </xf>
    <xf numFmtId="0" fontId="63" fillId="0" borderId="516" xfId="13" applyBorder="1" applyAlignment="1">
      <alignment horizontal="center" vertical="center"/>
    </xf>
    <xf numFmtId="0" fontId="63" fillId="0" borderId="475" xfId="13" applyBorder="1" applyAlignment="1">
      <alignment horizontal="center" vertical="center"/>
    </xf>
    <xf numFmtId="0" fontId="63" fillId="0" borderId="483" xfId="13" applyBorder="1" applyAlignment="1">
      <alignment horizontal="center" vertical="center"/>
    </xf>
    <xf numFmtId="0" fontId="63" fillId="0" borderId="492" xfId="13" applyBorder="1" applyAlignment="1">
      <alignment horizontal="left" vertical="top" wrapText="1"/>
    </xf>
    <xf numFmtId="0" fontId="63" fillId="0" borderId="518" xfId="13" applyBorder="1" applyAlignment="1">
      <alignment horizontal="left" vertical="top" wrapText="1"/>
    </xf>
    <xf numFmtId="0" fontId="63" fillId="0" borderId="519" xfId="13" applyBorder="1" applyAlignment="1">
      <alignment horizontal="left" vertical="top" wrapText="1"/>
    </xf>
    <xf numFmtId="0" fontId="60" fillId="12" borderId="515" xfId="13" applyFont="1" applyFill="1" applyBorder="1" applyAlignment="1">
      <alignment horizontal="center" vertical="center" wrapText="1"/>
    </xf>
    <xf numFmtId="0" fontId="60" fillId="12" borderId="516" xfId="13" applyFont="1" applyFill="1" applyBorder="1" applyAlignment="1">
      <alignment horizontal="center" vertical="center" wrapText="1"/>
    </xf>
    <xf numFmtId="0" fontId="60" fillId="12" borderId="517" xfId="13" applyFont="1" applyFill="1" applyBorder="1" applyAlignment="1">
      <alignment horizontal="center" vertical="center" wrapText="1"/>
    </xf>
    <xf numFmtId="0" fontId="60" fillId="12" borderId="485" xfId="13" applyFont="1" applyFill="1" applyBorder="1" applyAlignment="1">
      <alignment horizontal="left" vertical="top"/>
    </xf>
    <xf numFmtId="0" fontId="60" fillId="12" borderId="481" xfId="13" applyFont="1" applyFill="1" applyBorder="1" applyAlignment="1">
      <alignment horizontal="left" vertical="top"/>
    </xf>
    <xf numFmtId="0" fontId="60" fillId="12" borderId="486" xfId="13" applyFont="1" applyFill="1" applyBorder="1" applyAlignment="1">
      <alignment horizontal="left" vertical="top"/>
    </xf>
    <xf numFmtId="0" fontId="60" fillId="12" borderId="27" xfId="13" applyFont="1" applyFill="1" applyBorder="1" applyAlignment="1">
      <alignment horizontal="left" vertical="top"/>
    </xf>
    <xf numFmtId="0" fontId="60" fillId="12" borderId="0" xfId="13" applyFont="1" applyFill="1" applyAlignment="1">
      <alignment horizontal="left" vertical="top"/>
    </xf>
    <xf numFmtId="0" fontId="60" fillId="12" borderId="28" xfId="13" applyFont="1" applyFill="1" applyBorder="1" applyAlignment="1">
      <alignment horizontal="left" vertical="top"/>
    </xf>
    <xf numFmtId="0" fontId="60" fillId="12" borderId="98" xfId="13" applyFont="1" applyFill="1" applyBorder="1" applyAlignment="1">
      <alignment horizontal="left" vertical="top"/>
    </xf>
    <xf numFmtId="0" fontId="60" fillId="12" borderId="231" xfId="13" applyFont="1" applyFill="1" applyBorder="1" applyAlignment="1">
      <alignment horizontal="left" vertical="top"/>
    </xf>
    <xf numFmtId="0" fontId="60" fillId="12" borderId="106" xfId="13" applyFont="1" applyFill="1" applyBorder="1" applyAlignment="1">
      <alignment horizontal="left" vertical="top"/>
    </xf>
    <xf numFmtId="0" fontId="63" fillId="0" borderId="388" xfId="13" applyBorder="1" applyAlignment="1">
      <alignment horizontal="left" vertical="center" wrapText="1"/>
    </xf>
    <xf numFmtId="0" fontId="63" fillId="0" borderId="40" xfId="13" applyBorder="1" applyAlignment="1">
      <alignment horizontal="left" vertical="center" wrapText="1"/>
    </xf>
    <xf numFmtId="0" fontId="63" fillId="0" borderId="41" xfId="13" applyBorder="1" applyAlignment="1">
      <alignment horizontal="left" vertical="center" wrapText="1"/>
    </xf>
    <xf numFmtId="0" fontId="63" fillId="0" borderId="491" xfId="13" applyBorder="1" applyAlignment="1">
      <alignment horizontal="left" vertical="center" wrapText="1"/>
    </xf>
    <xf numFmtId="0" fontId="63" fillId="0" borderId="409" xfId="13" applyBorder="1" applyAlignment="1">
      <alignment horizontal="left" vertical="center" wrapText="1"/>
    </xf>
    <xf numFmtId="0" fontId="60" fillId="12" borderId="520" xfId="13" applyFont="1" applyFill="1" applyBorder="1" applyAlignment="1">
      <alignment horizontal="left" vertical="center"/>
    </xf>
    <xf numFmtId="0" fontId="60" fillId="12" borderId="518" xfId="13" applyFont="1" applyFill="1" applyBorder="1" applyAlignment="1">
      <alignment horizontal="left" vertical="center"/>
    </xf>
    <xf numFmtId="0" fontId="60" fillId="12" borderId="518" xfId="13" applyFont="1" applyFill="1" applyBorder="1" applyAlignment="1">
      <alignment horizontal="center" vertical="center" wrapText="1"/>
    </xf>
    <xf numFmtId="0" fontId="60" fillId="12" borderId="519" xfId="13" applyFont="1" applyFill="1" applyBorder="1" applyAlignment="1">
      <alignment horizontal="center" vertical="center" wrapText="1"/>
    </xf>
    <xf numFmtId="0" fontId="6" fillId="0" borderId="487" xfId="13" applyFont="1" applyBorder="1" applyAlignment="1">
      <alignment horizontal="left" vertical="center" wrapText="1"/>
    </xf>
    <xf numFmtId="0" fontId="7" fillId="0" borderId="487" xfId="13" applyFont="1" applyBorder="1" applyAlignment="1">
      <alignment horizontal="left" vertical="center" wrapText="1"/>
    </xf>
    <xf numFmtId="0" fontId="7" fillId="0" borderId="488" xfId="13" applyFont="1" applyBorder="1" applyAlignment="1">
      <alignment horizontal="left" vertical="center" wrapText="1"/>
    </xf>
    <xf numFmtId="0" fontId="6" fillId="0" borderId="491" xfId="13" applyFont="1" applyBorder="1" applyAlignment="1">
      <alignment vertical="top" wrapText="1"/>
    </xf>
    <xf numFmtId="0" fontId="7" fillId="0" borderId="491" xfId="13" applyFont="1" applyBorder="1" applyAlignment="1">
      <alignment vertical="top" wrapText="1"/>
    </xf>
    <xf numFmtId="0" fontId="7" fillId="0" borderId="409" xfId="13" applyFont="1" applyBorder="1" applyAlignment="1">
      <alignment vertical="top" wrapText="1"/>
    </xf>
    <xf numFmtId="0" fontId="63" fillId="0" borderId="487" xfId="13" applyBorder="1" applyAlignment="1">
      <alignment horizontal="left" vertical="top" wrapText="1"/>
    </xf>
    <xf numFmtId="0" fontId="63" fillId="0" borderId="487" xfId="13" applyBorder="1" applyAlignment="1">
      <alignment horizontal="left" vertical="top"/>
    </xf>
    <xf numFmtId="0" fontId="63" fillId="0" borderId="488" xfId="13" applyBorder="1" applyAlignment="1">
      <alignment horizontal="left" vertical="top"/>
    </xf>
    <xf numFmtId="0" fontId="7" fillId="0" borderId="407" xfId="13" applyFont="1" applyBorder="1" applyAlignment="1">
      <alignment horizontal="left" vertical="top" wrapText="1"/>
    </xf>
    <xf numFmtId="0" fontId="63" fillId="0" borderId="407" xfId="13" applyBorder="1" applyAlignment="1">
      <alignment horizontal="center" vertical="top" wrapText="1"/>
    </xf>
    <xf numFmtId="0" fontId="63" fillId="0" borderId="407" xfId="13" applyBorder="1" applyAlignment="1">
      <alignment horizontal="left" vertical="top" wrapText="1"/>
    </xf>
    <xf numFmtId="0" fontId="60" fillId="12" borderId="475" xfId="13" applyFont="1" applyFill="1" applyBorder="1" applyAlignment="1">
      <alignment horizontal="left" vertical="top" wrapText="1"/>
    </xf>
    <xf numFmtId="0" fontId="60" fillId="12" borderId="474" xfId="13" applyFont="1" applyFill="1" applyBorder="1" applyAlignment="1">
      <alignment horizontal="left" vertical="top" wrapText="1"/>
    </xf>
    <xf numFmtId="0" fontId="60" fillId="12" borderId="483" xfId="13" applyFont="1" applyFill="1" applyBorder="1" applyAlignment="1">
      <alignment horizontal="left" vertical="top" wrapText="1"/>
    </xf>
    <xf numFmtId="0" fontId="7" fillId="0" borderId="415" xfId="13" applyFont="1" applyBorder="1" applyAlignment="1">
      <alignment horizontal="left" vertical="top" wrapText="1"/>
    </xf>
    <xf numFmtId="0" fontId="7" fillId="0" borderId="491" xfId="13" applyFont="1" applyBorder="1" applyAlignment="1">
      <alignment horizontal="left" vertical="top" wrapText="1"/>
    </xf>
    <xf numFmtId="0" fontId="7" fillId="0" borderId="498" xfId="13" applyFont="1" applyBorder="1" applyAlignment="1">
      <alignment horizontal="left" vertical="top" wrapText="1"/>
    </xf>
    <xf numFmtId="0" fontId="63" fillId="0" borderId="410" xfId="13" applyBorder="1" applyAlignment="1">
      <alignment horizontal="left" vertical="top" wrapText="1"/>
    </xf>
    <xf numFmtId="0" fontId="63" fillId="0" borderId="498" xfId="13" applyBorder="1" applyAlignment="1">
      <alignment horizontal="left" vertical="top" wrapText="1"/>
    </xf>
    <xf numFmtId="0" fontId="63" fillId="0" borderId="521" xfId="13" applyBorder="1" applyAlignment="1">
      <alignment vertical="top" wrapText="1"/>
    </xf>
    <xf numFmtId="0" fontId="63" fillId="0" borderId="522" xfId="13" applyBorder="1" applyAlignment="1">
      <alignment vertical="top" wrapText="1"/>
    </xf>
    <xf numFmtId="0" fontId="7" fillId="0" borderId="124" xfId="13" applyFont="1" applyBorder="1" applyAlignment="1">
      <alignment horizontal="left" vertical="top" wrapText="1"/>
    </xf>
    <xf numFmtId="0" fontId="7" fillId="0" borderId="56" xfId="13" applyFont="1" applyBorder="1" applyAlignment="1">
      <alignment horizontal="left" vertical="top" wrapText="1"/>
    </xf>
    <xf numFmtId="0" fontId="7" fillId="0" borderId="388" xfId="13" applyFont="1" applyBorder="1" applyAlignment="1">
      <alignment horizontal="left" vertical="top" wrapText="1"/>
    </xf>
    <xf numFmtId="0" fontId="63" fillId="0" borderId="79" xfId="13" applyBorder="1" applyAlignment="1">
      <alignment horizontal="left" vertical="top" wrapText="1"/>
    </xf>
    <xf numFmtId="0" fontId="63" fillId="0" borderId="388" xfId="13" applyBorder="1" applyAlignment="1">
      <alignment horizontal="left" vertical="top" wrapText="1"/>
    </xf>
    <xf numFmtId="0" fontId="63" fillId="0" borderId="34" xfId="13" applyBorder="1" applyAlignment="1">
      <alignment horizontal="left" vertical="top" wrapText="1"/>
    </xf>
    <xf numFmtId="0" fontId="63" fillId="0" borderId="410" xfId="13" applyBorder="1" applyAlignment="1">
      <alignment vertical="top" wrapText="1"/>
    </xf>
    <xf numFmtId="0" fontId="63" fillId="0" borderId="409" xfId="13" applyBorder="1" applyAlignment="1">
      <alignment vertical="top" wrapText="1"/>
    </xf>
    <xf numFmtId="0" fontId="63" fillId="0" borderId="410" xfId="13" applyBorder="1" applyAlignment="1">
      <alignment horizontal="center" vertical="top" wrapText="1"/>
    </xf>
    <xf numFmtId="0" fontId="63" fillId="0" borderId="498" xfId="13" applyBorder="1" applyAlignment="1">
      <alignment horizontal="center" vertical="top" wrapText="1"/>
    </xf>
    <xf numFmtId="0" fontId="63" fillId="0" borderId="409" xfId="13" applyBorder="1" applyAlignment="1">
      <alignment horizontal="left" vertical="top" wrapText="1"/>
    </xf>
    <xf numFmtId="0" fontId="7" fillId="0" borderId="523" xfId="13" applyFont="1" applyBorder="1" applyAlignment="1">
      <alignment horizontal="left" vertical="top" wrapText="1"/>
    </xf>
    <xf numFmtId="0" fontId="7" fillId="0" borderId="521" xfId="13" applyFont="1" applyBorder="1" applyAlignment="1">
      <alignment horizontal="left" vertical="top" wrapText="1"/>
    </xf>
    <xf numFmtId="0" fontId="63" fillId="0" borderId="521" xfId="13" applyBorder="1" applyAlignment="1">
      <alignment horizontal="left" vertical="top" wrapText="1"/>
    </xf>
    <xf numFmtId="0" fontId="7" fillId="0" borderId="497" xfId="13" applyFont="1" applyBorder="1" applyAlignment="1">
      <alignment horizontal="left" vertical="top" wrapText="1"/>
    </xf>
    <xf numFmtId="0" fontId="63" fillId="0" borderId="414" xfId="13" applyBorder="1" applyAlignment="1">
      <alignment horizontal="left" vertical="top" wrapText="1"/>
    </xf>
    <xf numFmtId="0" fontId="63" fillId="0" borderId="522" xfId="13" applyBorder="1" applyAlignment="1">
      <alignment horizontal="left" vertical="top" wrapText="1"/>
    </xf>
    <xf numFmtId="0" fontId="7" fillId="0" borderId="126" xfId="13" applyFont="1" applyBorder="1" applyAlignment="1">
      <alignment horizontal="left" vertical="top" wrapText="1"/>
    </xf>
    <xf numFmtId="0" fontId="7" fillId="0" borderId="499" xfId="13" applyFont="1" applyBorder="1" applyAlignment="1">
      <alignment horizontal="left" vertical="top" wrapText="1"/>
    </xf>
    <xf numFmtId="0" fontId="63" fillId="0" borderId="499" xfId="13" applyBorder="1" applyAlignment="1">
      <alignment horizontal="center" vertical="top" wrapText="1"/>
    </xf>
    <xf numFmtId="0" fontId="63" fillId="0" borderId="499" xfId="13" applyBorder="1" applyAlignment="1">
      <alignment horizontal="left" vertical="top" wrapText="1"/>
    </xf>
    <xf numFmtId="0" fontId="63" fillId="0" borderId="524" xfId="13" applyBorder="1" applyAlignment="1">
      <alignment horizontal="left" vertical="top" wrapText="1"/>
    </xf>
    <xf numFmtId="0" fontId="60" fillId="12" borderId="485" xfId="13" applyFont="1" applyFill="1" applyBorder="1" applyAlignment="1">
      <alignment horizontal="left" vertical="top" wrapText="1"/>
    </xf>
    <xf numFmtId="0" fontId="60" fillId="12" borderId="492" xfId="13" applyFont="1" applyFill="1" applyBorder="1" applyAlignment="1">
      <alignment horizontal="left" vertical="top" wrapText="1"/>
    </xf>
    <xf numFmtId="0" fontId="7" fillId="0" borderId="525" xfId="13" applyFont="1" applyBorder="1" applyAlignment="1">
      <alignment horizontal="left" vertical="top" wrapText="1"/>
    </xf>
    <xf numFmtId="0" fontId="7" fillId="0" borderId="487" xfId="13" applyFont="1" applyBorder="1" applyAlignment="1">
      <alignment horizontal="left" vertical="top" wrapText="1"/>
    </xf>
    <xf numFmtId="0" fontId="7" fillId="0" borderId="488" xfId="13" applyFont="1" applyBorder="1" applyAlignment="1">
      <alignment horizontal="left" vertical="top" wrapText="1"/>
    </xf>
    <xf numFmtId="0" fontId="60" fillId="12" borderId="513" xfId="13" applyFont="1" applyFill="1" applyBorder="1" applyAlignment="1">
      <alignment horizontal="left" vertical="top" wrapText="1"/>
    </xf>
    <xf numFmtId="0" fontId="63" fillId="0" borderId="514" xfId="13" applyBorder="1" applyAlignment="1">
      <alignment horizontal="left" vertical="top" wrapText="1"/>
    </xf>
    <xf numFmtId="0" fontId="60" fillId="12" borderId="27" xfId="13" applyFont="1" applyFill="1" applyBorder="1" applyAlignment="1">
      <alignment horizontal="left" vertical="top" wrapText="1"/>
    </xf>
    <xf numFmtId="0" fontId="60" fillId="12" borderId="125" xfId="13" applyFont="1" applyFill="1" applyBorder="1" applyAlignment="1">
      <alignment horizontal="left" vertical="top" wrapText="1"/>
    </xf>
    <xf numFmtId="0" fontId="60" fillId="12" borderId="98" xfId="13" applyFont="1" applyFill="1" applyBorder="1" applyAlignment="1">
      <alignment horizontal="left" vertical="top" wrapText="1"/>
    </xf>
    <xf numFmtId="0" fontId="60" fillId="12" borderId="317" xfId="13" applyFont="1" applyFill="1" applyBorder="1" applyAlignment="1">
      <alignment horizontal="left" vertical="top" wrapText="1"/>
    </xf>
    <xf numFmtId="0" fontId="63" fillId="0" borderId="525" xfId="13" applyBorder="1" applyAlignment="1">
      <alignment horizontal="left" vertical="center" wrapText="1"/>
    </xf>
    <xf numFmtId="0" fontId="63" fillId="0" borderId="487" xfId="13" applyBorder="1" applyAlignment="1">
      <alignment horizontal="left" vertical="center" wrapText="1"/>
    </xf>
    <xf numFmtId="0" fontId="63" fillId="0" borderId="488" xfId="13" applyBorder="1" applyAlignment="1">
      <alignment horizontal="left" vertical="center" wrapText="1"/>
    </xf>
    <xf numFmtId="0" fontId="63" fillId="0" borderId="410" xfId="13" applyBorder="1" applyAlignment="1">
      <alignment horizontal="left" vertical="center" wrapText="1"/>
    </xf>
    <xf numFmtId="0" fontId="63" fillId="0" borderId="395" xfId="13" applyBorder="1" applyAlignment="1">
      <alignment horizontal="left" vertical="center" wrapText="1"/>
    </xf>
    <xf numFmtId="0" fontId="63" fillId="0" borderId="489" xfId="13" applyBorder="1" applyAlignment="1">
      <alignment horizontal="left" vertical="center" wrapText="1"/>
    </xf>
    <xf numFmtId="0" fontId="63" fillId="0" borderId="490" xfId="13" applyBorder="1" applyAlignment="1">
      <alignment horizontal="left" vertical="center" wrapText="1"/>
    </xf>
    <xf numFmtId="0" fontId="60" fillId="12" borderId="517" xfId="13" applyFont="1" applyFill="1" applyBorder="1" applyAlignment="1">
      <alignment horizontal="left"/>
    </xf>
    <xf numFmtId="0" fontId="63" fillId="0" borderId="487" xfId="13" applyBorder="1" applyAlignment="1">
      <alignment horizontal="center" vertical="center" wrapText="1"/>
    </xf>
    <xf numFmtId="0" fontId="63" fillId="0" borderId="488" xfId="13" applyBorder="1" applyAlignment="1">
      <alignment horizontal="center" vertical="center" wrapText="1"/>
    </xf>
    <xf numFmtId="0" fontId="63" fillId="0" borderId="491" xfId="13" applyBorder="1" applyAlignment="1">
      <alignment horizontal="center" vertical="center" wrapText="1"/>
    </xf>
    <xf numFmtId="0" fontId="63" fillId="0" borderId="409" xfId="13" applyBorder="1" applyAlignment="1">
      <alignment horizontal="center" vertical="center" wrapText="1"/>
    </xf>
    <xf numFmtId="0" fontId="63" fillId="12" borderId="344" xfId="13" applyFill="1" applyBorder="1" applyAlignment="1">
      <alignment horizontal="left"/>
    </xf>
    <xf numFmtId="0" fontId="63" fillId="12" borderId="489" xfId="13" applyFill="1" applyBorder="1" applyAlignment="1">
      <alignment horizontal="left"/>
    </xf>
    <xf numFmtId="0" fontId="63" fillId="12" borderId="490" xfId="13" applyFill="1" applyBorder="1" applyAlignment="1">
      <alignment horizontal="left"/>
    </xf>
    <xf numFmtId="0" fontId="63" fillId="0" borderId="489" xfId="13" applyBorder="1" applyAlignment="1">
      <alignment horizontal="center" vertical="center" wrapText="1"/>
    </xf>
    <xf numFmtId="0" fontId="63" fillId="0" borderId="490" xfId="13" applyBorder="1" applyAlignment="1">
      <alignment horizontal="center" vertical="center" wrapText="1"/>
    </xf>
    <xf numFmtId="0" fontId="63" fillId="0" borderId="474" xfId="13" applyBorder="1" applyAlignment="1">
      <alignment horizontal="left" wrapText="1"/>
    </xf>
    <xf numFmtId="0" fontId="63" fillId="0" borderId="483" xfId="13" applyBorder="1" applyAlignment="1">
      <alignment horizontal="left" wrapText="1"/>
    </xf>
    <xf numFmtId="0" fontId="60" fillId="12" borderId="494" xfId="13" applyFont="1" applyFill="1" applyBorder="1" applyAlignment="1">
      <alignment horizontal="left" vertical="top" wrapText="1"/>
    </xf>
    <xf numFmtId="0" fontId="60" fillId="12" borderId="496" xfId="13" applyFont="1" applyFill="1" applyBorder="1" applyAlignment="1">
      <alignment horizontal="left" vertical="top" wrapText="1"/>
    </xf>
    <xf numFmtId="0" fontId="60" fillId="12" borderId="497" xfId="13" applyFont="1" applyFill="1" applyBorder="1" applyAlignment="1">
      <alignment horizontal="left" vertical="top" wrapText="1"/>
    </xf>
    <xf numFmtId="0" fontId="60" fillId="12" borderId="414" xfId="13" applyFont="1" applyFill="1" applyBorder="1" applyAlignment="1">
      <alignment horizontal="left" vertical="top" wrapText="1"/>
    </xf>
    <xf numFmtId="0" fontId="63" fillId="0" borderId="526" xfId="13" applyBorder="1" applyAlignment="1">
      <alignment horizontal="left" vertical="top" wrapText="1"/>
    </xf>
    <xf numFmtId="0" fontId="63" fillId="0" borderId="495" xfId="13" applyBorder="1" applyAlignment="1">
      <alignment horizontal="left" vertical="top" wrapText="1"/>
    </xf>
    <xf numFmtId="0" fontId="63" fillId="0" borderId="496" xfId="13" applyBorder="1" applyAlignment="1">
      <alignment horizontal="left" vertical="top" wrapText="1"/>
    </xf>
    <xf numFmtId="0" fontId="31" fillId="0" borderId="490" xfId="0" applyFont="1" applyBorder="1" applyAlignment="1">
      <alignment horizontal="left" vertical="top" wrapText="1"/>
    </xf>
    <xf numFmtId="0" fontId="29" fillId="0" borderId="493" xfId="0" applyFont="1" applyBorder="1" applyAlignment="1">
      <alignment horizontal="center" vertical="top" wrapText="1"/>
    </xf>
    <xf numFmtId="0" fontId="29" fillId="0" borderId="492" xfId="0" applyFont="1" applyBorder="1" applyAlignment="1">
      <alignment horizontal="center" vertical="top" wrapText="1"/>
    </xf>
    <xf numFmtId="0" fontId="29" fillId="0" borderId="486" xfId="0" applyFont="1" applyBorder="1" applyAlignment="1">
      <alignment horizontal="center" vertical="top" wrapText="1"/>
    </xf>
    <xf numFmtId="0" fontId="29" fillId="0" borderId="410" xfId="0" applyFont="1" applyBorder="1" applyAlignment="1">
      <alignment horizontal="center" vertical="top" wrapText="1"/>
    </xf>
    <xf numFmtId="0" fontId="29" fillId="0" borderId="498" xfId="0" applyFont="1" applyBorder="1" applyAlignment="1">
      <alignment horizontal="center" vertical="top" wrapText="1"/>
    </xf>
    <xf numFmtId="0" fontId="29" fillId="0" borderId="407" xfId="0" applyFont="1" applyBorder="1" applyAlignment="1">
      <alignment horizontal="center" vertical="top" wrapText="1"/>
    </xf>
    <xf numFmtId="0" fontId="29" fillId="0" borderId="414" xfId="0" applyFont="1" applyBorder="1" applyAlignment="1">
      <alignment horizontal="center" vertical="top" wrapText="1"/>
    </xf>
    <xf numFmtId="0" fontId="31" fillId="0" borderId="415" xfId="0" applyFont="1" applyBorder="1" applyAlignment="1">
      <alignment horizontal="left" vertical="top" wrapText="1"/>
    </xf>
    <xf numFmtId="0" fontId="31" fillId="0" borderId="498" xfId="0" applyFont="1" applyBorder="1" applyAlignment="1">
      <alignment horizontal="left" vertical="top" wrapText="1"/>
    </xf>
    <xf numFmtId="0" fontId="29" fillId="0" borderId="395" xfId="0" applyFont="1" applyBorder="1" applyAlignment="1">
      <alignment horizontal="center" vertical="top" wrapText="1"/>
    </xf>
    <xf numFmtId="0" fontId="29" fillId="0" borderId="500" xfId="0" applyFont="1" applyBorder="1" applyAlignment="1">
      <alignment horizontal="center" vertical="top" wrapText="1"/>
    </xf>
    <xf numFmtId="0" fontId="29" fillId="4" borderId="490" xfId="0" applyFont="1" applyFill="1" applyBorder="1" applyAlignment="1">
      <alignment horizontal="left"/>
    </xf>
    <xf numFmtId="16" fontId="29" fillId="0" borderId="475" xfId="15" applyNumberFormat="1" applyFont="1" applyBorder="1" applyAlignment="1">
      <alignment horizontal="center" vertical="center"/>
    </xf>
    <xf numFmtId="0" fontId="29" fillId="0" borderId="489" xfId="15" applyFont="1" applyBorder="1" applyAlignment="1">
      <alignment horizontal="left" vertical="top" wrapText="1"/>
    </xf>
    <xf numFmtId="0" fontId="16" fillId="0" borderId="27" xfId="25" applyBorder="1" applyAlignment="1">
      <alignment horizontal="left" vertical="top" wrapText="1"/>
    </xf>
    <xf numFmtId="0" fontId="29" fillId="0" borderId="749" xfId="15" applyFont="1" applyBorder="1" applyAlignment="1">
      <alignment horizontal="left" vertical="top" wrapText="1"/>
    </xf>
    <xf numFmtId="0" fontId="29" fillId="0" borderId="126" xfId="15" applyFont="1" applyBorder="1" applyAlignment="1">
      <alignment horizontal="left" vertical="top" wrapText="1"/>
    </xf>
    <xf numFmtId="0" fontId="29" fillId="0" borderId="779" xfId="15" applyFont="1" applyBorder="1" applyAlignment="1">
      <alignment horizontal="left" vertical="top" wrapText="1"/>
    </xf>
    <xf numFmtId="0" fontId="29" fillId="0" borderId="779" xfId="15" applyFont="1" applyBorder="1" applyAlignment="1">
      <alignment horizontal="center" vertical="top" wrapText="1"/>
    </xf>
    <xf numFmtId="0" fontId="29" fillId="0" borderId="780" xfId="15" applyFont="1" applyBorder="1" applyAlignment="1">
      <alignment horizontal="left" vertical="top" wrapText="1"/>
    </xf>
    <xf numFmtId="0" fontId="33" fillId="4" borderId="27" xfId="15" applyFont="1" applyFill="1" applyBorder="1" applyAlignment="1">
      <alignment horizontal="left" vertical="top" wrapText="1"/>
    </xf>
    <xf numFmtId="0" fontId="33" fillId="4" borderId="28" xfId="15" applyFont="1" applyFill="1" applyBorder="1" applyAlignment="1">
      <alignment horizontal="left" vertical="top" wrapText="1"/>
    </xf>
    <xf numFmtId="0" fontId="33" fillId="4" borderId="98" xfId="15" applyFont="1" applyFill="1" applyBorder="1" applyAlignment="1">
      <alignment horizontal="left" vertical="top" wrapText="1"/>
    </xf>
    <xf numFmtId="0" fontId="33" fillId="4" borderId="106" xfId="15" applyFont="1" applyFill="1" applyBorder="1" applyAlignment="1">
      <alignment horizontal="left" vertical="top" wrapText="1"/>
    </xf>
    <xf numFmtId="0" fontId="29" fillId="0" borderId="124" xfId="15" applyFont="1" applyBorder="1" applyAlignment="1">
      <alignment vertical="top" wrapText="1"/>
    </xf>
    <xf numFmtId="0" fontId="29" fillId="0" borderId="641" xfId="15" applyFont="1" applyBorder="1" applyAlignment="1">
      <alignment vertical="top" wrapText="1"/>
    </xf>
    <xf numFmtId="0" fontId="29" fillId="0" borderId="640" xfId="15" applyFont="1" applyBorder="1" applyAlignment="1">
      <alignment vertical="top" wrapText="1"/>
    </xf>
    <xf numFmtId="0" fontId="31" fillId="0" borderId="56" xfId="15" applyFont="1" applyBorder="1" applyAlignment="1">
      <alignment horizontal="left" vertical="top" wrapText="1"/>
    </xf>
    <xf numFmtId="0" fontId="31" fillId="0" borderId="47" xfId="15" applyFont="1" applyBorder="1" applyAlignment="1">
      <alignment horizontal="left" vertical="top" wrapText="1"/>
    </xf>
    <xf numFmtId="0" fontId="31" fillId="0" borderId="506" xfId="15" applyFont="1" applyBorder="1" applyAlignment="1">
      <alignment horizontal="left" vertical="top" wrapText="1"/>
    </xf>
    <xf numFmtId="0" fontId="31" fillId="0" borderId="507" xfId="15" applyFont="1" applyBorder="1" applyAlignment="1">
      <alignment horizontal="left" vertical="top" wrapText="1"/>
    </xf>
    <xf numFmtId="0" fontId="28" fillId="4" borderId="103" xfId="0" applyFont="1" applyFill="1" applyBorder="1" applyAlignment="1">
      <alignment horizontal="left" vertical="top" wrapText="1"/>
    </xf>
    <xf numFmtId="0" fontId="29" fillId="0" borderId="102" xfId="0" applyFont="1" applyBorder="1" applyAlignment="1">
      <alignment horizontal="left" vertical="top" wrapText="1"/>
    </xf>
    <xf numFmtId="0" fontId="29" fillId="0" borderId="103" xfId="0" applyFont="1" applyBorder="1" applyAlignment="1">
      <alignment horizontal="left" vertical="top" wrapText="1"/>
    </xf>
    <xf numFmtId="0" fontId="29" fillId="0" borderId="104" xfId="0" applyFont="1" applyBorder="1" applyAlignment="1">
      <alignment horizontal="left" vertical="top" wrapText="1"/>
    </xf>
    <xf numFmtId="0" fontId="31" fillId="0" borderId="779" xfId="0" applyFont="1" applyBorder="1" applyAlignment="1">
      <alignment horizontal="left" vertical="top" wrapText="1"/>
    </xf>
    <xf numFmtId="0" fontId="29" fillId="0" borderId="779" xfId="0" applyFont="1" applyBorder="1" applyAlignment="1">
      <alignment horizontal="center" vertical="top" wrapText="1"/>
    </xf>
    <xf numFmtId="0" fontId="29" fillId="0" borderId="779" xfId="0" applyFont="1" applyBorder="1" applyAlignment="1">
      <alignment horizontal="left" vertical="top" wrapText="1"/>
    </xf>
    <xf numFmtId="0" fontId="29" fillId="0" borderId="780" xfId="0" applyFont="1" applyBorder="1" applyAlignment="1">
      <alignment horizontal="left" vertical="top" wrapText="1"/>
    </xf>
    <xf numFmtId="0" fontId="31" fillId="0" borderId="782" xfId="0" applyFont="1" applyBorder="1" applyAlignment="1">
      <alignment horizontal="left" vertical="top" wrapText="1"/>
    </xf>
    <xf numFmtId="0" fontId="31" fillId="0" borderId="781" xfId="0" applyFont="1" applyBorder="1" applyAlignment="1">
      <alignment horizontal="left" vertical="top" wrapText="1"/>
    </xf>
    <xf numFmtId="0" fontId="29" fillId="0" borderId="781" xfId="0" applyFont="1" applyBorder="1" applyAlignment="1">
      <alignment horizontal="center" vertical="top" wrapText="1"/>
    </xf>
    <xf numFmtId="0" fontId="29" fillId="0" borderId="781" xfId="0" applyFont="1" applyBorder="1" applyAlignment="1">
      <alignment horizontal="left" vertical="top" wrapText="1"/>
    </xf>
    <xf numFmtId="0" fontId="29" fillId="0" borderId="783" xfId="0" applyFont="1" applyBorder="1" applyAlignment="1">
      <alignment horizontal="left" vertical="top" wrapText="1"/>
    </xf>
    <xf numFmtId="0" fontId="29" fillId="0" borderId="770" xfId="0" applyFont="1" applyBorder="1" applyAlignment="1">
      <alignment horizontal="center" vertical="top" wrapText="1"/>
    </xf>
    <xf numFmtId="0" fontId="17" fillId="2" borderId="721" xfId="5" applyFont="1" applyFill="1" applyBorder="1" applyAlignment="1">
      <alignment horizontal="left"/>
    </xf>
    <xf numFmtId="0" fontId="16" fillId="0" borderId="715" xfId="5" applyBorder="1" applyAlignment="1">
      <alignment horizontal="center"/>
    </xf>
    <xf numFmtId="0" fontId="16" fillId="0" borderId="715" xfId="5" applyBorder="1" applyAlignment="1">
      <alignment horizontal="center" wrapText="1"/>
    </xf>
    <xf numFmtId="0" fontId="29" fillId="0" borderId="639" xfId="24" applyFont="1" applyBorder="1" applyAlignment="1">
      <alignment horizontal="center" vertical="center" wrapText="1"/>
    </xf>
    <xf numFmtId="0" fontId="16" fillId="0" borderId="394" xfId="5" applyBorder="1" applyAlignment="1">
      <alignment horizontal="center"/>
    </xf>
    <xf numFmtId="0" fontId="16" fillId="0" borderId="715" xfId="5" applyBorder="1" applyAlignment="1">
      <alignment horizontal="center" vertical="center"/>
    </xf>
    <xf numFmtId="0" fontId="17" fillId="2" borderId="715" xfId="5" applyFont="1" applyFill="1" applyBorder="1" applyAlignment="1">
      <alignment horizontal="left" vertical="top"/>
    </xf>
    <xf numFmtId="0" fontId="16" fillId="0" borderId="722" xfId="5" applyBorder="1" applyAlignment="1">
      <alignment horizontal="left" vertical="top" wrapText="1"/>
    </xf>
    <xf numFmtId="0" fontId="17" fillId="2" borderId="724" xfId="5" applyFont="1" applyFill="1" applyBorder="1" applyAlignment="1">
      <alignment horizontal="left" vertical="top"/>
    </xf>
    <xf numFmtId="0" fontId="24" fillId="0" borderId="725" xfId="5" applyFont="1" applyBorder="1" applyAlignment="1">
      <alignment horizontal="left" vertical="top" wrapText="1"/>
    </xf>
    <xf numFmtId="0" fontId="16" fillId="0" borderId="725" xfId="5" applyBorder="1" applyAlignment="1">
      <alignment horizontal="left" vertical="top" wrapText="1"/>
    </xf>
    <xf numFmtId="0" fontId="16" fillId="0" borderId="656" xfId="5" applyBorder="1" applyAlignment="1">
      <alignment horizontal="left" vertical="top" wrapText="1"/>
    </xf>
    <xf numFmtId="0" fontId="17" fillId="2" borderId="726" xfId="5" applyFont="1" applyFill="1" applyBorder="1" applyAlignment="1">
      <alignment horizontal="left" vertical="top"/>
    </xf>
    <xf numFmtId="0" fontId="16" fillId="0" borderId="723" xfId="5" applyBorder="1" applyAlignment="1">
      <alignment horizontal="left" vertical="top" wrapText="1"/>
    </xf>
    <xf numFmtId="0" fontId="17" fillId="2" borderId="726" xfId="5" applyFont="1" applyFill="1" applyBorder="1" applyAlignment="1">
      <alignment horizontal="left" vertical="top" wrapText="1"/>
    </xf>
    <xf numFmtId="0" fontId="17" fillId="2" borderId="726" xfId="5" applyFont="1" applyFill="1" applyBorder="1" applyAlignment="1">
      <alignment horizontal="left" vertical="center"/>
    </xf>
    <xf numFmtId="0" fontId="17" fillId="2" borderId="729" xfId="5" applyFont="1" applyFill="1" applyBorder="1" applyAlignment="1">
      <alignment horizontal="center" vertical="center" wrapText="1"/>
    </xf>
    <xf numFmtId="0" fontId="17" fillId="2" borderId="730" xfId="5" applyFont="1" applyFill="1" applyBorder="1" applyAlignment="1">
      <alignment horizontal="center" vertical="center" wrapText="1"/>
    </xf>
    <xf numFmtId="0" fontId="16" fillId="0" borderId="733" xfId="5" applyBorder="1" applyAlignment="1">
      <alignment horizontal="left" vertical="top" wrapText="1"/>
    </xf>
    <xf numFmtId="0" fontId="16" fillId="0" borderId="734" xfId="5" applyBorder="1" applyAlignment="1">
      <alignment horizontal="center" vertical="top" wrapText="1"/>
    </xf>
    <xf numFmtId="0" fontId="24" fillId="0" borderId="734" xfId="5" applyFont="1" applyBorder="1" applyAlignment="1">
      <alignment horizontal="left" vertical="top" wrapText="1"/>
    </xf>
    <xf numFmtId="0" fontId="16" fillId="0" borderId="734" xfId="5" applyBorder="1" applyAlignment="1">
      <alignment horizontal="left" vertical="top" wrapText="1"/>
    </xf>
    <xf numFmtId="0" fontId="16" fillId="0" borderId="735" xfId="5" applyBorder="1" applyAlignment="1">
      <alignment horizontal="left" vertical="top" wrapText="1"/>
    </xf>
    <xf numFmtId="0" fontId="24" fillId="0" borderId="736" xfId="5" applyFont="1" applyBorder="1" applyAlignment="1">
      <alignment horizontal="left" vertical="justify" wrapText="1"/>
    </xf>
    <xf numFmtId="0" fontId="69" fillId="0" borderId="737" xfId="15" applyBorder="1" applyAlignment="1">
      <alignment horizontal="left" vertical="justify" wrapText="1"/>
    </xf>
    <xf numFmtId="0" fontId="69" fillId="0" borderId="738" xfId="15" applyBorder="1" applyAlignment="1">
      <alignment horizontal="left" vertical="justify" wrapText="1"/>
    </xf>
    <xf numFmtId="0" fontId="16" fillId="0" borderId="731" xfId="5" applyBorder="1" applyAlignment="1">
      <alignment horizontal="left" vertical="top" wrapText="1"/>
    </xf>
    <xf numFmtId="0" fontId="16" fillId="0" borderId="729" xfId="5" applyBorder="1" applyAlignment="1">
      <alignment horizontal="center" vertical="top" wrapText="1"/>
    </xf>
    <xf numFmtId="0" fontId="16" fillId="0" borderId="732" xfId="5" applyBorder="1" applyAlignment="1">
      <alignment vertical="top" wrapText="1"/>
    </xf>
    <xf numFmtId="0" fontId="16" fillId="0" borderId="730" xfId="5" applyBorder="1" applyAlignment="1">
      <alignment horizontal="left" vertical="top" wrapText="1"/>
    </xf>
    <xf numFmtId="0" fontId="24" fillId="0" borderId="733" xfId="5" applyFont="1" applyBorder="1" applyAlignment="1">
      <alignment horizontal="left" vertical="top" wrapText="1"/>
    </xf>
    <xf numFmtId="0" fontId="16" fillId="0" borderId="739" xfId="5" applyBorder="1" applyAlignment="1">
      <alignment horizontal="left" vertical="top" wrapText="1"/>
    </xf>
    <xf numFmtId="0" fontId="17" fillId="2" borderId="715" xfId="5" applyFont="1" applyFill="1" applyBorder="1" applyAlignment="1">
      <alignment horizontal="left" vertical="top" wrapText="1"/>
    </xf>
    <xf numFmtId="0" fontId="24" fillId="0" borderId="656" xfId="5" applyFont="1" applyBorder="1" applyAlignment="1">
      <alignment horizontal="left" vertical="top" wrapText="1"/>
    </xf>
    <xf numFmtId="0" fontId="16" fillId="0" borderId="742" xfId="5" applyBorder="1" applyAlignment="1">
      <alignment horizontal="left" vertical="top" wrapText="1"/>
    </xf>
    <xf numFmtId="0" fontId="16" fillId="0" borderId="740" xfId="5" applyBorder="1" applyAlignment="1">
      <alignment horizontal="left" vertical="top" wrapText="1"/>
    </xf>
    <xf numFmtId="0" fontId="16" fillId="0" borderId="741" xfId="5" applyBorder="1" applyAlignment="1">
      <alignment horizontal="center" vertical="top" wrapText="1"/>
    </xf>
    <xf numFmtId="0" fontId="16" fillId="0" borderId="741" xfId="5" applyBorder="1" applyAlignment="1">
      <alignment horizontal="left" vertical="top" wrapText="1"/>
    </xf>
    <xf numFmtId="0" fontId="24" fillId="0" borderId="700" xfId="5" applyFont="1" applyBorder="1" applyAlignment="1">
      <alignment horizontal="left" vertical="top" wrapText="1"/>
    </xf>
    <xf numFmtId="0" fontId="24" fillId="0" borderId="736" xfId="5" applyFont="1" applyBorder="1" applyAlignment="1">
      <alignment horizontal="left" vertical="top" wrapText="1"/>
    </xf>
    <xf numFmtId="0" fontId="16" fillId="0" borderId="737" xfId="5" applyBorder="1" applyAlignment="1">
      <alignment horizontal="left" vertical="top" wrapText="1"/>
    </xf>
    <xf numFmtId="0" fontId="21" fillId="0" borderId="743" xfId="15" applyFont="1" applyBorder="1" applyAlignment="1">
      <alignment horizontal="left" vertical="top" wrapText="1"/>
    </xf>
    <xf numFmtId="0" fontId="21" fillId="0" borderId="744" xfId="15" applyFont="1" applyBorder="1" applyAlignment="1">
      <alignment horizontal="left" vertical="top" wrapText="1"/>
    </xf>
    <xf numFmtId="0" fontId="21" fillId="0" borderId="745" xfId="15" applyFont="1" applyBorder="1" applyAlignment="1">
      <alignment horizontal="left" vertical="top" wrapText="1"/>
    </xf>
    <xf numFmtId="0" fontId="17" fillId="2" borderId="721" xfId="5" applyFont="1" applyFill="1" applyBorder="1" applyAlignment="1">
      <alignment horizontal="left" vertical="top" wrapText="1"/>
    </xf>
    <xf numFmtId="0" fontId="16" fillId="0" borderId="785" xfId="5" applyBorder="1" applyAlignment="1">
      <alignment vertical="top" wrapText="1"/>
    </xf>
    <xf numFmtId="0" fontId="16" fillId="0" borderId="786" xfId="5" applyBorder="1" applyAlignment="1">
      <alignment vertical="top" wrapText="1"/>
    </xf>
    <xf numFmtId="0" fontId="16" fillId="0" borderId="787" xfId="5" applyBorder="1" applyAlignment="1">
      <alignment vertical="top" wrapText="1"/>
    </xf>
    <xf numFmtId="0" fontId="17" fillId="2" borderId="715" xfId="5" applyFont="1" applyFill="1" applyBorder="1" applyAlignment="1">
      <alignment horizontal="left"/>
    </xf>
    <xf numFmtId="0" fontId="20" fillId="2" borderId="746" xfId="5" applyFont="1" applyFill="1" applyBorder="1" applyAlignment="1">
      <alignment horizontal="left" wrapText="1"/>
    </xf>
    <xf numFmtId="0" fontId="20" fillId="2" borderId="714" xfId="5" applyFont="1" applyFill="1" applyBorder="1" applyAlignment="1">
      <alignment horizontal="left" wrapText="1"/>
    </xf>
    <xf numFmtId="0" fontId="20" fillId="2" borderId="747" xfId="5" applyFont="1" applyFill="1" applyBorder="1" applyAlignment="1">
      <alignment horizontal="left" wrapText="1"/>
    </xf>
    <xf numFmtId="0" fontId="16" fillId="0" borderId="713" xfId="5" applyBorder="1" applyAlignment="1">
      <alignment horizontal="center" vertical="center" wrapText="1"/>
    </xf>
    <xf numFmtId="0" fontId="20" fillId="2" borderId="736" xfId="5" applyFont="1" applyFill="1" applyBorder="1" applyAlignment="1">
      <alignment horizontal="left" vertical="top" wrapText="1"/>
    </xf>
    <xf numFmtId="0" fontId="20" fillId="2" borderId="737" xfId="5" applyFont="1" applyFill="1" applyBorder="1" applyAlignment="1">
      <alignment horizontal="left" vertical="top" wrapText="1"/>
    </xf>
    <xf numFmtId="0" fontId="20" fillId="2" borderId="738" xfId="5" applyFont="1" applyFill="1" applyBorder="1" applyAlignment="1">
      <alignment horizontal="left" vertical="top" wrapText="1"/>
    </xf>
    <xf numFmtId="0" fontId="16" fillId="0" borderId="735" xfId="5" applyBorder="1" applyAlignment="1">
      <alignment horizontal="center" vertical="center" wrapText="1"/>
    </xf>
    <xf numFmtId="0" fontId="16" fillId="2" borderId="740" xfId="5" applyFill="1" applyBorder="1" applyAlignment="1">
      <alignment horizontal="left"/>
    </xf>
    <xf numFmtId="17" fontId="16" fillId="0" borderId="784" xfId="5" applyNumberFormat="1" applyBorder="1" applyAlignment="1">
      <alignment horizontal="center" vertical="center" wrapText="1"/>
    </xf>
    <xf numFmtId="0" fontId="16" fillId="0" borderId="502" xfId="5" applyBorder="1" applyAlignment="1">
      <alignment horizontal="left" vertical="top" wrapText="1"/>
    </xf>
    <xf numFmtId="0" fontId="16" fillId="0" borderId="748" xfId="5" applyBorder="1" applyAlignment="1">
      <alignment horizontal="left" vertical="top" wrapText="1"/>
    </xf>
    <xf numFmtId="0" fontId="16" fillId="0" borderId="508" xfId="5" applyBorder="1" applyAlignment="1">
      <alignment horizontal="left" vertical="top" wrapText="1"/>
    </xf>
    <xf numFmtId="0" fontId="16" fillId="0" borderId="692" xfId="5" applyBorder="1" applyAlignment="1">
      <alignment horizontal="left" vertical="top" wrapText="1"/>
    </xf>
    <xf numFmtId="0" fontId="28" fillId="4" borderId="337" xfId="15" applyFont="1" applyFill="1" applyBorder="1" applyAlignment="1">
      <alignment horizontal="left" vertical="center"/>
    </xf>
    <xf numFmtId="0" fontId="31" fillId="0" borderId="782" xfId="15" applyFont="1" applyBorder="1" applyAlignment="1">
      <alignment horizontal="left" vertical="top" wrapText="1"/>
    </xf>
    <xf numFmtId="0" fontId="31" fillId="0" borderId="781" xfId="15" applyFont="1" applyBorder="1" applyAlignment="1">
      <alignment horizontal="left" vertical="top" wrapText="1"/>
    </xf>
    <xf numFmtId="0" fontId="16" fillId="0" borderId="781" xfId="5" applyBorder="1" applyAlignment="1">
      <alignment horizontal="center" vertical="top" wrapText="1"/>
    </xf>
    <xf numFmtId="0" fontId="16" fillId="0" borderId="781" xfId="5" applyBorder="1" applyAlignment="1">
      <alignment horizontal="left" vertical="top" wrapText="1"/>
    </xf>
    <xf numFmtId="0" fontId="16" fillId="0" borderId="783" xfId="5" applyBorder="1" applyAlignment="1">
      <alignment horizontal="left" vertical="top" wrapText="1"/>
    </xf>
    <xf numFmtId="0" fontId="31" fillId="0" borderId="782" xfId="15" applyFont="1" applyBorder="1" applyAlignment="1">
      <alignment vertical="top" wrapText="1"/>
    </xf>
    <xf numFmtId="0" fontId="31" fillId="0" borderId="781" xfId="15" applyFont="1" applyBorder="1" applyAlignment="1">
      <alignment vertical="top" wrapText="1"/>
    </xf>
    <xf numFmtId="0" fontId="61" fillId="0" borderId="781" xfId="5" applyFont="1" applyBorder="1" applyAlignment="1">
      <alignment horizontal="center" vertical="top" wrapText="1"/>
    </xf>
    <xf numFmtId="0" fontId="61" fillId="0" borderId="781" xfId="5" applyFont="1" applyBorder="1" applyAlignment="1">
      <alignment horizontal="left" vertical="top" wrapText="1"/>
    </xf>
    <xf numFmtId="0" fontId="30" fillId="0" borderId="781" xfId="15" applyFont="1" applyBorder="1" applyAlignment="1">
      <alignment horizontal="left" wrapText="1"/>
    </xf>
    <xf numFmtId="0" fontId="30" fillId="0" borderId="748" xfId="15" applyFont="1" applyBorder="1" applyAlignment="1">
      <alignment horizontal="left" vertical="top" wrapText="1"/>
    </xf>
    <xf numFmtId="0" fontId="30" fillId="0" borderId="752" xfId="15" applyFont="1" applyBorder="1" applyAlignment="1">
      <alignment horizontal="left" vertical="top" wrapText="1"/>
    </xf>
    <xf numFmtId="0" fontId="30" fillId="0" borderId="753" xfId="15" applyFont="1" applyBorder="1" applyAlignment="1">
      <alignment horizontal="left" vertical="top" wrapText="1"/>
    </xf>
    <xf numFmtId="0" fontId="30" fillId="0" borderId="754" xfId="15" applyFont="1" applyBorder="1" applyAlignment="1">
      <alignment horizontal="left" vertical="top" wrapText="1"/>
    </xf>
    <xf numFmtId="0" fontId="30" fillId="0" borderId="755" xfId="15" applyFont="1" applyBorder="1" applyAlignment="1">
      <alignment horizontal="left" vertical="center" wrapText="1"/>
    </xf>
    <xf numFmtId="0" fontId="30" fillId="0" borderId="756" xfId="15" applyFont="1" applyBorder="1" applyAlignment="1">
      <alignment horizontal="left" vertical="center" wrapText="1"/>
    </xf>
    <xf numFmtId="0" fontId="30" fillId="0" borderId="757" xfId="15" applyFont="1" applyBorder="1" applyAlignment="1">
      <alignment horizontal="left" vertical="center" wrapText="1"/>
    </xf>
    <xf numFmtId="0" fontId="31" fillId="0" borderId="779" xfId="15" applyFont="1" applyBorder="1" applyAlignment="1">
      <alignment horizontal="left" vertical="top" wrapText="1"/>
    </xf>
    <xf numFmtId="0" fontId="61" fillId="0" borderId="779" xfId="5" applyFont="1" applyBorder="1" applyAlignment="1">
      <alignment horizontal="center" vertical="top" wrapText="1"/>
    </xf>
    <xf numFmtId="0" fontId="61" fillId="0" borderId="779" xfId="5" applyFont="1" applyBorder="1" applyAlignment="1">
      <alignment horizontal="left" vertical="top" wrapText="1"/>
    </xf>
    <xf numFmtId="0" fontId="16" fillId="0" borderId="779" xfId="5" applyBorder="1" applyAlignment="1">
      <alignment horizontal="left" vertical="top" wrapText="1"/>
    </xf>
    <xf numFmtId="0" fontId="16" fillId="0" borderId="780" xfId="5" applyBorder="1" applyAlignment="1">
      <alignment horizontal="left" vertical="top" wrapText="1"/>
    </xf>
    <xf numFmtId="0" fontId="61" fillId="0" borderId="124" xfId="5" applyFont="1" applyBorder="1" applyAlignment="1">
      <alignment horizontal="left" vertical="top" wrapText="1"/>
    </xf>
    <xf numFmtId="0" fontId="61" fillId="0" borderId="641" xfId="5" applyFont="1" applyBorder="1" applyAlignment="1">
      <alignment horizontal="left" vertical="top" wrapText="1"/>
    </xf>
    <xf numFmtId="0" fontId="61" fillId="0" borderId="313" xfId="5" applyFont="1" applyBorder="1" applyAlignment="1">
      <alignment horizontal="left" vertical="top" wrapText="1"/>
    </xf>
    <xf numFmtId="0" fontId="61" fillId="0" borderId="98" xfId="5" applyFont="1" applyBorder="1" applyAlignment="1">
      <alignment horizontal="left" vertical="top" wrapText="1"/>
    </xf>
    <xf numFmtId="0" fontId="61" fillId="0" borderId="231" xfId="5" applyFont="1" applyBorder="1" applyAlignment="1">
      <alignment horizontal="left" vertical="top" wrapText="1"/>
    </xf>
    <xf numFmtId="0" fontId="61" fillId="0" borderId="312" xfId="5" applyFont="1" applyBorder="1" applyAlignment="1">
      <alignment horizontal="left" vertical="top" wrapText="1"/>
    </xf>
    <xf numFmtId="0" fontId="29" fillId="0" borderId="641" xfId="15" applyFont="1" applyBorder="1" applyAlignment="1">
      <alignment horizontal="center" vertical="center" wrapText="1"/>
    </xf>
    <xf numFmtId="0" fontId="29" fillId="0" borderId="640" xfId="15" applyFont="1" applyBorder="1" applyAlignment="1">
      <alignment horizontal="center" vertical="center" wrapText="1"/>
    </xf>
    <xf numFmtId="0" fontId="29" fillId="0" borderId="753" xfId="15" applyFont="1" applyBorder="1" applyAlignment="1">
      <alignment horizontal="center" vertical="center" wrapText="1"/>
    </xf>
    <xf numFmtId="0" fontId="29" fillId="0" borderId="754" xfId="15" applyFont="1" applyBorder="1" applyAlignment="1">
      <alignment horizontal="center" vertical="center" wrapText="1"/>
    </xf>
    <xf numFmtId="0" fontId="29" fillId="4" borderId="755" xfId="15" applyFont="1" applyFill="1" applyBorder="1" applyAlignment="1">
      <alignment horizontal="left"/>
    </xf>
    <xf numFmtId="0" fontId="29" fillId="4" borderId="756" xfId="15" applyFont="1" applyFill="1" applyBorder="1" applyAlignment="1">
      <alignment horizontal="left"/>
    </xf>
    <xf numFmtId="0" fontId="29" fillId="4" borderId="757" xfId="15" applyFont="1" applyFill="1" applyBorder="1" applyAlignment="1">
      <alignment horizontal="left"/>
    </xf>
    <xf numFmtId="49" fontId="29" fillId="0" borderId="759" xfId="15" applyNumberFormat="1" applyFont="1" applyBorder="1" applyAlignment="1">
      <alignment horizontal="center" vertical="center" wrapText="1"/>
    </xf>
    <xf numFmtId="49" fontId="29" fillId="0" borderId="760" xfId="15" applyNumberFormat="1" applyFont="1" applyBorder="1" applyAlignment="1">
      <alignment horizontal="center" vertical="center" wrapText="1"/>
    </xf>
    <xf numFmtId="0" fontId="31" fillId="0" borderId="748" xfId="15" applyFont="1" applyBorder="1" applyAlignment="1">
      <alignment horizontal="left" vertical="top" wrapText="1"/>
    </xf>
    <xf numFmtId="0" fontId="31" fillId="0" borderId="752" xfId="15" applyFont="1" applyBorder="1" applyAlignment="1">
      <alignment horizontal="left" vertical="top" wrapText="1"/>
    </xf>
    <xf numFmtId="0" fontId="31" fillId="0" borderId="753" xfId="15" applyFont="1" applyBorder="1" applyAlignment="1">
      <alignment horizontal="left" vertical="top" wrapText="1"/>
    </xf>
    <xf numFmtId="0" fontId="31" fillId="0" borderId="754" xfId="15" applyFont="1" applyBorder="1" applyAlignment="1">
      <alignment horizontal="left" vertical="top" wrapText="1"/>
    </xf>
    <xf numFmtId="0" fontId="16" fillId="0" borderId="755" xfId="5" applyBorder="1" applyAlignment="1">
      <alignment horizontal="left" vertical="top" wrapText="1"/>
    </xf>
    <xf numFmtId="0" fontId="16" fillId="0" borderId="756" xfId="5" applyBorder="1" applyAlignment="1">
      <alignment horizontal="left" vertical="top" wrapText="1"/>
    </xf>
    <xf numFmtId="0" fontId="16" fillId="0" borderId="758" xfId="5" applyBorder="1" applyAlignment="1">
      <alignment horizontal="left" vertical="top" wrapText="1"/>
    </xf>
    <xf numFmtId="0" fontId="60" fillId="12" borderId="637" xfId="25" applyFont="1" applyFill="1" applyBorder="1" applyAlignment="1">
      <alignment horizontal="left"/>
    </xf>
    <xf numFmtId="0" fontId="60" fillId="12" borderId="636" xfId="25" applyFont="1" applyFill="1" applyBorder="1" applyAlignment="1">
      <alignment horizontal="left"/>
    </xf>
    <xf numFmtId="0" fontId="60" fillId="12" borderId="638" xfId="25" applyFont="1" applyFill="1" applyBorder="1" applyAlignment="1">
      <alignment horizontal="left"/>
    </xf>
    <xf numFmtId="0" fontId="16" fillId="0" borderId="748" xfId="25" applyBorder="1" applyAlignment="1">
      <alignment horizontal="center" vertical="center" wrapText="1"/>
    </xf>
    <xf numFmtId="0" fontId="16" fillId="0" borderId="753" xfId="25" applyBorder="1" applyAlignment="1">
      <alignment horizontal="center" vertical="center" wrapText="1"/>
    </xf>
    <xf numFmtId="0" fontId="16" fillId="0" borderId="754" xfId="25" applyBorder="1" applyAlignment="1">
      <alignment horizontal="center" vertical="center" wrapText="1"/>
    </xf>
    <xf numFmtId="0" fontId="16" fillId="12" borderId="755" xfId="25" applyFill="1" applyBorder="1" applyAlignment="1">
      <alignment horizontal="left"/>
    </xf>
    <xf numFmtId="0" fontId="16" fillId="12" borderId="756" xfId="25" applyFill="1" applyBorder="1" applyAlignment="1">
      <alignment horizontal="left"/>
    </xf>
    <xf numFmtId="0" fontId="16" fillId="12" borderId="757" xfId="25" applyFill="1" applyBorder="1" applyAlignment="1">
      <alignment horizontal="left"/>
    </xf>
    <xf numFmtId="49" fontId="16" fillId="0" borderId="756" xfId="25" applyNumberFormat="1" applyBorder="1" applyAlignment="1">
      <alignment horizontal="center" vertical="center" wrapText="1"/>
    </xf>
    <xf numFmtId="49" fontId="16" fillId="0" borderId="757" xfId="25" applyNumberFormat="1" applyBorder="1" applyAlignment="1">
      <alignment horizontal="center" vertical="center" wrapText="1"/>
    </xf>
    <xf numFmtId="0" fontId="60" fillId="12" borderId="639" xfId="25" applyFont="1" applyFill="1" applyBorder="1" applyAlignment="1">
      <alignment horizontal="left" vertical="top" wrapText="1"/>
    </xf>
    <xf numFmtId="0" fontId="16" fillId="0" borderId="752" xfId="25" applyBorder="1" applyAlignment="1">
      <alignment horizontal="left" vertical="top" wrapText="1"/>
    </xf>
    <xf numFmtId="0" fontId="16" fillId="0" borderId="753" xfId="25" applyBorder="1" applyAlignment="1">
      <alignment horizontal="left" vertical="top" wrapText="1"/>
    </xf>
    <xf numFmtId="0" fontId="16" fillId="0" borderId="754" xfId="25" applyBorder="1" applyAlignment="1">
      <alignment horizontal="left" vertical="top" wrapText="1"/>
    </xf>
    <xf numFmtId="0" fontId="30" fillId="0" borderId="753" xfId="0" applyFont="1" applyBorder="1" applyAlignment="1">
      <alignment horizontal="left" vertical="top" wrapText="1"/>
    </xf>
    <xf numFmtId="0" fontId="30" fillId="0" borderId="754" xfId="0" applyFont="1" applyBorder="1" applyAlignment="1">
      <alignment horizontal="left" vertical="top" wrapText="1"/>
    </xf>
    <xf numFmtId="0" fontId="60" fillId="12" borderId="241" xfId="25" applyFont="1" applyFill="1" applyBorder="1" applyAlignment="1">
      <alignment horizontal="left" vertical="top" wrapText="1"/>
    </xf>
    <xf numFmtId="0" fontId="16" fillId="0" borderId="755" xfId="25" applyBorder="1" applyAlignment="1">
      <alignment horizontal="left" vertical="top" wrapText="1"/>
    </xf>
    <xf numFmtId="0" fontId="16" fillId="0" borderId="756" xfId="25" applyBorder="1" applyAlignment="1">
      <alignment horizontal="left" vertical="top" wrapText="1"/>
    </xf>
    <xf numFmtId="0" fontId="16" fillId="0" borderId="757" xfId="25" applyBorder="1" applyAlignment="1">
      <alignment horizontal="left" vertical="top" wrapText="1"/>
    </xf>
    <xf numFmtId="0" fontId="30" fillId="0" borderId="755" xfId="25" applyFont="1" applyBorder="1" applyAlignment="1">
      <alignment horizontal="left" vertical="top" wrapText="1"/>
    </xf>
    <xf numFmtId="0" fontId="30" fillId="0" borderId="756" xfId="25" applyFont="1" applyBorder="1" applyAlignment="1">
      <alignment horizontal="left" vertical="top" wrapText="1"/>
    </xf>
    <xf numFmtId="0" fontId="30" fillId="0" borderId="757" xfId="25" applyFont="1" applyBorder="1" applyAlignment="1">
      <alignment horizontal="left" vertical="top" wrapText="1"/>
    </xf>
    <xf numFmtId="0" fontId="31" fillId="0" borderId="639" xfId="0" applyFont="1" applyBorder="1" applyAlignment="1">
      <alignment horizontal="left" vertical="top" wrapText="1"/>
    </xf>
    <xf numFmtId="0" fontId="30" fillId="0" borderId="749" xfId="25" applyFont="1" applyBorder="1" applyAlignment="1">
      <alignment horizontal="left" vertical="top" wrapText="1"/>
    </xf>
    <xf numFmtId="0" fontId="30" fillId="0" borderId="750" xfId="0" applyFont="1" applyBorder="1" applyAlignment="1">
      <alignment horizontal="left" vertical="top" wrapText="1"/>
    </xf>
    <xf numFmtId="0" fontId="16" fillId="0" borderId="750" xfId="25" applyBorder="1" applyAlignment="1">
      <alignment horizontal="center" vertical="top" wrapText="1"/>
    </xf>
    <xf numFmtId="0" fontId="16" fillId="0" borderId="750" xfId="25" applyBorder="1" applyAlignment="1">
      <alignment horizontal="left" vertical="top" wrapText="1"/>
    </xf>
    <xf numFmtId="0" fontId="16" fillId="0" borderId="750" xfId="25" applyBorder="1" applyAlignment="1">
      <alignment horizontal="left" vertical="center" wrapText="1"/>
    </xf>
    <xf numFmtId="0" fontId="16" fillId="0" borderId="762" xfId="25" applyBorder="1" applyAlignment="1">
      <alignment horizontal="left" vertical="center" wrapText="1"/>
    </xf>
    <xf numFmtId="0" fontId="30" fillId="0" borderId="751" xfId="0" applyFont="1" applyBorder="1" applyAlignment="1">
      <alignment horizontal="left" vertical="top" wrapText="1"/>
    </xf>
    <xf numFmtId="0" fontId="16" fillId="0" borderId="751" xfId="25" applyBorder="1" applyAlignment="1">
      <alignment horizontal="center" vertical="top" wrapText="1"/>
    </xf>
    <xf numFmtId="0" fontId="16" fillId="0" borderId="751" xfId="25" applyBorder="1" applyAlignment="1">
      <alignment horizontal="left" vertical="top" wrapText="1"/>
    </xf>
    <xf numFmtId="0" fontId="16" fillId="0" borderId="750" xfId="25" applyBorder="1" applyAlignment="1">
      <alignment vertical="top" wrapText="1"/>
    </xf>
    <xf numFmtId="0" fontId="30" fillId="0" borderId="750" xfId="25" applyFont="1" applyBorder="1" applyAlignment="1">
      <alignment horizontal="left" vertical="top" wrapText="1"/>
    </xf>
    <xf numFmtId="0" fontId="16" fillId="0" borderId="750" xfId="25" applyBorder="1" applyAlignment="1">
      <alignment horizontal="center" vertical="top"/>
    </xf>
    <xf numFmtId="0" fontId="30" fillId="0" borderId="749" xfId="25" applyFont="1" applyBorder="1" applyAlignment="1">
      <alignment vertical="top" wrapText="1"/>
    </xf>
    <xf numFmtId="0" fontId="30" fillId="0" borderId="750" xfId="25" applyFont="1" applyBorder="1" applyAlignment="1">
      <alignment vertical="top" wrapText="1"/>
    </xf>
    <xf numFmtId="0" fontId="5" fillId="0" borderId="750" xfId="25" applyFont="1" applyBorder="1" applyAlignment="1">
      <alignment horizontal="left" vertical="top" wrapText="1"/>
    </xf>
    <xf numFmtId="0" fontId="30" fillId="0" borderId="494" xfId="25" applyFont="1" applyBorder="1" applyAlignment="1">
      <alignment horizontal="left" vertical="top" wrapText="1"/>
    </xf>
    <xf numFmtId="0" fontId="5" fillId="0" borderId="495" xfId="25" applyFont="1" applyBorder="1" applyAlignment="1">
      <alignment horizontal="left" vertical="top" wrapText="1"/>
    </xf>
    <xf numFmtId="0" fontId="16" fillId="0" borderId="495" xfId="25" applyBorder="1" applyAlignment="1">
      <alignment horizontal="center" vertical="top" wrapText="1"/>
    </xf>
    <xf numFmtId="0" fontId="16" fillId="0" borderId="495" xfId="25" applyBorder="1" applyAlignment="1">
      <alignment horizontal="center" vertical="top"/>
    </xf>
    <xf numFmtId="0" fontId="61" fillId="0" borderId="474" xfId="9" applyFont="1" applyBorder="1" applyAlignment="1">
      <alignment horizontal="left" vertical="top" wrapText="1"/>
    </xf>
    <xf numFmtId="0" fontId="61" fillId="0" borderId="483" xfId="9" applyFont="1" applyBorder="1" applyAlignment="1">
      <alignment horizontal="left" vertical="top" wrapText="1"/>
    </xf>
    <xf numFmtId="0" fontId="60" fillId="12" borderId="485" xfId="25" applyFont="1" applyFill="1" applyBorder="1" applyAlignment="1">
      <alignment horizontal="left" vertical="center"/>
    </xf>
    <xf numFmtId="0" fontId="60" fillId="12" borderId="481" xfId="25" applyFont="1" applyFill="1" applyBorder="1" applyAlignment="1">
      <alignment horizontal="left" vertical="center"/>
    </xf>
    <xf numFmtId="0" fontId="60" fillId="12" borderId="486" xfId="25" applyFont="1" applyFill="1" applyBorder="1" applyAlignment="1">
      <alignment horizontal="left" vertical="center"/>
    </xf>
    <xf numFmtId="0" fontId="60" fillId="12" borderId="27" xfId="25" applyFont="1" applyFill="1" applyBorder="1" applyAlignment="1">
      <alignment horizontal="left" vertical="center"/>
    </xf>
    <xf numFmtId="0" fontId="60" fillId="12" borderId="0" xfId="25" applyFont="1" applyFill="1" applyAlignment="1">
      <alignment horizontal="left" vertical="center"/>
    </xf>
    <xf numFmtId="0" fontId="60" fillId="12" borderId="28" xfId="25" applyFont="1" applyFill="1" applyBorder="1" applyAlignment="1">
      <alignment horizontal="left" vertical="center"/>
    </xf>
    <xf numFmtId="0" fontId="60" fillId="12" borderId="481" xfId="25" applyFont="1" applyFill="1" applyBorder="1" applyAlignment="1">
      <alignment horizontal="center" vertical="center" wrapText="1"/>
    </xf>
    <xf numFmtId="0" fontId="60" fillId="12" borderId="0" xfId="25" applyFont="1" applyFill="1" applyAlignment="1">
      <alignment horizontal="center" vertical="center" wrapText="1"/>
    </xf>
    <xf numFmtId="0" fontId="60" fillId="12" borderId="485" xfId="25" applyFont="1" applyFill="1" applyBorder="1" applyAlignment="1">
      <alignment horizontal="center" vertical="center" wrapText="1"/>
    </xf>
    <xf numFmtId="0" fontId="60" fillId="12" borderId="486" xfId="25" applyFont="1" applyFill="1" applyBorder="1" applyAlignment="1">
      <alignment horizontal="center" vertical="center" wrapText="1"/>
    </xf>
    <xf numFmtId="0" fontId="60" fillId="12" borderId="27" xfId="25" applyFont="1" applyFill="1" applyBorder="1" applyAlignment="1">
      <alignment horizontal="center" vertical="center" wrapText="1"/>
    </xf>
    <xf numFmtId="0" fontId="60" fillId="12" borderId="28" xfId="25" applyFont="1" applyFill="1" applyBorder="1" applyAlignment="1">
      <alignment horizontal="center" vertical="center" wrapText="1"/>
    </xf>
    <xf numFmtId="0" fontId="31" fillId="0" borderId="748" xfId="0" applyFont="1" applyBorder="1" applyAlignment="1">
      <alignment horizontal="left" vertical="top" wrapText="1"/>
    </xf>
    <xf numFmtId="0" fontId="31" fillId="0" borderId="753" xfId="0" applyFont="1" applyBorder="1" applyAlignment="1">
      <alignment horizontal="left" vertical="top" wrapText="1"/>
    </xf>
    <xf numFmtId="0" fontId="31" fillId="0" borderId="754" xfId="0" applyFont="1" applyBorder="1" applyAlignment="1">
      <alignment horizontal="left" vertical="top" wrapText="1"/>
    </xf>
    <xf numFmtId="0" fontId="31" fillId="0" borderId="752" xfId="0" applyFont="1" applyBorder="1" applyAlignment="1">
      <alignment horizontal="left" vertical="top" wrapText="1"/>
    </xf>
    <xf numFmtId="0" fontId="0" fillId="0" borderId="753" xfId="0" applyBorder="1" applyAlignment="1">
      <alignment horizontal="left" vertical="top" wrapText="1"/>
    </xf>
    <xf numFmtId="0" fontId="0" fillId="0" borderId="754" xfId="0" applyBorder="1" applyAlignment="1">
      <alignment horizontal="left" vertical="top" wrapText="1"/>
    </xf>
    <xf numFmtId="0" fontId="31" fillId="0" borderId="756" xfId="0" applyFont="1" applyBorder="1" applyAlignment="1">
      <alignment horizontal="left" vertical="top" wrapText="1"/>
    </xf>
    <xf numFmtId="0" fontId="31" fillId="0" borderId="757" xfId="0" applyFont="1" applyBorder="1" applyAlignment="1">
      <alignment horizontal="left" vertical="top" wrapText="1"/>
    </xf>
    <xf numFmtId="0" fontId="60" fillId="12" borderId="637" xfId="25" applyFont="1" applyFill="1" applyBorder="1" applyAlignment="1">
      <alignment horizontal="left" vertical="top"/>
    </xf>
    <xf numFmtId="0" fontId="60" fillId="12" borderId="636" xfId="25" applyFont="1" applyFill="1" applyBorder="1" applyAlignment="1">
      <alignment horizontal="left" vertical="top"/>
    </xf>
    <xf numFmtId="0" fontId="60" fillId="12" borderId="638" xfId="25" applyFont="1" applyFill="1" applyBorder="1" applyAlignment="1">
      <alignment horizontal="left" vertical="top"/>
    </xf>
    <xf numFmtId="0" fontId="28" fillId="0" borderId="748" xfId="0" applyFont="1" applyBorder="1" applyAlignment="1">
      <alignment horizontal="left" vertical="top" wrapText="1"/>
    </xf>
    <xf numFmtId="0" fontId="60" fillId="12" borderId="637" xfId="25" applyFont="1" applyFill="1" applyBorder="1" applyAlignment="1">
      <alignment horizontal="left" vertical="center"/>
    </xf>
    <xf numFmtId="0" fontId="60" fillId="12" borderId="636" xfId="25" applyFont="1" applyFill="1" applyBorder="1" applyAlignment="1">
      <alignment horizontal="left" vertical="center"/>
    </xf>
    <xf numFmtId="0" fontId="60" fillId="12" borderId="761" xfId="25" applyFont="1" applyFill="1" applyBorder="1" applyAlignment="1">
      <alignment horizontal="left" vertical="center"/>
    </xf>
    <xf numFmtId="0" fontId="16" fillId="0" borderId="637" xfId="25" applyBorder="1" applyAlignment="1">
      <alignment horizontal="center" vertical="center"/>
    </xf>
    <xf numFmtId="0" fontId="16" fillId="0" borderId="638" xfId="25" applyBorder="1" applyAlignment="1">
      <alignment horizontal="center" vertical="center"/>
    </xf>
    <xf numFmtId="0" fontId="16" fillId="0" borderId="636" xfId="25" applyBorder="1" applyAlignment="1">
      <alignment horizontal="center" vertical="center"/>
    </xf>
    <xf numFmtId="0" fontId="60" fillId="12" borderId="639" xfId="25" applyFont="1" applyFill="1" applyBorder="1" applyAlignment="1">
      <alignment horizontal="left" vertical="center"/>
    </xf>
    <xf numFmtId="0" fontId="16" fillId="0" borderId="639" xfId="25" applyBorder="1" applyAlignment="1">
      <alignment horizontal="center" vertical="center"/>
    </xf>
    <xf numFmtId="0" fontId="16" fillId="0" borderId="639" xfId="25" applyBorder="1" applyAlignment="1">
      <alignment horizontal="center" vertical="center" wrapText="1"/>
    </xf>
    <xf numFmtId="0" fontId="29" fillId="0" borderId="639" xfId="14" applyFont="1" applyBorder="1" applyAlignment="1">
      <alignment horizontal="center" vertical="center" wrapText="1"/>
    </xf>
    <xf numFmtId="0" fontId="29" fillId="0" borderId="483" xfId="14" applyFont="1" applyBorder="1" applyAlignment="1">
      <alignment horizontal="center" vertical="center" wrapText="1"/>
    </xf>
    <xf numFmtId="0" fontId="16" fillId="0" borderId="241" xfId="25" applyBorder="1" applyAlignment="1">
      <alignment horizontal="center" vertical="center"/>
    </xf>
    <xf numFmtId="0" fontId="29" fillId="0" borderId="159" xfId="0" applyFont="1" applyBorder="1" applyAlignment="1">
      <alignment horizontal="center" vertical="top" wrapText="1"/>
    </xf>
    <xf numFmtId="0" fontId="29" fillId="0" borderId="298" xfId="0" applyFont="1" applyBorder="1" applyAlignment="1">
      <alignment horizontal="center" vertical="top" wrapText="1"/>
    </xf>
    <xf numFmtId="0" fontId="31" fillId="0" borderId="46" xfId="0" applyFont="1" applyBorder="1" applyAlignment="1">
      <alignment horizontal="left" vertical="top" wrapText="1"/>
    </xf>
    <xf numFmtId="0" fontId="29" fillId="11" borderId="159" xfId="0" applyFont="1" applyFill="1" applyBorder="1" applyAlignment="1">
      <alignment horizontal="center" vertical="top" wrapText="1"/>
    </xf>
    <xf numFmtId="0" fontId="29" fillId="0" borderId="167" xfId="0" applyFont="1" applyBorder="1" applyAlignment="1">
      <alignment horizontal="center" vertical="top" wrapText="1"/>
    </xf>
    <xf numFmtId="0" fontId="19" fillId="0" borderId="9" xfId="4" applyBorder="1" applyAlignment="1">
      <alignment horizontal="left" vertical="top" wrapText="1"/>
    </xf>
    <xf numFmtId="0" fontId="19" fillId="0" borderId="0" xfId="4" applyAlignment="1">
      <alignment horizontal="left" vertical="top" wrapText="1"/>
    </xf>
    <xf numFmtId="0" fontId="19" fillId="0" borderId="0" xfId="4" applyAlignment="1">
      <alignment horizontal="left" vertical="top"/>
    </xf>
    <xf numFmtId="0" fontId="28" fillId="4" borderId="18" xfId="0" applyFont="1" applyFill="1" applyBorder="1" applyAlignment="1">
      <alignment horizontal="left" vertical="top" wrapText="1"/>
    </xf>
    <xf numFmtId="0" fontId="28" fillId="4" borderId="23" xfId="0" applyFont="1" applyFill="1" applyBorder="1" applyAlignment="1">
      <alignment horizontal="left" vertical="top" wrapText="1"/>
    </xf>
    <xf numFmtId="0" fontId="29" fillId="0" borderId="17" xfId="0" applyFont="1" applyBorder="1" applyAlignment="1">
      <alignment horizontal="left" vertical="top" wrapText="1"/>
    </xf>
    <xf numFmtId="0" fontId="29" fillId="0" borderId="18" xfId="0" applyFont="1" applyBorder="1" applyAlignment="1">
      <alignment horizontal="left" vertical="top" wrapText="1"/>
    </xf>
    <xf numFmtId="0" fontId="29" fillId="0" borderId="19" xfId="0" applyFont="1" applyBorder="1" applyAlignment="1">
      <alignment horizontal="left" vertical="top" wrapText="1"/>
    </xf>
    <xf numFmtId="0" fontId="29" fillId="0" borderId="22" xfId="0" applyFont="1" applyBorder="1" applyAlignment="1">
      <alignment horizontal="left" vertical="top" wrapText="1"/>
    </xf>
    <xf numFmtId="0" fontId="29" fillId="0" borderId="23" xfId="0" applyFont="1" applyBorder="1" applyAlignment="1">
      <alignment horizontal="left" vertical="top" wrapText="1"/>
    </xf>
    <xf numFmtId="0" fontId="29" fillId="0" borderId="24" xfId="0" applyFont="1" applyBorder="1" applyAlignment="1">
      <alignment horizontal="left" vertical="top" wrapText="1"/>
    </xf>
    <xf numFmtId="0" fontId="30" fillId="0" borderId="158" xfId="0" applyFont="1" applyBorder="1" applyAlignment="1">
      <alignment horizontal="left" vertical="top" wrapText="1"/>
    </xf>
    <xf numFmtId="0" fontId="31" fillId="0" borderId="84" xfId="0" applyFont="1" applyBorder="1" applyAlignment="1">
      <alignment horizontal="left" vertical="top" wrapText="1"/>
    </xf>
    <xf numFmtId="0" fontId="30" fillId="0" borderId="158" xfId="0" applyFont="1" applyBorder="1" applyAlignment="1">
      <alignment horizontal="left" vertical="top"/>
    </xf>
    <xf numFmtId="0" fontId="30" fillId="0" borderId="159" xfId="0" applyFont="1" applyBorder="1" applyAlignment="1">
      <alignment horizontal="left" vertical="top"/>
    </xf>
    <xf numFmtId="0" fontId="29" fillId="11" borderId="81" xfId="0" applyFont="1" applyFill="1" applyBorder="1" applyAlignment="1">
      <alignment horizontal="center" vertical="top" wrapText="1"/>
    </xf>
    <xf numFmtId="0" fontId="29" fillId="0" borderId="81" xfId="0" applyFont="1" applyBorder="1" applyAlignment="1">
      <alignment horizontal="center" vertical="top" wrapText="1"/>
    </xf>
    <xf numFmtId="0" fontId="29" fillId="0" borderId="82" xfId="0" applyFont="1" applyBorder="1" applyAlignment="1">
      <alignment horizontal="center" vertical="top" wrapText="1"/>
    </xf>
    <xf numFmtId="0" fontId="29" fillId="0" borderId="781" xfId="15" applyFont="1" applyBorder="1" applyAlignment="1">
      <alignment horizontal="center" vertical="top" wrapText="1"/>
    </xf>
    <xf numFmtId="0" fontId="29" fillId="0" borderId="781" xfId="15" applyFont="1" applyBorder="1" applyAlignment="1">
      <alignment horizontal="left" vertical="top" wrapText="1"/>
    </xf>
    <xf numFmtId="0" fontId="29" fillId="0" borderId="783" xfId="15" applyFont="1" applyBorder="1" applyAlignment="1">
      <alignment horizontal="left" vertical="top" wrapText="1"/>
    </xf>
    <xf numFmtId="0" fontId="18" fillId="0" borderId="465" xfId="5" applyFont="1" applyBorder="1" applyAlignment="1">
      <alignment horizontal="left" vertical="top" wrapText="1"/>
    </xf>
    <xf numFmtId="0" fontId="18" fillId="0" borderId="379" xfId="5" applyFont="1" applyBorder="1" applyAlignment="1">
      <alignment horizontal="left" vertical="top" wrapText="1"/>
    </xf>
    <xf numFmtId="0" fontId="18" fillId="0" borderId="456" xfId="5" applyFont="1" applyBorder="1" applyAlignment="1">
      <alignment horizontal="left" vertical="top" wrapText="1"/>
    </xf>
    <xf numFmtId="0" fontId="18" fillId="0" borderId="421" xfId="5" applyFont="1" applyBorder="1" applyAlignment="1">
      <alignment horizontal="left" vertical="top" wrapText="1"/>
    </xf>
    <xf numFmtId="0" fontId="18" fillId="0" borderId="460" xfId="5" applyFont="1" applyBorder="1" applyAlignment="1">
      <alignment horizontal="left" vertical="top" wrapText="1"/>
    </xf>
    <xf numFmtId="0" fontId="18" fillId="0" borderId="458" xfId="5" applyFont="1" applyBorder="1" applyAlignment="1">
      <alignment horizontal="left" vertical="top" wrapText="1"/>
    </xf>
    <xf numFmtId="0" fontId="18" fillId="0" borderId="501" xfId="5" applyFont="1" applyBorder="1" applyAlignment="1">
      <alignment horizontal="left" vertical="top" wrapText="1"/>
    </xf>
    <xf numFmtId="0" fontId="16" fillId="0" borderId="503" xfId="5" applyBorder="1" applyAlignment="1">
      <alignment horizontal="left" vertical="top" wrapText="1"/>
    </xf>
    <xf numFmtId="0" fontId="16" fillId="0" borderId="504" xfId="5" applyBorder="1" applyAlignment="1">
      <alignment horizontal="left" vertical="top" wrapText="1"/>
    </xf>
    <xf numFmtId="0" fontId="16" fillId="0" borderId="505" xfId="5" applyBorder="1" applyAlignment="1">
      <alignment horizontal="left" vertical="top" wrapText="1"/>
    </xf>
    <xf numFmtId="0" fontId="16" fillId="0" borderId="456" xfId="5" applyBorder="1" applyAlignment="1">
      <alignment horizontal="left" vertical="top" wrapText="1"/>
    </xf>
    <xf numFmtId="0" fontId="16" fillId="0" borderId="421" xfId="5" applyBorder="1" applyAlignment="1">
      <alignment horizontal="left" vertical="top" wrapText="1"/>
    </xf>
    <xf numFmtId="0" fontId="16" fillId="0" borderId="460" xfId="5" applyBorder="1" applyAlignment="1">
      <alignment horizontal="left" vertical="top" wrapText="1"/>
    </xf>
    <xf numFmtId="0" fontId="16" fillId="0" borderId="458" xfId="5" applyBorder="1" applyAlignment="1">
      <alignment horizontal="left" vertical="top" wrapText="1"/>
    </xf>
    <xf numFmtId="0" fontId="16" fillId="0" borderId="501" xfId="5" applyBorder="1" applyAlignment="1">
      <alignment horizontal="left" vertical="top" wrapText="1"/>
    </xf>
    <xf numFmtId="0" fontId="31" fillId="0" borderId="214" xfId="15" applyFont="1" applyBorder="1" applyAlignment="1">
      <alignment horizontal="left" vertical="top" wrapText="1"/>
    </xf>
    <xf numFmtId="0" fontId="31" fillId="0" borderId="204" xfId="15" applyFont="1" applyBorder="1" applyAlignment="1">
      <alignment horizontal="left" vertical="top" wrapText="1"/>
    </xf>
    <xf numFmtId="0" fontId="16" fillId="0" borderId="204" xfId="5" applyBorder="1" applyAlignment="1">
      <alignment horizontal="center" vertical="top" wrapText="1"/>
    </xf>
    <xf numFmtId="0" fontId="16" fillId="0" borderId="204" xfId="5" applyBorder="1" applyAlignment="1">
      <alignment horizontal="left" vertical="top" wrapText="1"/>
    </xf>
    <xf numFmtId="0" fontId="16" fillId="0" borderId="217" xfId="5" applyBorder="1" applyAlignment="1">
      <alignment horizontal="left" vertical="top" wrapText="1"/>
    </xf>
    <xf numFmtId="0" fontId="16" fillId="0" borderId="204" xfId="5" applyBorder="1" applyAlignment="1">
      <alignment vertical="top" wrapText="1"/>
    </xf>
    <xf numFmtId="0" fontId="16" fillId="0" borderId="42" xfId="5" applyBorder="1" applyAlignment="1">
      <alignment horizontal="left" vertical="top" wrapText="1"/>
    </xf>
    <xf numFmtId="0" fontId="16" fillId="0" borderId="206" xfId="5" applyBorder="1" applyAlignment="1">
      <alignment horizontal="left" vertical="top" wrapText="1"/>
    </xf>
    <xf numFmtId="0" fontId="16" fillId="0" borderId="205" xfId="5" applyBorder="1" applyAlignment="1">
      <alignment horizontal="left" vertical="top" wrapText="1"/>
    </xf>
    <xf numFmtId="0" fontId="29" fillId="0" borderId="203" xfId="15" applyFont="1" applyBorder="1" applyAlignment="1">
      <alignment horizontal="center" vertical="center" wrapText="1"/>
    </xf>
    <xf numFmtId="0" fontId="29" fillId="0" borderId="202" xfId="15" applyFont="1" applyBorder="1" applyAlignment="1">
      <alignment horizontal="center" vertical="center" wrapText="1"/>
    </xf>
    <xf numFmtId="0" fontId="28" fillId="4" borderId="186" xfId="15" applyFont="1" applyFill="1" applyBorder="1" applyAlignment="1">
      <alignment horizontal="left" vertical="top" wrapText="1"/>
    </xf>
    <xf numFmtId="0" fontId="31" fillId="0" borderId="84" xfId="15" applyFont="1" applyBorder="1" applyAlignment="1">
      <alignment horizontal="left" vertical="top" wrapText="1"/>
    </xf>
    <xf numFmtId="0" fontId="31" fillId="0" borderId="183" xfId="15" applyFont="1" applyBorder="1" applyAlignment="1">
      <alignment horizontal="left" vertical="top" wrapText="1"/>
    </xf>
    <xf numFmtId="0" fontId="31" fillId="0" borderId="186" xfId="15" applyFont="1" applyBorder="1" applyAlignment="1">
      <alignment horizontal="left" vertical="top" wrapText="1"/>
    </xf>
    <xf numFmtId="0" fontId="28" fillId="4" borderId="169" xfId="15" applyFont="1" applyFill="1" applyBorder="1" applyAlignment="1">
      <alignment horizontal="left" vertical="top" wrapText="1"/>
    </xf>
    <xf numFmtId="0" fontId="28" fillId="4" borderId="162" xfId="15" applyFont="1" applyFill="1" applyBorder="1" applyAlignment="1">
      <alignment horizontal="left" vertical="top" wrapText="1"/>
    </xf>
    <xf numFmtId="0" fontId="30" fillId="0" borderId="31" xfId="15" applyFont="1" applyBorder="1" applyAlignment="1">
      <alignment horizontal="left" vertical="top" wrapText="1"/>
    </xf>
    <xf numFmtId="0" fontId="30" fillId="0" borderId="176" xfId="15" applyFont="1" applyBorder="1" applyAlignment="1">
      <alignment horizontal="left" vertical="top" wrapText="1"/>
    </xf>
    <xf numFmtId="0" fontId="30" fillId="0" borderId="170" xfId="15" applyFont="1" applyBorder="1" applyAlignment="1">
      <alignment horizontal="left" vertical="top" wrapText="1"/>
    </xf>
    <xf numFmtId="0" fontId="30" fillId="0" borderId="209" xfId="15" applyFont="1" applyBorder="1" applyAlignment="1">
      <alignment horizontal="left" vertical="top" wrapText="1"/>
    </xf>
    <xf numFmtId="0" fontId="30" fillId="0" borderId="208" xfId="15" applyFont="1" applyBorder="1" applyAlignment="1">
      <alignment horizontal="left" vertical="top" wrapText="1"/>
    </xf>
    <xf numFmtId="0" fontId="30" fillId="0" borderId="207" xfId="15" applyFont="1" applyBorder="1" applyAlignment="1">
      <alignment horizontal="left" vertical="top" wrapText="1"/>
    </xf>
    <xf numFmtId="0" fontId="30" fillId="0" borderId="42" xfId="15" applyFont="1" applyBorder="1" applyAlignment="1">
      <alignment horizontal="left" vertical="center" wrapText="1"/>
    </xf>
    <xf numFmtId="0" fontId="30" fillId="0" borderId="206" xfId="15" applyFont="1" applyBorder="1" applyAlignment="1">
      <alignment horizontal="left" vertical="center" wrapText="1"/>
    </xf>
    <xf numFmtId="0" fontId="30" fillId="0" borderId="212" xfId="15" applyFont="1" applyBorder="1" applyAlignment="1">
      <alignment horizontal="left" vertical="center" wrapText="1"/>
    </xf>
    <xf numFmtId="0" fontId="28" fillId="4" borderId="148" xfId="15" applyFont="1" applyFill="1" applyBorder="1" applyAlignment="1">
      <alignment horizontal="left" vertical="top" wrapText="1"/>
    </xf>
    <xf numFmtId="0" fontId="29" fillId="0" borderId="169" xfId="15" applyFont="1" applyBorder="1" applyAlignment="1">
      <alignment horizontal="left" vertical="top" wrapText="1"/>
    </xf>
    <xf numFmtId="0" fontId="29" fillId="0" borderId="148" xfId="15" applyFont="1" applyBorder="1" applyAlignment="1">
      <alignment horizontal="left" vertical="top" wrapText="1"/>
    </xf>
    <xf numFmtId="0" fontId="29" fillId="0" borderId="162" xfId="15" applyFont="1" applyBorder="1" applyAlignment="1">
      <alignment horizontal="left" vertical="top" wrapText="1"/>
    </xf>
    <xf numFmtId="0" fontId="31" fillId="0" borderId="31" xfId="15" applyFont="1" applyBorder="1" applyAlignment="1">
      <alignment horizontal="left" vertical="top" wrapText="1"/>
    </xf>
    <xf numFmtId="0" fontId="31" fillId="0" borderId="176" xfId="15" applyFont="1" applyBorder="1" applyAlignment="1">
      <alignment horizontal="left" vertical="top" wrapText="1"/>
    </xf>
    <xf numFmtId="0" fontId="31" fillId="0" borderId="170" xfId="15" applyFont="1" applyBorder="1" applyAlignment="1">
      <alignment horizontal="left" vertical="top" wrapText="1"/>
    </xf>
    <xf numFmtId="0" fontId="29" fillId="0" borderId="208" xfId="15" applyFont="1" applyBorder="1" applyAlignment="1">
      <alignment horizontal="center" vertical="center" wrapText="1"/>
    </xf>
    <xf numFmtId="0" fontId="29" fillId="0" borderId="207" xfId="15" applyFont="1" applyBorder="1" applyAlignment="1">
      <alignment horizontal="center" vertical="center" wrapText="1"/>
    </xf>
    <xf numFmtId="0" fontId="29" fillId="4" borderId="206" xfId="15" applyFont="1" applyFill="1" applyBorder="1" applyAlignment="1">
      <alignment horizontal="left"/>
    </xf>
    <xf numFmtId="0" fontId="29" fillId="4" borderId="26" xfId="15" applyFont="1" applyFill="1" applyBorder="1" applyAlignment="1">
      <alignment horizontal="left"/>
    </xf>
    <xf numFmtId="49" fontId="29" fillId="0" borderId="211" xfId="15" applyNumberFormat="1" applyFont="1" applyBorder="1" applyAlignment="1">
      <alignment horizontal="center" vertical="center" wrapText="1"/>
    </xf>
    <xf numFmtId="49" fontId="29" fillId="0" borderId="210" xfId="15" applyNumberFormat="1" applyFont="1" applyBorder="1" applyAlignment="1">
      <alignment horizontal="center" vertical="center" wrapText="1"/>
    </xf>
    <xf numFmtId="0" fontId="31" fillId="0" borderId="222" xfId="15" applyFont="1" applyBorder="1" applyAlignment="1">
      <alignment horizontal="left" vertical="top" wrapText="1"/>
    </xf>
    <xf numFmtId="0" fontId="16" fillId="0" borderId="222" xfId="5" applyBorder="1" applyAlignment="1">
      <alignment horizontal="center" vertical="top" wrapText="1"/>
    </xf>
    <xf numFmtId="0" fontId="16" fillId="0" borderId="222" xfId="5" applyBorder="1" applyAlignment="1">
      <alignment vertical="top" wrapText="1"/>
    </xf>
    <xf numFmtId="0" fontId="16" fillId="0" borderId="222" xfId="5" applyBorder="1" applyAlignment="1">
      <alignment horizontal="left" vertical="top" wrapText="1"/>
    </xf>
    <xf numFmtId="0" fontId="31" fillId="0" borderId="209" xfId="15" applyFont="1" applyBorder="1" applyAlignment="1">
      <alignment horizontal="left" vertical="top" wrapText="1"/>
    </xf>
    <xf numFmtId="0" fontId="31" fillId="0" borderId="208" xfId="15" applyFont="1" applyBorder="1" applyAlignment="1">
      <alignment horizontal="left" vertical="top" wrapText="1"/>
    </xf>
    <xf numFmtId="0" fontId="31" fillId="0" borderId="207" xfId="15" applyFont="1" applyBorder="1" applyAlignment="1">
      <alignment horizontal="left" vertical="top" wrapText="1"/>
    </xf>
    <xf numFmtId="0" fontId="16" fillId="0" borderId="145" xfId="5" applyBorder="1" applyAlignment="1">
      <alignment horizontal="left" vertical="top" wrapText="1"/>
    </xf>
    <xf numFmtId="0" fontId="16" fillId="0" borderId="184" xfId="5" applyBorder="1" applyAlignment="1">
      <alignment horizontal="left" vertical="top" wrapText="1"/>
    </xf>
    <xf numFmtId="0" fontId="16" fillId="0" borderId="89" xfId="5" applyBorder="1" applyAlignment="1">
      <alignment horizontal="left" vertical="top" wrapText="1"/>
    </xf>
    <xf numFmtId="0" fontId="16" fillId="0" borderId="237" xfId="5" applyBorder="1" applyAlignment="1">
      <alignment horizontal="left" vertical="top" wrapText="1"/>
    </xf>
    <xf numFmtId="0" fontId="16" fillId="0" borderId="238" xfId="5" applyBorder="1" applyAlignment="1">
      <alignment horizontal="left" vertical="top" wrapText="1"/>
    </xf>
    <xf numFmtId="0" fontId="31" fillId="0" borderId="158" xfId="15" applyFont="1" applyBorder="1" applyAlignment="1">
      <alignment vertical="top" wrapText="1"/>
    </xf>
    <xf numFmtId="0" fontId="31" fillId="0" borderId="204" xfId="15" applyFont="1" applyBorder="1" applyAlignment="1">
      <alignment vertical="top" wrapText="1"/>
    </xf>
    <xf numFmtId="0" fontId="28" fillId="4" borderId="169" xfId="15" applyFont="1" applyFill="1" applyBorder="1" applyAlignment="1">
      <alignment horizontal="left" vertical="top"/>
    </xf>
    <xf numFmtId="0" fontId="28" fillId="4" borderId="148" xfId="15" applyFont="1" applyFill="1" applyBorder="1" applyAlignment="1">
      <alignment horizontal="left" vertical="top"/>
    </xf>
    <xf numFmtId="0" fontId="28" fillId="4" borderId="162" xfId="15" applyFont="1" applyFill="1" applyBorder="1" applyAlignment="1">
      <alignment horizontal="left" vertical="top"/>
    </xf>
    <xf numFmtId="0" fontId="16" fillId="0" borderId="213" xfId="5" applyBorder="1" applyAlignment="1">
      <alignment horizontal="left" vertical="top" wrapText="1"/>
    </xf>
    <xf numFmtId="0" fontId="28" fillId="4" borderId="183" xfId="15" applyFont="1" applyFill="1" applyBorder="1" applyAlignment="1">
      <alignment horizontal="left" vertical="top" wrapText="1"/>
    </xf>
    <xf numFmtId="0" fontId="30" fillId="0" borderId="183" xfId="15" applyFont="1" applyBorder="1" applyAlignment="1">
      <alignment horizontal="left" vertical="top" wrapText="1"/>
    </xf>
    <xf numFmtId="0" fontId="30" fillId="0" borderId="186" xfId="15" applyFont="1" applyBorder="1" applyAlignment="1">
      <alignment horizontal="left" vertical="top" wrapText="1"/>
    </xf>
    <xf numFmtId="0" fontId="28" fillId="4" borderId="183" xfId="15" applyFont="1" applyFill="1" applyBorder="1" applyAlignment="1">
      <alignment vertical="top"/>
    </xf>
    <xf numFmtId="0" fontId="28" fillId="4" borderId="186" xfId="15" applyFont="1" applyFill="1" applyBorder="1" applyAlignment="1">
      <alignment vertical="top"/>
    </xf>
    <xf numFmtId="0" fontId="31" fillId="0" borderId="236" xfId="15" applyFont="1" applyBorder="1" applyAlignment="1">
      <alignment horizontal="left" vertical="top" wrapText="1"/>
    </xf>
    <xf numFmtId="0" fontId="31" fillId="0" borderId="237" xfId="15" applyFont="1" applyBorder="1" applyAlignment="1">
      <alignment horizontal="left" vertical="top" wrapText="1"/>
    </xf>
    <xf numFmtId="0" fontId="16" fillId="0" borderId="237" xfId="5" applyBorder="1" applyAlignment="1">
      <alignment horizontal="center" vertical="top" wrapText="1"/>
    </xf>
    <xf numFmtId="0" fontId="16" fillId="0" borderId="237" xfId="5" applyBorder="1" applyAlignment="1">
      <alignment vertical="top" wrapText="1"/>
    </xf>
    <xf numFmtId="0" fontId="23" fillId="0" borderId="214" xfId="15" applyFont="1" applyBorder="1" applyAlignment="1">
      <alignment horizontal="left" vertical="top" wrapText="1"/>
    </xf>
    <xf numFmtId="0" fontId="69" fillId="0" borderId="204" xfId="15" applyBorder="1" applyAlignment="1">
      <alignment horizontal="left" vertical="top" wrapText="1"/>
    </xf>
    <xf numFmtId="0" fontId="29" fillId="0" borderId="183" xfId="15" applyFont="1" applyBorder="1" applyAlignment="1">
      <alignment horizontal="left" vertical="top" wrapText="1"/>
    </xf>
    <xf numFmtId="0" fontId="29" fillId="0" borderId="186" xfId="15" applyFont="1" applyBorder="1" applyAlignment="1">
      <alignment horizontal="left" vertical="top" wrapText="1"/>
    </xf>
    <xf numFmtId="0" fontId="28" fillId="4" borderId="183" xfId="15" applyFont="1" applyFill="1" applyBorder="1" applyAlignment="1">
      <alignment horizontal="left" vertical="top"/>
    </xf>
    <xf numFmtId="0" fontId="28" fillId="4" borderId="186" xfId="15" applyFont="1" applyFill="1" applyBorder="1" applyAlignment="1">
      <alignment horizontal="left" vertical="top"/>
    </xf>
    <xf numFmtId="0" fontId="16" fillId="0" borderId="308" xfId="5" applyBorder="1" applyAlignment="1">
      <alignment horizontal="left" vertical="top" wrapText="1"/>
    </xf>
    <xf numFmtId="0" fontId="16" fillId="0" borderId="309" xfId="5" applyBorder="1" applyAlignment="1">
      <alignment horizontal="left" vertical="top" wrapText="1"/>
    </xf>
    <xf numFmtId="0" fontId="16" fillId="0" borderId="310" xfId="5" applyBorder="1" applyAlignment="1">
      <alignment horizontal="left" vertical="top" wrapText="1"/>
    </xf>
    <xf numFmtId="0" fontId="28" fillId="4" borderId="183" xfId="15" applyFont="1" applyFill="1" applyBorder="1" applyAlignment="1">
      <alignment horizontal="left" vertical="center"/>
    </xf>
    <xf numFmtId="0" fontId="28" fillId="4" borderId="186" xfId="15" applyFont="1" applyFill="1" applyBorder="1" applyAlignment="1">
      <alignment horizontal="left" vertical="center"/>
    </xf>
    <xf numFmtId="0" fontId="29" fillId="0" borderId="186" xfId="15" applyFont="1" applyBorder="1" applyAlignment="1">
      <alignment horizontal="center" vertical="center"/>
    </xf>
    <xf numFmtId="0" fontId="29" fillId="0" borderId="183" xfId="15" applyFont="1" applyBorder="1" applyAlignment="1">
      <alignment horizontal="center" vertical="center" wrapText="1"/>
    </xf>
    <xf numFmtId="0" fontId="29" fillId="0" borderId="186" xfId="15" applyFont="1" applyBorder="1" applyAlignment="1">
      <alignment horizontal="center" vertical="center" wrapText="1"/>
    </xf>
    <xf numFmtId="0" fontId="29" fillId="0" borderId="183" xfId="15" applyFont="1" applyBorder="1" applyAlignment="1">
      <alignment horizontal="center" vertical="center"/>
    </xf>
    <xf numFmtId="0" fontId="29" fillId="4" borderId="212" xfId="15" applyFont="1" applyFill="1" applyBorder="1" applyAlignment="1">
      <alignment horizontal="left"/>
    </xf>
    <xf numFmtId="0" fontId="16" fillId="0" borderId="304" xfId="5" applyBorder="1" applyAlignment="1">
      <alignment horizontal="left" vertical="top" wrapText="1"/>
    </xf>
    <xf numFmtId="0" fontId="16" fillId="0" borderId="234" xfId="5" applyBorder="1" applyAlignment="1">
      <alignment horizontal="left" vertical="top" wrapText="1"/>
    </xf>
    <xf numFmtId="0" fontId="16" fillId="0" borderId="314" xfId="5" applyBorder="1" applyAlignment="1">
      <alignment horizontal="left" vertical="top" wrapText="1"/>
    </xf>
    <xf numFmtId="0" fontId="16" fillId="0" borderId="98" xfId="5" applyBorder="1" applyAlignment="1">
      <alignment horizontal="left" vertical="top" wrapText="1"/>
    </xf>
    <xf numFmtId="0" fontId="16" fillId="0" borderId="231" xfId="5" applyBorder="1" applyAlignment="1">
      <alignment horizontal="left" vertical="top" wrapText="1"/>
    </xf>
    <xf numFmtId="0" fontId="16" fillId="0" borderId="312" xfId="5" applyBorder="1" applyAlignment="1">
      <alignment horizontal="left" vertical="top" wrapText="1"/>
    </xf>
    <xf numFmtId="0" fontId="29" fillId="0" borderId="204" xfId="15" applyFont="1" applyBorder="1" applyAlignment="1">
      <alignment horizontal="left" vertical="top" wrapText="1"/>
    </xf>
    <xf numFmtId="0" fontId="29" fillId="0" borderId="217" xfId="15" applyFont="1" applyBorder="1" applyAlignment="1">
      <alignment horizontal="left" vertical="top" wrapText="1"/>
    </xf>
    <xf numFmtId="0" fontId="29" fillId="0" borderId="222" xfId="15" applyFont="1" applyBorder="1" applyAlignment="1">
      <alignment horizontal="left" vertical="top" wrapText="1"/>
    </xf>
    <xf numFmtId="0" fontId="29" fillId="0" borderId="237" xfId="15" applyFont="1" applyBorder="1" applyAlignment="1">
      <alignment horizontal="left" vertical="top" wrapText="1"/>
    </xf>
    <xf numFmtId="0" fontId="29" fillId="0" borderId="238" xfId="15" applyFont="1" applyBorder="1" applyAlignment="1">
      <alignment horizontal="left" vertical="top" wrapText="1"/>
    </xf>
    <xf numFmtId="0" fontId="31" fillId="0" borderId="206" xfId="15" applyFont="1" applyBorder="1" applyAlignment="1">
      <alignment horizontal="left" vertical="top" wrapText="1"/>
    </xf>
    <xf numFmtId="0" fontId="31" fillId="0" borderId="212" xfId="15" applyFont="1" applyBorder="1" applyAlignment="1">
      <alignment horizontal="left" vertical="top" wrapText="1"/>
    </xf>
    <xf numFmtId="0" fontId="29" fillId="0" borderId="781" xfId="0" applyFont="1" applyBorder="1" applyAlignment="1">
      <alignment horizontal="center" vertical="center" wrapText="1"/>
    </xf>
    <xf numFmtId="0" fontId="29" fillId="0" borderId="779" xfId="0" applyFont="1" applyBorder="1" applyAlignment="1">
      <alignment horizontal="center" vertical="center" wrapText="1"/>
    </xf>
    <xf numFmtId="0" fontId="28" fillId="4" borderId="544" xfId="15" applyFont="1" applyFill="1" applyBorder="1" applyAlignment="1">
      <alignment horizontal="left" vertical="top" wrapText="1"/>
    </xf>
    <xf numFmtId="0" fontId="28" fillId="4" borderId="644" xfId="15" applyFont="1" applyFill="1" applyBorder="1" applyAlignment="1">
      <alignment horizontal="left" vertical="top" wrapText="1"/>
    </xf>
    <xf numFmtId="0" fontId="28" fillId="4" borderId="543" xfId="15" applyFont="1" applyFill="1" applyBorder="1" applyAlignment="1">
      <alignment horizontal="left" vertical="top" wrapText="1"/>
    </xf>
    <xf numFmtId="0" fontId="29" fillId="0" borderId="27" xfId="15" applyFont="1" applyBorder="1" applyAlignment="1">
      <alignment horizontal="left" vertical="center" wrapText="1"/>
    </xf>
    <xf numFmtId="0" fontId="29" fillId="0" borderId="0" xfId="15" applyFont="1" applyAlignment="1">
      <alignment horizontal="left" vertical="center" wrapText="1"/>
    </xf>
    <xf numFmtId="0" fontId="29" fillId="0" borderId="28" xfId="15" applyFont="1" applyBorder="1" applyAlignment="1">
      <alignment horizontal="left" vertical="center" wrapText="1"/>
    </xf>
    <xf numFmtId="0" fontId="29" fillId="0" borderId="241" xfId="15" applyFont="1" applyBorder="1" applyAlignment="1">
      <alignment horizontal="left" vertical="center" wrapText="1"/>
    </xf>
    <xf numFmtId="0" fontId="16" fillId="0" borderId="659" xfId="5" applyBorder="1" applyAlignment="1">
      <alignment horizontal="left" vertical="top" wrapText="1"/>
    </xf>
    <xf numFmtId="0" fontId="16" fillId="0" borderId="658" xfId="5" applyBorder="1" applyAlignment="1">
      <alignment horizontal="left" vertical="top" wrapText="1"/>
    </xf>
    <xf numFmtId="0" fontId="16" fillId="0" borderId="681" xfId="5" applyBorder="1" applyAlignment="1">
      <alignment horizontal="left" vertical="top" wrapText="1"/>
    </xf>
    <xf numFmtId="0" fontId="69" fillId="0" borderId="494" xfId="15" applyBorder="1" applyAlignment="1">
      <alignment horizontal="center"/>
    </xf>
    <xf numFmtId="0" fontId="69" fillId="0" borderId="542" xfId="15" applyBorder="1" applyAlignment="1">
      <alignment horizontal="center"/>
    </xf>
    <xf numFmtId="0" fontId="69" fillId="0" borderId="496" xfId="15" applyBorder="1" applyAlignment="1">
      <alignment horizontal="center"/>
    </xf>
    <xf numFmtId="0" fontId="29" fillId="0" borderId="680" xfId="15" applyFont="1" applyBorder="1" applyAlignment="1">
      <alignment horizontal="center" vertical="center" wrapText="1"/>
    </xf>
    <xf numFmtId="0" fontId="29" fillId="0" borderId="670" xfId="15" applyFont="1" applyBorder="1" applyAlignment="1">
      <alignment horizontal="center" vertical="center" wrapText="1"/>
    </xf>
    <xf numFmtId="0" fontId="29" fillId="0" borderId="669" xfId="15" applyFont="1" applyBorder="1" applyAlignment="1">
      <alignment horizontal="center" vertical="center" wrapText="1"/>
    </xf>
    <xf numFmtId="49" fontId="29" fillId="0" borderId="126" xfId="15" applyNumberFormat="1" applyFont="1" applyBorder="1" applyAlignment="1">
      <alignment horizontal="center" vertical="center" wrapText="1"/>
    </xf>
    <xf numFmtId="49" fontId="29" fillId="0" borderId="679" xfId="15" applyNumberFormat="1" applyFont="1" applyBorder="1" applyAlignment="1">
      <alignment horizontal="center" vertical="center" wrapText="1"/>
    </xf>
    <xf numFmtId="49" fontId="29" fillId="0" borderId="678" xfId="15" applyNumberFormat="1" applyFont="1" applyBorder="1" applyAlignment="1">
      <alignment horizontal="center" vertical="center" wrapText="1"/>
    </xf>
    <xf numFmtId="0" fontId="16" fillId="0" borderId="685" xfId="5" applyBorder="1" applyAlignment="1">
      <alignment horizontal="left" vertical="top" wrapText="1"/>
    </xf>
    <xf numFmtId="0" fontId="16" fillId="0" borderId="684" xfId="5" applyBorder="1" applyAlignment="1">
      <alignment horizontal="left" vertical="top" wrapText="1"/>
    </xf>
    <xf numFmtId="0" fontId="16" fillId="0" borderId="683" xfId="5" applyBorder="1" applyAlignment="1">
      <alignment horizontal="left" vertical="top" wrapText="1"/>
    </xf>
    <xf numFmtId="0" fontId="16" fillId="0" borderId="779" xfId="5" applyBorder="1" applyAlignment="1">
      <alignment horizontal="center" vertical="top" wrapText="1"/>
    </xf>
    <xf numFmtId="0" fontId="28" fillId="4" borderId="642" xfId="15" applyFont="1" applyFill="1" applyBorder="1" applyAlignment="1">
      <alignment horizontal="center" vertical="center" wrapText="1"/>
    </xf>
    <xf numFmtId="0" fontId="28" fillId="4" borderId="549" xfId="15" applyFont="1" applyFill="1" applyBorder="1" applyAlignment="1">
      <alignment horizontal="center" vertical="center" wrapText="1"/>
    </xf>
    <xf numFmtId="0" fontId="28" fillId="4" borderId="543" xfId="15" applyFont="1" applyFill="1" applyBorder="1" applyAlignment="1">
      <alignment horizontal="center" vertical="center" wrapText="1"/>
    </xf>
    <xf numFmtId="0" fontId="28" fillId="4" borderId="544" xfId="15" applyFont="1" applyFill="1" applyBorder="1" applyAlignment="1">
      <alignment horizontal="left" vertical="center"/>
    </xf>
    <xf numFmtId="0" fontId="28" fillId="4" borderId="644" xfId="15" applyFont="1" applyFill="1" applyBorder="1" applyAlignment="1">
      <alignment horizontal="left" vertical="center"/>
    </xf>
    <xf numFmtId="0" fontId="28" fillId="4" borderId="549" xfId="15" applyFont="1" applyFill="1" applyBorder="1" applyAlignment="1">
      <alignment horizontal="left" vertical="center"/>
    </xf>
    <xf numFmtId="0" fontId="30" fillId="0" borderId="782" xfId="15" applyFont="1" applyBorder="1" applyAlignment="1">
      <alignment horizontal="left" vertical="top" wrapText="1"/>
    </xf>
    <xf numFmtId="0" fontId="30" fillId="0" borderId="781" xfId="15" applyFont="1" applyBorder="1" applyAlignment="1">
      <alignment horizontal="left" vertical="top" wrapText="1"/>
    </xf>
    <xf numFmtId="0" fontId="28" fillId="4" borderId="544" xfId="15" applyFont="1" applyFill="1" applyBorder="1" applyAlignment="1">
      <alignment horizontal="left" vertical="top"/>
    </xf>
    <xf numFmtId="0" fontId="28" fillId="4" borderId="644" xfId="15" applyFont="1" applyFill="1" applyBorder="1" applyAlignment="1">
      <alignment horizontal="left" vertical="top"/>
    </xf>
    <xf numFmtId="0" fontId="28" fillId="4" borderId="543" xfId="15" applyFont="1" applyFill="1" applyBorder="1" applyAlignment="1">
      <alignment horizontal="left" vertical="top"/>
    </xf>
    <xf numFmtId="0" fontId="16" fillId="0" borderId="690" xfId="5" applyBorder="1" applyAlignment="1">
      <alignment horizontal="left" vertical="top" wrapText="1"/>
    </xf>
    <xf numFmtId="0" fontId="16" fillId="0" borderId="689" xfId="5" applyBorder="1" applyAlignment="1">
      <alignment horizontal="left" vertical="top" wrapText="1"/>
    </xf>
    <xf numFmtId="0" fontId="16" fillId="0" borderId="688" xfId="5" applyBorder="1" applyAlignment="1">
      <alignment horizontal="left" vertical="top" wrapText="1"/>
    </xf>
    <xf numFmtId="0" fontId="16" fillId="0" borderId="687" xfId="5" applyBorder="1" applyAlignment="1">
      <alignment horizontal="left" vertical="top" wrapText="1"/>
    </xf>
    <xf numFmtId="0" fontId="21" fillId="0" borderId="639" xfId="15" applyFont="1" applyBorder="1" applyAlignment="1">
      <alignment horizontal="center" vertical="center"/>
    </xf>
    <xf numFmtId="0" fontId="21" fillId="0" borderId="483" xfId="15" applyFont="1" applyBorder="1" applyAlignment="1">
      <alignment horizontal="center" vertical="center"/>
    </xf>
    <xf numFmtId="0" fontId="21" fillId="0" borderId="474" xfId="15" applyFont="1" applyBorder="1" applyAlignment="1">
      <alignment horizontal="center" vertical="center"/>
    </xf>
    <xf numFmtId="49" fontId="29" fillId="0" borderId="674" xfId="15" applyNumberFormat="1" applyFont="1" applyBorder="1" applyAlignment="1">
      <alignment horizontal="center" vertical="center" wrapText="1"/>
    </xf>
    <xf numFmtId="49" fontId="29" fillId="0" borderId="691" xfId="15" applyNumberFormat="1" applyFont="1" applyBorder="1" applyAlignment="1">
      <alignment horizontal="center" vertical="center" wrapText="1"/>
    </xf>
    <xf numFmtId="0" fontId="29" fillId="0" borderId="544" xfId="15" applyFont="1" applyBorder="1" applyAlignment="1">
      <alignment horizontal="left" vertical="center" wrapText="1"/>
    </xf>
    <xf numFmtId="0" fontId="29" fillId="0" borderId="644" xfId="15" applyFont="1" applyBorder="1" applyAlignment="1">
      <alignment horizontal="left" vertical="center" wrapText="1"/>
    </xf>
    <xf numFmtId="0" fontId="29" fillId="0" borderId="543" xfId="15" applyFont="1" applyBorder="1" applyAlignment="1">
      <alignment horizontal="left" vertical="center" wrapText="1"/>
    </xf>
    <xf numFmtId="0" fontId="30" fillId="0" borderId="27" xfId="15" applyFont="1" applyBorder="1" applyAlignment="1">
      <alignment horizontal="left" vertical="top" wrapText="1"/>
    </xf>
    <xf numFmtId="0" fontId="30" fillId="0" borderId="28" xfId="15" applyFont="1" applyBorder="1" applyAlignment="1">
      <alignment horizontal="left" vertical="top" wrapText="1"/>
    </xf>
    <xf numFmtId="0" fontId="16" fillId="0" borderId="682" xfId="5" applyBorder="1" applyAlignment="1">
      <alignment horizontal="left" vertical="top" wrapText="1"/>
    </xf>
    <xf numFmtId="0" fontId="31" fillId="0" borderId="214" xfId="0" applyFont="1" applyBorder="1" applyAlignment="1">
      <alignment horizontal="left" vertical="top" wrapText="1"/>
    </xf>
    <xf numFmtId="0" fontId="31" fillId="0" borderId="204" xfId="0" applyFont="1" applyBorder="1" applyAlignment="1">
      <alignment horizontal="left" vertical="top" wrapText="1"/>
    </xf>
    <xf numFmtId="0" fontId="29" fillId="0" borderId="204" xfId="0" applyFont="1" applyBorder="1" applyAlignment="1">
      <alignment horizontal="center" vertical="center" wrapText="1"/>
    </xf>
    <xf numFmtId="0" fontId="29" fillId="0" borderId="204" xfId="0" applyFont="1" applyBorder="1" applyAlignment="1">
      <alignment horizontal="left" vertical="top" wrapText="1"/>
    </xf>
    <xf numFmtId="0" fontId="29" fillId="0" borderId="237" xfId="0" applyFont="1" applyBorder="1" applyAlignment="1">
      <alignment horizontal="left" vertical="top" wrapText="1"/>
    </xf>
    <xf numFmtId="0" fontId="29" fillId="0" borderId="238" xfId="0" applyFont="1" applyBorder="1" applyAlignment="1">
      <alignment horizontal="left" vertical="top" wrapText="1"/>
    </xf>
    <xf numFmtId="0" fontId="31" fillId="0" borderId="237" xfId="0" applyFont="1" applyBorder="1" applyAlignment="1">
      <alignment horizontal="left" vertical="top" wrapText="1"/>
    </xf>
    <xf numFmtId="0" fontId="29" fillId="0" borderId="237" xfId="0" applyFont="1" applyBorder="1" applyAlignment="1">
      <alignment horizontal="center" vertical="center" wrapText="1"/>
    </xf>
    <xf numFmtId="0" fontId="29" fillId="0" borderId="217" xfId="0" applyFont="1" applyBorder="1" applyAlignment="1">
      <alignment horizontal="left" vertical="top" wrapText="1"/>
    </xf>
    <xf numFmtId="0" fontId="31" fillId="0" borderId="222" xfId="0" applyFont="1" applyBorder="1" applyAlignment="1">
      <alignment horizontal="left" vertical="top" wrapText="1"/>
    </xf>
    <xf numFmtId="0" fontId="29" fillId="0" borderId="222" xfId="0" applyFont="1" applyBorder="1" applyAlignment="1">
      <alignment horizontal="center" vertical="center" wrapText="1"/>
    </xf>
    <xf numFmtId="0" fontId="29" fillId="0" borderId="222" xfId="0" applyFont="1" applyBorder="1" applyAlignment="1">
      <alignment horizontal="left" vertical="top" wrapText="1"/>
    </xf>
    <xf numFmtId="0" fontId="30" fillId="0" borderId="788" xfId="0" applyFont="1" applyBorder="1" applyAlignment="1">
      <alignment horizontal="left" vertical="center" wrapText="1"/>
    </xf>
    <xf numFmtId="0" fontId="0" fillId="0" borderId="788" xfId="0" applyBorder="1" applyAlignment="1">
      <alignment horizontal="left" vertical="center" wrapText="1"/>
    </xf>
    <xf numFmtId="0" fontId="0" fillId="0" borderId="777" xfId="0" applyBorder="1" applyAlignment="1">
      <alignment horizontal="left" vertical="center" wrapText="1"/>
    </xf>
    <xf numFmtId="0" fontId="28" fillId="4" borderId="766" xfId="0" applyFont="1" applyFill="1" applyBorder="1" applyAlignment="1">
      <alignment horizontal="left" vertical="center"/>
    </xf>
    <xf numFmtId="0" fontId="28" fillId="4" borderId="765" xfId="0" applyFont="1" applyFill="1" applyBorder="1" applyAlignment="1">
      <alignment horizontal="center" vertical="center" wrapText="1"/>
    </xf>
    <xf numFmtId="0" fontId="31" fillId="0" borderId="788" xfId="0" applyFont="1" applyBorder="1" applyAlignment="1">
      <alignment horizontal="left" vertical="top" wrapText="1"/>
    </xf>
    <xf numFmtId="0" fontId="31" fillId="0" borderId="777" xfId="0" applyFont="1" applyBorder="1" applyAlignment="1">
      <alignment horizontal="left" vertical="top" wrapText="1"/>
    </xf>
    <xf numFmtId="0" fontId="29" fillId="0" borderId="750" xfId="0" applyFont="1" applyBorder="1" applyAlignment="1">
      <alignment horizontal="center" vertical="top" wrapText="1"/>
    </xf>
    <xf numFmtId="0" fontId="30" fillId="0" borderId="788" xfId="0" applyFont="1" applyBorder="1" applyAlignment="1">
      <alignment horizontal="left" vertical="center"/>
    </xf>
    <xf numFmtId="0" fontId="0" fillId="0" borderId="788" xfId="0" applyBorder="1" applyAlignment="1">
      <alignment horizontal="left" vertical="center"/>
    </xf>
    <xf numFmtId="0" fontId="0" fillId="0" borderId="777" xfId="0" applyBorder="1" applyAlignment="1">
      <alignment horizontal="left" vertical="center"/>
    </xf>
    <xf numFmtId="0" fontId="31" fillId="0" borderId="658" xfId="15" applyFont="1" applyBorder="1" applyAlignment="1">
      <alignment horizontal="left" vertical="top" wrapText="1"/>
    </xf>
    <xf numFmtId="0" fontId="31" fillId="0" borderId="682" xfId="15" applyFont="1" applyBorder="1" applyAlignment="1">
      <alignment horizontal="left" vertical="top" wrapText="1"/>
    </xf>
    <xf numFmtId="0" fontId="29" fillId="0" borderId="779" xfId="15" applyFont="1" applyBorder="1" applyAlignment="1">
      <alignment horizontal="center" vertical="center" wrapText="1"/>
    </xf>
    <xf numFmtId="0" fontId="28" fillId="4" borderId="0" xfId="15" applyFont="1" applyFill="1" applyAlignment="1">
      <alignment horizontal="left" vertical="top" wrapText="1"/>
    </xf>
    <xf numFmtId="0" fontId="31" fillId="0" borderId="39" xfId="15" applyFont="1" applyBorder="1" applyAlignment="1">
      <alignment vertical="top" wrapText="1"/>
    </xf>
    <xf numFmtId="0" fontId="31" fillId="0" borderId="40" xfId="15" applyFont="1" applyBorder="1" applyAlignment="1">
      <alignment vertical="top" wrapText="1"/>
    </xf>
    <xf numFmtId="0" fontId="31" fillId="0" borderId="41" xfId="15" applyFont="1" applyBorder="1" applyAlignment="1">
      <alignment vertical="top" wrapText="1"/>
    </xf>
    <xf numFmtId="0" fontId="31" fillId="0" borderId="669" xfId="15" applyFont="1" applyBorder="1" applyAlignment="1">
      <alignment horizontal="left" vertical="top" wrapText="1"/>
    </xf>
    <xf numFmtId="0" fontId="31" fillId="0" borderId="678" xfId="15" applyFont="1" applyBorder="1" applyAlignment="1">
      <alignment horizontal="left" vertical="top" wrapText="1"/>
    </xf>
    <xf numFmtId="0" fontId="29" fillId="0" borderId="544" xfId="15" applyFont="1" applyBorder="1" applyAlignment="1">
      <alignment horizontal="left" vertical="top" wrapText="1"/>
    </xf>
    <xf numFmtId="0" fontId="29" fillId="0" borderId="644" xfId="15" applyFont="1" applyBorder="1" applyAlignment="1">
      <alignment horizontal="left" vertical="top" wrapText="1"/>
    </xf>
    <xf numFmtId="0" fontId="29" fillId="0" borderId="543" xfId="15" applyFont="1" applyBorder="1" applyAlignment="1">
      <alignment horizontal="left" vertical="top" wrapText="1"/>
    </xf>
    <xf numFmtId="0" fontId="31" fillId="0" borderId="641" xfId="15" applyFont="1" applyBorder="1" applyAlignment="1">
      <alignment horizontal="left" vertical="top" wrapText="1"/>
    </xf>
    <xf numFmtId="0" fontId="31" fillId="0" borderId="640" xfId="15" applyFont="1" applyBorder="1" applyAlignment="1">
      <alignment horizontal="left" vertical="top" wrapText="1"/>
    </xf>
    <xf numFmtId="0" fontId="29" fillId="0" borderId="674" xfId="15" applyFont="1" applyBorder="1" applyAlignment="1">
      <alignment horizontal="left" vertical="top" wrapText="1"/>
    </xf>
    <xf numFmtId="0" fontId="29" fillId="0" borderId="691" xfId="15" applyFont="1" applyBorder="1" applyAlignment="1">
      <alignment horizontal="left" vertical="top" wrapText="1"/>
    </xf>
    <xf numFmtId="0" fontId="29" fillId="0" borderId="542" xfId="15" applyFont="1" applyBorder="1" applyAlignment="1">
      <alignment horizontal="center" vertical="center" wrapText="1"/>
    </xf>
    <xf numFmtId="0" fontId="29" fillId="0" borderId="671" xfId="15" applyFont="1" applyBorder="1" applyAlignment="1">
      <alignment horizontal="center" vertical="center" wrapText="1"/>
    </xf>
    <xf numFmtId="0" fontId="29" fillId="0" borderId="671" xfId="15" applyFont="1" applyBorder="1" applyAlignment="1">
      <alignment horizontal="left" vertical="top" wrapText="1"/>
    </xf>
    <xf numFmtId="0" fontId="31" fillId="0" borderId="494" xfId="15" applyFont="1" applyBorder="1" applyAlignment="1">
      <alignment vertical="top" wrapText="1"/>
    </xf>
    <xf numFmtId="0" fontId="31" fillId="0" borderId="542" xfId="15" applyFont="1" applyBorder="1" applyAlignment="1">
      <alignment vertical="top" wrapText="1"/>
    </xf>
    <xf numFmtId="0" fontId="31" fillId="0" borderId="496" xfId="15" applyFont="1" applyBorder="1" applyAlignment="1">
      <alignment vertical="top" wrapText="1"/>
    </xf>
    <xf numFmtId="0" fontId="37" fillId="7" borderId="363" xfId="18" applyFont="1" applyFill="1" applyBorder="1" applyAlignment="1">
      <alignment horizontal="left"/>
    </xf>
    <xf numFmtId="0" fontId="16" fillId="0" borderId="363" xfId="18" applyBorder="1" applyAlignment="1">
      <alignment horizontal="center"/>
    </xf>
    <xf numFmtId="0" fontId="16" fillId="0" borderId="363" xfId="18" applyBorder="1" applyAlignment="1">
      <alignment horizontal="center" wrapText="1"/>
    </xf>
    <xf numFmtId="0" fontId="16" fillId="0" borderId="363" xfId="18" applyBorder="1" applyAlignment="1">
      <alignment horizontal="center" vertical="center"/>
    </xf>
    <xf numFmtId="0" fontId="38" fillId="0" borderId="660" xfId="18" applyFont="1" applyBorder="1" applyAlignment="1">
      <alignment horizontal="left" vertical="top" wrapText="1"/>
    </xf>
    <xf numFmtId="0" fontId="38" fillId="0" borderId="669" xfId="18" applyFont="1" applyBorder="1" applyAlignment="1">
      <alignment horizontal="left" vertical="top" wrapText="1"/>
    </xf>
    <xf numFmtId="0" fontId="38" fillId="0" borderId="682" xfId="18" applyFont="1" applyBorder="1" applyAlignment="1">
      <alignment horizontal="left" vertical="top" wrapText="1"/>
    </xf>
    <xf numFmtId="0" fontId="38" fillId="0" borderId="678" xfId="18" applyFont="1" applyBorder="1" applyAlignment="1">
      <alignment horizontal="left" vertical="top" wrapText="1"/>
    </xf>
    <xf numFmtId="0" fontId="37" fillId="7" borderId="699" xfId="18" applyFont="1" applyFill="1" applyBorder="1" applyAlignment="1">
      <alignment horizontal="left"/>
    </xf>
    <xf numFmtId="0" fontId="37" fillId="7" borderId="363" xfId="18" applyFont="1" applyFill="1" applyBorder="1" applyAlignment="1">
      <alignment horizontal="left" vertical="top"/>
    </xf>
    <xf numFmtId="0" fontId="38" fillId="0" borderId="483" xfId="18" applyFont="1" applyBorder="1" applyAlignment="1">
      <alignment horizontal="left" vertical="top" wrapText="1"/>
    </xf>
    <xf numFmtId="0" fontId="37" fillId="7" borderId="99" xfId="18" applyFont="1" applyFill="1" applyBorder="1" applyAlignment="1">
      <alignment horizontal="center" vertical="center" wrapText="1"/>
    </xf>
    <xf numFmtId="0" fontId="37" fillId="7" borderId="637" xfId="18" applyFont="1" applyFill="1" applyBorder="1" applyAlignment="1">
      <alignment horizontal="left" vertical="top"/>
    </xf>
    <xf numFmtId="0" fontId="38" fillId="0" borderId="648" xfId="18" applyFont="1" applyBorder="1" applyAlignment="1">
      <alignment horizontal="left" vertical="top" wrapText="1"/>
    </xf>
    <xf numFmtId="0" fontId="38" fillId="0" borderId="496" xfId="18" applyFont="1" applyBorder="1" applyAlignment="1">
      <alignment horizontal="left" vertical="top" wrapText="1"/>
    </xf>
    <xf numFmtId="0" fontId="38" fillId="0" borderId="241" xfId="18" applyFont="1" applyBorder="1" applyAlignment="1">
      <alignment horizontal="left" vertical="top" wrapText="1"/>
    </xf>
    <xf numFmtId="0" fontId="38" fillId="0" borderId="227" xfId="18" applyFont="1" applyBorder="1" applyAlignment="1">
      <alignment horizontal="left" vertical="top" wrapText="1"/>
    </xf>
    <xf numFmtId="0" fontId="37" fillId="7" borderId="637" xfId="18" applyFont="1" applyFill="1" applyBorder="1" applyAlignment="1">
      <alignment horizontal="left" vertical="top" wrapText="1"/>
    </xf>
    <xf numFmtId="0" fontId="37" fillId="7" borderId="363" xfId="18" applyFont="1" applyFill="1" applyBorder="1" applyAlignment="1">
      <alignment horizontal="left" vertical="top" wrapText="1"/>
    </xf>
    <xf numFmtId="0" fontId="38" fillId="0" borderId="638" xfId="18" applyFont="1" applyBorder="1" applyAlignment="1">
      <alignment horizontal="left" vertical="top" wrapText="1"/>
    </xf>
    <xf numFmtId="0" fontId="16" fillId="0" borderId="543" xfId="18" applyBorder="1" applyAlignment="1">
      <alignment horizontal="left" vertical="top" wrapText="1"/>
    </xf>
    <xf numFmtId="0" fontId="37" fillId="7" borderId="637" xfId="18" applyFont="1" applyFill="1" applyBorder="1" applyAlignment="1">
      <alignment horizontal="left" vertical="center"/>
    </xf>
    <xf numFmtId="0" fontId="37" fillId="7" borderId="636" xfId="18" applyFont="1" applyFill="1" applyBorder="1" applyAlignment="1">
      <alignment horizontal="center" vertical="center" wrapText="1"/>
    </xf>
    <xf numFmtId="0" fontId="37" fillId="7" borderId="638" xfId="18" applyFont="1" applyFill="1" applyBorder="1" applyAlignment="1">
      <alignment horizontal="center" vertical="center" wrapText="1"/>
    </xf>
    <xf numFmtId="0" fontId="16" fillId="0" borderId="502" xfId="18" applyBorder="1" applyAlignment="1">
      <alignment vertical="top" wrapText="1"/>
    </xf>
    <xf numFmtId="0" fontId="16" fillId="0" borderId="542" xfId="18" applyBorder="1" applyAlignment="1">
      <alignment horizontal="center" vertical="top" wrapText="1"/>
    </xf>
    <xf numFmtId="0" fontId="38" fillId="0" borderId="698" xfId="18" applyFont="1" applyBorder="1" applyAlignment="1">
      <alignment horizontal="left" vertical="top" wrapText="1"/>
    </xf>
    <xf numFmtId="0" fontId="16" fillId="0" borderId="648" xfId="18" applyBorder="1" applyAlignment="1">
      <alignment horizontal="left" vertical="top" wrapText="1"/>
    </xf>
    <xf numFmtId="0" fontId="38" fillId="0" borderId="662" xfId="18" applyFont="1" applyBorder="1" applyAlignment="1">
      <alignment horizontal="left" vertical="top" wrapText="1"/>
    </xf>
    <xf numFmtId="0" fontId="16" fillId="0" borderId="670" xfId="18" applyBorder="1" applyAlignment="1">
      <alignment horizontal="center" vertical="top" wrapText="1"/>
    </xf>
    <xf numFmtId="0" fontId="38" fillId="0" borderId="676" xfId="18" applyFont="1" applyBorder="1" applyAlignment="1">
      <alignment horizontal="left" vertical="top" wrapText="1"/>
    </xf>
    <xf numFmtId="0" fontId="16" fillId="0" borderId="660" xfId="18" applyBorder="1" applyAlignment="1">
      <alignment horizontal="left" vertical="top" wrapText="1"/>
    </xf>
    <xf numFmtId="0" fontId="16" fillId="0" borderId="662" xfId="18" applyBorder="1" applyAlignment="1">
      <alignment horizontal="left" vertical="top" wrapText="1"/>
    </xf>
    <xf numFmtId="0" fontId="38" fillId="0" borderId="630" xfId="18" applyFont="1" applyBorder="1" applyAlignment="1">
      <alignment horizontal="left" vertical="top" wrapText="1"/>
    </xf>
    <xf numFmtId="0" fontId="16" fillId="0" borderId="669" xfId="18" applyBorder="1" applyAlignment="1">
      <alignment horizontal="left" vertical="top" wrapText="1"/>
    </xf>
    <xf numFmtId="0" fontId="16" fillId="0" borderId="659" xfId="18" applyBorder="1" applyAlignment="1">
      <alignment vertical="top" wrapText="1"/>
    </xf>
    <xf numFmtId="0" fontId="16" fillId="0" borderId="679" xfId="18" applyBorder="1" applyAlignment="1">
      <alignment horizontal="center" vertical="top" wrapText="1"/>
    </xf>
    <xf numFmtId="0" fontId="38" fillId="0" borderId="697" xfId="18" applyFont="1" applyBorder="1" applyAlignment="1">
      <alignment horizontal="left" vertical="top" wrapText="1"/>
    </xf>
    <xf numFmtId="0" fontId="16" fillId="0" borderId="678" xfId="18" applyBorder="1" applyAlignment="1">
      <alignment horizontal="left" vertical="top" wrapText="1"/>
    </xf>
    <xf numFmtId="0" fontId="37" fillId="7" borderId="99" xfId="18" applyFont="1" applyFill="1" applyBorder="1" applyAlignment="1">
      <alignment horizontal="left" vertical="top" wrapText="1"/>
    </xf>
    <xf numFmtId="0" fontId="16" fillId="0" borderId="640" xfId="18" applyBorder="1" applyAlignment="1">
      <alignment horizontal="left" vertical="top" wrapText="1"/>
    </xf>
    <xf numFmtId="0" fontId="16" fillId="0" borderId="0" xfId="18" applyAlignment="1">
      <alignment horizontal="left" vertical="top" wrapText="1"/>
    </xf>
    <xf numFmtId="0" fontId="16" fillId="0" borderId="0" xfId="18" applyAlignment="1">
      <alignment horizontal="left" vertical="top"/>
    </xf>
    <xf numFmtId="0" fontId="16" fillId="0" borderId="483" xfId="18" applyBorder="1" applyAlignment="1">
      <alignment vertical="top" wrapText="1"/>
    </xf>
    <xf numFmtId="0" fontId="16" fillId="0" borderId="9" xfId="18" applyBorder="1" applyAlignment="1">
      <alignment horizontal="left" vertical="top" wrapText="1"/>
    </xf>
    <xf numFmtId="0" fontId="16" fillId="0" borderId="648" xfId="18" applyBorder="1" applyAlignment="1">
      <alignment vertical="top" wrapText="1"/>
    </xf>
    <xf numFmtId="0" fontId="38" fillId="0" borderId="660" xfId="18" applyFont="1" applyBorder="1" applyAlignment="1">
      <alignment horizontal="left" vertical="center" wrapText="1"/>
    </xf>
    <xf numFmtId="0" fontId="16" fillId="7" borderId="694" xfId="18" applyFill="1" applyBorder="1" applyAlignment="1">
      <alignment horizontal="left"/>
    </xf>
    <xf numFmtId="0" fontId="16" fillId="0" borderId="693" xfId="18" applyBorder="1" applyAlignment="1">
      <alignment horizontal="center" vertical="center" wrapText="1"/>
    </xf>
    <xf numFmtId="0" fontId="37" fillId="7" borderId="639" xfId="18" applyFont="1" applyFill="1" applyBorder="1" applyAlignment="1">
      <alignment horizontal="left" vertical="top" wrapText="1"/>
    </xf>
    <xf numFmtId="0" fontId="16" fillId="0" borderId="544" xfId="18" applyBorder="1" applyAlignment="1">
      <alignment horizontal="center" vertical="top" wrapText="1"/>
    </xf>
    <xf numFmtId="0" fontId="16" fillId="0" borderId="644" xfId="18" applyBorder="1" applyAlignment="1">
      <alignment horizontal="center" vertical="top" wrapText="1"/>
    </xf>
    <xf numFmtId="0" fontId="16" fillId="0" borderId="543" xfId="18" applyBorder="1" applyAlignment="1">
      <alignment horizontal="center" vertical="top" wrapText="1"/>
    </xf>
    <xf numFmtId="0" fontId="16" fillId="0" borderId="98" xfId="18" applyBorder="1" applyAlignment="1">
      <alignment horizontal="center" vertical="top" wrapText="1"/>
    </xf>
    <xf numFmtId="0" fontId="16" fillId="0" borderId="231" xfId="18" applyBorder="1" applyAlignment="1">
      <alignment horizontal="center" vertical="top" wrapText="1"/>
    </xf>
    <xf numFmtId="0" fontId="16" fillId="0" borderId="241" xfId="18" applyBorder="1" applyAlignment="1">
      <alignment horizontal="center" vertical="top" wrapText="1"/>
    </xf>
    <xf numFmtId="0" fontId="16" fillId="0" borderId="696" xfId="18" applyBorder="1" applyAlignment="1">
      <alignment vertical="top" wrapText="1"/>
    </xf>
    <xf numFmtId="0" fontId="16" fillId="0" borderId="661" xfId="18" applyBorder="1" applyAlignment="1">
      <alignment horizontal="left" vertical="top" wrapText="1"/>
    </xf>
    <xf numFmtId="0" fontId="16" fillId="0" borderId="695" xfId="18" applyBorder="1" applyAlignment="1">
      <alignment horizontal="left" vertical="top" wrapText="1"/>
    </xf>
    <xf numFmtId="0" fontId="16" fillId="0" borderId="496" xfId="18" applyBorder="1" applyAlignment="1">
      <alignment horizontal="center" vertical="center" wrapText="1"/>
    </xf>
    <xf numFmtId="0" fontId="16" fillId="0" borderId="669" xfId="18" applyBorder="1" applyAlignment="1">
      <alignment horizontal="center" vertical="center" wrapText="1"/>
    </xf>
    <xf numFmtId="0" fontId="29" fillId="0" borderId="639" xfId="15" applyFont="1" applyBorder="1" applyAlignment="1">
      <alignment horizontal="left" vertical="top" wrapText="1"/>
    </xf>
    <xf numFmtId="0" fontId="30" fillId="0" borderId="639" xfId="15" applyFont="1" applyBorder="1" applyAlignment="1">
      <alignment horizontal="left" vertical="top" wrapText="1"/>
    </xf>
    <xf numFmtId="0" fontId="17" fillId="2" borderId="643" xfId="18" applyFont="1" applyFill="1" applyBorder="1" applyAlignment="1">
      <alignment horizontal="center" vertical="center" wrapText="1"/>
    </xf>
    <xf numFmtId="0" fontId="31" fillId="0" borderId="539" xfId="15" applyFont="1" applyBorder="1" applyAlignment="1">
      <alignment horizontal="left" vertical="top" wrapText="1"/>
    </xf>
    <xf numFmtId="0" fontId="31" fillId="0" borderId="659" xfId="15" applyFont="1" applyBorder="1" applyAlignment="1">
      <alignment horizontal="left" vertical="top" wrapText="1"/>
    </xf>
    <xf numFmtId="0" fontId="30" fillId="0" borderId="98" xfId="15" applyFont="1" applyBorder="1" applyAlignment="1">
      <alignment vertical="top" wrapText="1"/>
    </xf>
    <xf numFmtId="0" fontId="30" fillId="0" borderId="231" xfId="15" applyFont="1" applyBorder="1" applyAlignment="1">
      <alignment vertical="top" wrapText="1"/>
    </xf>
    <xf numFmtId="0" fontId="30" fillId="0" borderId="241" xfId="15" applyFont="1" applyBorder="1" applyAlignment="1">
      <alignment vertical="top" wrapText="1"/>
    </xf>
    <xf numFmtId="0" fontId="29" fillId="0" borderId="679" xfId="15" applyFont="1" applyBorder="1" applyAlignment="1">
      <alignment horizontal="center" vertical="center" wrapText="1"/>
    </xf>
    <xf numFmtId="0" fontId="29" fillId="0" borderId="679" xfId="15" applyFont="1" applyBorder="1" applyAlignment="1">
      <alignment horizontal="left" vertical="top" wrapText="1"/>
    </xf>
    <xf numFmtId="0" fontId="29" fillId="0" borderId="539" xfId="15" applyFont="1" applyBorder="1" applyAlignment="1">
      <alignment horizontal="center" vertical="center" wrapText="1"/>
    </xf>
    <xf numFmtId="0" fontId="31" fillId="0" borderId="98" xfId="15" applyFont="1" applyBorder="1" applyAlignment="1">
      <alignment horizontal="left" vertical="top" wrapText="1"/>
    </xf>
    <xf numFmtId="0" fontId="30" fillId="0" borderId="659" xfId="15" applyFont="1" applyBorder="1" applyAlignment="1">
      <alignment horizontal="left" vertical="top" wrapText="1"/>
    </xf>
    <xf numFmtId="0" fontId="30" fillId="0" borderId="658" xfId="15" applyFont="1" applyBorder="1" applyAlignment="1">
      <alignment horizontal="left" vertical="top" wrapText="1"/>
    </xf>
    <xf numFmtId="0" fontId="30" fillId="0" borderId="682" xfId="15" applyFont="1" applyBorder="1" applyAlignment="1">
      <alignment horizontal="left" vertical="top" wrapText="1"/>
    </xf>
    <xf numFmtId="0" fontId="29" fillId="0" borderId="662" xfId="15" applyFont="1" applyBorder="1" applyAlignment="1">
      <alignment horizontal="center" vertical="center" wrapText="1"/>
    </xf>
    <xf numFmtId="0" fontId="29" fillId="0" borderId="659" xfId="15" applyFont="1" applyBorder="1" applyAlignment="1">
      <alignment horizontal="center" vertical="center" wrapText="1"/>
    </xf>
    <xf numFmtId="0" fontId="29" fillId="0" borderId="658" xfId="15" applyFont="1" applyBorder="1" applyAlignment="1">
      <alignment horizontal="center" vertical="center" wrapText="1"/>
    </xf>
    <xf numFmtId="0" fontId="29" fillId="0" borderId="682" xfId="15" applyFont="1" applyBorder="1" applyAlignment="1">
      <alignment horizontal="center" vertical="center" wrapText="1"/>
    </xf>
  </cellXfs>
  <cellStyles count="29">
    <cellStyle name="Excel Built-in Normal" xfId="4" xr:uid="{00000000-0005-0000-0000-000000000000}"/>
    <cellStyle name="Excel Built-in Normal 1" xfId="3" xr:uid="{00000000-0005-0000-0000-000001000000}"/>
    <cellStyle name="Excel Built-in Normal 1 2" xfId="18" xr:uid="{00000000-0005-0000-0000-000002000000}"/>
    <cellStyle name="Excel Built-in Normal 2" xfId="5" xr:uid="{00000000-0005-0000-0000-000003000000}"/>
    <cellStyle name="Hiperłącze" xfId="1" builtinId="8"/>
    <cellStyle name="Normalny" xfId="0" builtinId="0"/>
    <cellStyle name="Normalny 10" xfId="20" xr:uid="{00000000-0005-0000-0000-000006000000}"/>
    <cellStyle name="Normalny 11" xfId="28" xr:uid="{00000000-0005-0000-0000-000007000000}"/>
    <cellStyle name="Normalny 2" xfId="6" xr:uid="{00000000-0005-0000-0000-000008000000}"/>
    <cellStyle name="Normalny 2 2" xfId="15" xr:uid="{00000000-0005-0000-0000-000009000000}"/>
    <cellStyle name="Normalny 2 3" xfId="21" xr:uid="{00000000-0005-0000-0000-00000A000000}"/>
    <cellStyle name="Normalny 2 4" xfId="25" xr:uid="{00000000-0005-0000-0000-00000B000000}"/>
    <cellStyle name="Normalny 3" xfId="7" xr:uid="{00000000-0005-0000-0000-00000C000000}"/>
    <cellStyle name="Normalny 3 2" xfId="13" xr:uid="{00000000-0005-0000-0000-00000D000000}"/>
    <cellStyle name="Normalny 4" xfId="2" xr:uid="{00000000-0005-0000-0000-00000E000000}"/>
    <cellStyle name="Normalny 5" xfId="8" xr:uid="{00000000-0005-0000-0000-00000F000000}"/>
    <cellStyle name="Normalny 6" xfId="10" xr:uid="{00000000-0005-0000-0000-000010000000}"/>
    <cellStyle name="Normalny 6 2" xfId="16" xr:uid="{00000000-0005-0000-0000-000011000000}"/>
    <cellStyle name="Normalny 7" xfId="11" xr:uid="{00000000-0005-0000-0000-000012000000}"/>
    <cellStyle name="Normalny 8" xfId="12" xr:uid="{00000000-0005-0000-0000-000013000000}"/>
    <cellStyle name="Normalny 9" xfId="14" xr:uid="{00000000-0005-0000-0000-000014000000}"/>
    <cellStyle name="Normalny 9 2" xfId="17" xr:uid="{00000000-0005-0000-0000-000015000000}"/>
    <cellStyle name="Normalny 9 2 2" xfId="23" xr:uid="{00000000-0005-0000-0000-000016000000}"/>
    <cellStyle name="Normalny 9 2 2 2" xfId="27" xr:uid="{00000000-0005-0000-0000-000017000000}"/>
    <cellStyle name="Normalny 9 2 3" xfId="24" xr:uid="{00000000-0005-0000-0000-000018000000}"/>
    <cellStyle name="Normalny 9 3" xfId="19" xr:uid="{00000000-0005-0000-0000-000019000000}"/>
    <cellStyle name="Normalny 9 3 2" xfId="26" xr:uid="{00000000-0005-0000-0000-00001A000000}"/>
    <cellStyle name="Normalny_Sport I st._Anatomia_Dorota Bylina" xfId="9" xr:uid="{00000000-0005-0000-0000-00001B000000}"/>
    <cellStyle name="Normalny_Sport I st._Anatomia_Dorota Bylina 2" xfId="22" xr:uid="{00000000-0005-0000-0000-00001C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563C1"/>
      <rgbColor rgb="00BDD6EE"/>
      <rgbColor rgb="00000080"/>
      <rgbColor rgb="00FF00FF"/>
      <rgbColor rgb="00FFFF00"/>
      <rgbColor rgb="0000FFFF"/>
      <rgbColor rgb="00800080"/>
      <rgbColor rgb="00800000"/>
      <rgbColor rgb="00008080"/>
      <rgbColor rgb="000000FF"/>
      <rgbColor rgb="0000CCFF"/>
      <rgbColor rgb="00CCFFFF"/>
      <rgbColor rgb="00CCFFCC"/>
      <rgbColor rgb="00FFFF99"/>
      <rgbColor rgb="00BDD7EE"/>
      <rgbColor rgb="00FF99CC"/>
      <rgbColor rgb="00CC99FF"/>
      <rgbColor rgb="00FFCC99"/>
      <rgbColor rgb="003366FF"/>
      <rgbColor rgb="0033CCCC"/>
      <rgbColor rgb="0099CC00"/>
      <rgbColor rgb="00FFC000"/>
      <rgbColor rgb="00FF9900"/>
      <rgbColor rgb="00FF6600"/>
      <rgbColor rgb="00666699"/>
      <rgbColor rgb="00AAAAAA"/>
      <rgbColor rgb="00003366"/>
      <rgbColor rgb="00339966"/>
      <rgbColor rgb="00212121"/>
      <rgbColor rgb="00222222"/>
      <rgbColor rgb="00993300"/>
      <rgbColor rgb="00993366"/>
      <rgbColor rgb="00333399"/>
      <rgbColor rgb="00262626"/>
    </indexedColors>
    <mruColors>
      <color rgb="FFD0CECE"/>
      <color rgb="FF262626"/>
      <color rgb="FF222222"/>
      <color rgb="FF0000FF"/>
      <color rgb="FF0563C1"/>
      <color rgb="FFBDD6EE"/>
      <color rgb="FFC0C0C0"/>
      <color rgb="FFFF0000"/>
      <color rgb="FFFFFFFF"/>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G70"/>
  <sheetViews>
    <sheetView tabSelected="1" view="pageBreakPreview" topLeftCell="A14" zoomScale="90" zoomScaleNormal="70" zoomScaleSheetLayoutView="90" workbookViewId="0">
      <selection activeCell="W31" sqref="W31"/>
    </sheetView>
  </sheetViews>
  <sheetFormatPr defaultColWidth="8.5703125" defaultRowHeight="12.75"/>
  <cols>
    <col min="1" max="1" width="4.42578125" style="140" customWidth="1"/>
    <col min="2" max="2" width="35" style="140" customWidth="1"/>
    <col min="3" max="8" width="8.5703125" style="140"/>
    <col min="9" max="9" width="7.42578125" style="140" customWidth="1"/>
    <col min="10" max="25" width="8.5703125" style="140"/>
    <col min="26" max="26" width="7.42578125" style="211" customWidth="1"/>
  </cols>
  <sheetData>
    <row r="2" spans="1:33">
      <c r="B2" s="151"/>
      <c r="C2" s="151"/>
      <c r="D2" s="151"/>
      <c r="E2" s="151"/>
      <c r="F2" s="151"/>
      <c r="G2" s="151"/>
      <c r="H2" s="151"/>
      <c r="I2" s="151"/>
      <c r="J2" s="151"/>
      <c r="K2" s="151"/>
      <c r="L2" s="151"/>
      <c r="M2" s="151"/>
      <c r="N2" s="151"/>
      <c r="O2" s="151"/>
      <c r="P2" s="151"/>
      <c r="Q2" s="151"/>
      <c r="R2" s="151"/>
      <c r="S2" s="151"/>
      <c r="T2" s="151"/>
      <c r="U2" s="151"/>
      <c r="V2" s="151"/>
      <c r="W2" s="151"/>
      <c r="X2" s="151"/>
      <c r="Y2" s="151"/>
      <c r="Z2" s="204"/>
      <c r="AA2" s="23"/>
      <c r="AB2" s="23"/>
    </row>
    <row r="3" spans="1:33" ht="18.75">
      <c r="A3" s="141"/>
      <c r="B3" s="660" t="s">
        <v>272</v>
      </c>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135"/>
      <c r="AD3" s="134"/>
      <c r="AE3" s="134"/>
      <c r="AF3" s="133"/>
      <c r="AG3" s="132"/>
    </row>
    <row r="4" spans="1:33" ht="15.75" customHeight="1">
      <c r="A4" s="142"/>
      <c r="B4" s="660" t="s">
        <v>273</v>
      </c>
      <c r="C4" s="660"/>
      <c r="D4" s="660"/>
      <c r="E4" s="660"/>
      <c r="F4" s="660"/>
      <c r="G4" s="660"/>
      <c r="H4" s="660"/>
      <c r="I4" s="660"/>
      <c r="J4" s="660"/>
      <c r="K4" s="660"/>
      <c r="L4" s="660"/>
      <c r="M4" s="660"/>
      <c r="N4" s="660"/>
      <c r="O4" s="660"/>
      <c r="P4" s="660"/>
      <c r="Q4" s="660"/>
      <c r="R4" s="660"/>
      <c r="S4" s="660"/>
      <c r="T4" s="660"/>
      <c r="U4" s="660"/>
      <c r="V4" s="660"/>
      <c r="W4" s="660"/>
      <c r="X4" s="660"/>
      <c r="Y4" s="660"/>
      <c r="Z4" s="660"/>
      <c r="AA4" s="660"/>
      <c r="AB4" s="660"/>
      <c r="AC4" s="131"/>
      <c r="AD4" s="110"/>
      <c r="AE4" s="110"/>
      <c r="AF4" s="43"/>
      <c r="AG4" s="43"/>
    </row>
    <row r="5" spans="1:33" ht="18.75">
      <c r="A5" s="142"/>
      <c r="B5" s="661" t="s">
        <v>274</v>
      </c>
      <c r="C5" s="661"/>
      <c r="D5" s="661"/>
      <c r="E5" s="661"/>
      <c r="F5" s="661"/>
      <c r="G5" s="661"/>
      <c r="H5" s="661"/>
      <c r="I5" s="661"/>
      <c r="J5" s="661"/>
      <c r="K5" s="661"/>
      <c r="L5" s="661"/>
      <c r="M5" s="661"/>
      <c r="N5" s="661"/>
      <c r="O5" s="661"/>
      <c r="P5" s="661"/>
      <c r="Q5" s="661"/>
      <c r="R5" s="661"/>
      <c r="S5" s="661"/>
      <c r="T5" s="661"/>
      <c r="U5" s="661"/>
      <c r="V5" s="661"/>
      <c r="W5" s="661"/>
      <c r="X5" s="661"/>
      <c r="Y5" s="661"/>
      <c r="Z5" s="661"/>
      <c r="AA5" s="661"/>
      <c r="AB5" s="661"/>
      <c r="AC5" s="131"/>
      <c r="AD5" s="110"/>
      <c r="AE5" s="110"/>
      <c r="AF5" s="43"/>
      <c r="AG5" s="43"/>
    </row>
    <row r="6" spans="1:33" ht="21.75" customHeight="1" thickBot="1">
      <c r="A6" s="143"/>
      <c r="B6" s="661" t="s">
        <v>891</v>
      </c>
      <c r="C6" s="662"/>
      <c r="D6" s="662"/>
      <c r="E6" s="662"/>
      <c r="F6" s="662"/>
      <c r="G6" s="662"/>
      <c r="H6" s="662"/>
      <c r="I6" s="662"/>
      <c r="J6" s="662"/>
      <c r="K6" s="662"/>
      <c r="L6" s="662"/>
      <c r="M6" s="662"/>
      <c r="N6" s="662"/>
      <c r="O6" s="662"/>
      <c r="P6" s="662"/>
      <c r="Q6" s="662"/>
      <c r="R6" s="662"/>
      <c r="S6" s="662"/>
      <c r="T6" s="662"/>
      <c r="U6" s="662"/>
      <c r="V6" s="662"/>
      <c r="W6" s="662"/>
      <c r="X6" s="662"/>
      <c r="Y6" s="662"/>
      <c r="Z6" s="662"/>
      <c r="AA6" s="661"/>
      <c r="AB6" s="661"/>
      <c r="AC6" s="115"/>
      <c r="AD6" s="127"/>
      <c r="AE6" s="127"/>
      <c r="AF6" s="114"/>
      <c r="AG6" s="114"/>
    </row>
    <row r="7" spans="1:33" ht="15.75" hidden="1" thickBot="1">
      <c r="A7" s="143"/>
      <c r="B7" s="152"/>
      <c r="C7" s="155"/>
      <c r="D7" s="155"/>
      <c r="E7" s="155"/>
      <c r="F7" s="155"/>
      <c r="G7" s="155"/>
      <c r="H7" s="155"/>
      <c r="I7" s="155"/>
      <c r="J7" s="155"/>
      <c r="K7" s="155"/>
      <c r="L7" s="155"/>
      <c r="M7" s="155"/>
      <c r="N7" s="155"/>
      <c r="O7" s="155"/>
      <c r="P7" s="155"/>
      <c r="Q7" s="155"/>
      <c r="R7" s="155"/>
      <c r="S7" s="155"/>
      <c r="T7" s="155"/>
      <c r="U7" s="155"/>
      <c r="V7" s="155"/>
      <c r="W7" s="155"/>
      <c r="X7" s="155"/>
      <c r="Y7" s="155"/>
      <c r="Z7" s="205"/>
      <c r="AA7" s="115"/>
      <c r="AB7" s="127"/>
      <c r="AC7" s="115"/>
      <c r="AD7" s="127"/>
      <c r="AE7" s="127"/>
      <c r="AF7" s="114"/>
      <c r="AG7" s="114"/>
    </row>
    <row r="8" spans="1:33" ht="15.75" thickBot="1">
      <c r="A8" s="130"/>
      <c r="B8" s="129"/>
      <c r="C8" s="663" t="s">
        <v>220</v>
      </c>
      <c r="D8" s="664"/>
      <c r="E8" s="664"/>
      <c r="F8" s="654" t="s">
        <v>221</v>
      </c>
      <c r="G8" s="654" t="s">
        <v>222</v>
      </c>
      <c r="H8" s="654" t="s">
        <v>223</v>
      </c>
      <c r="I8" s="657" t="s">
        <v>224</v>
      </c>
      <c r="J8" s="627" t="s">
        <v>893</v>
      </c>
      <c r="K8" s="628"/>
      <c r="L8" s="628"/>
      <c r="M8" s="628"/>
      <c r="N8" s="628"/>
      <c r="O8" s="628"/>
      <c r="P8" s="628"/>
      <c r="Q8" s="628"/>
      <c r="R8" s="628"/>
      <c r="S8" s="628"/>
      <c r="T8" s="628"/>
      <c r="U8" s="628"/>
      <c r="V8" s="628"/>
      <c r="W8" s="628"/>
      <c r="X8" s="628"/>
      <c r="Y8" s="629"/>
      <c r="Z8" s="665" t="s">
        <v>225</v>
      </c>
      <c r="AA8" s="115"/>
      <c r="AB8" s="127"/>
      <c r="AC8" s="127"/>
      <c r="AD8" s="127"/>
      <c r="AE8" s="127"/>
      <c r="AF8" s="114"/>
      <c r="AG8" s="114"/>
    </row>
    <row r="9" spans="1:33" ht="15">
      <c r="A9" s="144"/>
      <c r="B9" s="128"/>
      <c r="C9" s="668" t="s">
        <v>226</v>
      </c>
      <c r="D9" s="670" t="s">
        <v>227</v>
      </c>
      <c r="E9" s="670" t="s">
        <v>228</v>
      </c>
      <c r="F9" s="655"/>
      <c r="G9" s="655"/>
      <c r="H9" s="655"/>
      <c r="I9" s="658"/>
      <c r="J9" s="641">
        <v>1</v>
      </c>
      <c r="K9" s="642"/>
      <c r="L9" s="642"/>
      <c r="M9" s="643"/>
      <c r="N9" s="641">
        <v>2</v>
      </c>
      <c r="O9" s="642"/>
      <c r="P9" s="642"/>
      <c r="Q9" s="643"/>
      <c r="R9" s="641">
        <v>3</v>
      </c>
      <c r="S9" s="642"/>
      <c r="T9" s="642"/>
      <c r="U9" s="643"/>
      <c r="V9" s="641">
        <v>4</v>
      </c>
      <c r="W9" s="642"/>
      <c r="X9" s="642"/>
      <c r="Y9" s="643"/>
      <c r="Z9" s="666"/>
      <c r="AA9" s="115"/>
      <c r="AB9" s="127"/>
      <c r="AC9" s="127"/>
      <c r="AD9" s="127"/>
      <c r="AE9" s="127"/>
      <c r="AF9" s="114"/>
      <c r="AG9" s="114"/>
    </row>
    <row r="10" spans="1:33" ht="15.75" thickBot="1">
      <c r="A10" s="144"/>
      <c r="B10" s="136"/>
      <c r="C10" s="669"/>
      <c r="D10" s="671"/>
      <c r="E10" s="671"/>
      <c r="F10" s="656"/>
      <c r="G10" s="656"/>
      <c r="H10" s="656"/>
      <c r="I10" s="659"/>
      <c r="J10" s="137" t="s">
        <v>226</v>
      </c>
      <c r="K10" s="138" t="s">
        <v>227</v>
      </c>
      <c r="L10" s="138" t="s">
        <v>229</v>
      </c>
      <c r="M10" s="156" t="s">
        <v>230</v>
      </c>
      <c r="N10" s="137" t="s">
        <v>226</v>
      </c>
      <c r="O10" s="138" t="s">
        <v>227</v>
      </c>
      <c r="P10" s="138" t="s">
        <v>229</v>
      </c>
      <c r="Q10" s="156" t="s">
        <v>230</v>
      </c>
      <c r="R10" s="137" t="s">
        <v>226</v>
      </c>
      <c r="S10" s="138" t="s">
        <v>227</v>
      </c>
      <c r="T10" s="138" t="s">
        <v>229</v>
      </c>
      <c r="U10" s="156" t="s">
        <v>230</v>
      </c>
      <c r="V10" s="137" t="s">
        <v>226</v>
      </c>
      <c r="W10" s="138" t="s">
        <v>227</v>
      </c>
      <c r="X10" s="138" t="s">
        <v>229</v>
      </c>
      <c r="Y10" s="156" t="s">
        <v>230</v>
      </c>
      <c r="Z10" s="667"/>
      <c r="AA10" s="115"/>
      <c r="AB10" s="127"/>
      <c r="AC10" s="127"/>
      <c r="AD10" s="127"/>
      <c r="AE10" s="127"/>
      <c r="AF10" s="114"/>
      <c r="AG10" s="114"/>
    </row>
    <row r="11" spans="1:33" ht="28.5" customHeight="1" thickBot="1">
      <c r="A11" s="477" t="s">
        <v>238</v>
      </c>
      <c r="B11" s="476" t="s">
        <v>231</v>
      </c>
      <c r="C11" s="472"/>
      <c r="D11" s="471"/>
      <c r="E11" s="475"/>
      <c r="F11" s="472"/>
      <c r="G11" s="471"/>
      <c r="H11" s="475"/>
      <c r="I11" s="474"/>
      <c r="J11" s="472"/>
      <c r="K11" s="471"/>
      <c r="L11" s="471"/>
      <c r="M11" s="473"/>
      <c r="N11" s="472"/>
      <c r="O11" s="471"/>
      <c r="P11" s="471"/>
      <c r="Q11" s="470"/>
      <c r="R11" s="472"/>
      <c r="S11" s="471"/>
      <c r="T11" s="471"/>
      <c r="U11" s="470"/>
      <c r="V11" s="472"/>
      <c r="W11" s="471"/>
      <c r="X11" s="471"/>
      <c r="Y11" s="470"/>
      <c r="Z11" s="469"/>
      <c r="AA11" s="114"/>
      <c r="AB11" s="114"/>
      <c r="AC11" s="114"/>
      <c r="AD11" s="114"/>
      <c r="AE11" s="114"/>
      <c r="AF11" s="114"/>
      <c r="AG11" s="114"/>
    </row>
    <row r="12" spans="1:33" ht="15">
      <c r="A12" s="468">
        <v>1</v>
      </c>
      <c r="B12" s="467" t="s">
        <v>232</v>
      </c>
      <c r="C12" s="466">
        <v>0</v>
      </c>
      <c r="D12" s="196">
        <f>K12+O12+S12+W12+AA12+AD12</f>
        <v>60</v>
      </c>
      <c r="E12" s="460">
        <f>SUM(C12:D12)</f>
        <v>60</v>
      </c>
      <c r="F12" s="466">
        <v>60</v>
      </c>
      <c r="G12" s="196">
        <v>40</v>
      </c>
      <c r="H12" s="460">
        <f>SUM(F12+G12)</f>
        <v>100</v>
      </c>
      <c r="I12" s="296">
        <f>M12+Q12+U12+Y12+AB12+AF12</f>
        <v>4</v>
      </c>
      <c r="J12" s="465">
        <v>0</v>
      </c>
      <c r="K12" s="196">
        <v>30</v>
      </c>
      <c r="L12" s="196">
        <v>20</v>
      </c>
      <c r="M12" s="296">
        <v>2</v>
      </c>
      <c r="N12" s="465">
        <v>0</v>
      </c>
      <c r="O12" s="196">
        <v>30</v>
      </c>
      <c r="P12" s="196">
        <v>20</v>
      </c>
      <c r="Q12" s="389">
        <v>2</v>
      </c>
      <c r="R12" s="466"/>
      <c r="S12" s="196"/>
      <c r="T12" s="196"/>
      <c r="U12" s="389"/>
      <c r="V12" s="465"/>
      <c r="W12" s="196"/>
      <c r="X12" s="196"/>
      <c r="Y12" s="389"/>
      <c r="Z12" s="464" t="s">
        <v>233</v>
      </c>
      <c r="AA12" s="114"/>
      <c r="AB12" s="114"/>
      <c r="AC12" s="114"/>
      <c r="AD12" s="114"/>
      <c r="AE12" s="114"/>
      <c r="AF12" s="114"/>
      <c r="AG12" s="114"/>
    </row>
    <row r="13" spans="1:33" ht="15">
      <c r="A13" s="463">
        <v>2</v>
      </c>
      <c r="B13" s="462" t="s">
        <v>234</v>
      </c>
      <c r="C13" s="452">
        <v>0</v>
      </c>
      <c r="D13" s="360">
        <f>K13+O13+S13+W13+AA13+AD13</f>
        <v>30</v>
      </c>
      <c r="E13" s="461">
        <f>SUM(C13:D13)</f>
        <v>30</v>
      </c>
      <c r="F13" s="452">
        <v>30</v>
      </c>
      <c r="G13" s="360">
        <v>20</v>
      </c>
      <c r="H13" s="460">
        <f>SUM(F13+G13)</f>
        <v>50</v>
      </c>
      <c r="I13" s="426">
        <f>M13+Q13+U13+Y13+AB13+AF13</f>
        <v>2</v>
      </c>
      <c r="J13" s="451"/>
      <c r="K13" s="360"/>
      <c r="L13" s="360"/>
      <c r="M13" s="426"/>
      <c r="N13" s="451"/>
      <c r="O13" s="360"/>
      <c r="P13" s="360"/>
      <c r="Q13" s="362"/>
      <c r="R13" s="452">
        <v>0</v>
      </c>
      <c r="S13" s="360">
        <v>30</v>
      </c>
      <c r="T13" s="360">
        <v>20</v>
      </c>
      <c r="U13" s="362">
        <v>2</v>
      </c>
      <c r="V13" s="451"/>
      <c r="W13" s="360"/>
      <c r="X13" s="360"/>
      <c r="Y13" s="362"/>
      <c r="Z13" s="459" t="s">
        <v>244</v>
      </c>
      <c r="AA13" s="114"/>
      <c r="AB13" s="127"/>
      <c r="AC13" s="114"/>
      <c r="AD13" s="114"/>
      <c r="AE13" s="114"/>
      <c r="AF13" s="114"/>
      <c r="AG13" s="114"/>
    </row>
    <row r="14" spans="1:33" ht="15">
      <c r="A14" s="463">
        <v>3</v>
      </c>
      <c r="B14" s="462" t="s">
        <v>235</v>
      </c>
      <c r="C14" s="452">
        <v>0</v>
      </c>
      <c r="D14" s="360">
        <f>K14+O14+S14+W14+AA14+AD14</f>
        <v>30</v>
      </c>
      <c r="E14" s="461">
        <f>SUM(C14:D14)</f>
        <v>30</v>
      </c>
      <c r="F14" s="452">
        <v>30</v>
      </c>
      <c r="G14" s="360">
        <v>45</v>
      </c>
      <c r="H14" s="460">
        <f>SUM(F14+G14)</f>
        <v>75</v>
      </c>
      <c r="I14" s="426">
        <v>3</v>
      </c>
      <c r="J14" s="451"/>
      <c r="K14" s="360"/>
      <c r="L14" s="360"/>
      <c r="M14" s="426"/>
      <c r="N14" s="451">
        <v>0</v>
      </c>
      <c r="O14" s="360">
        <v>30</v>
      </c>
      <c r="P14" s="360">
        <v>45</v>
      </c>
      <c r="Q14" s="362">
        <v>3</v>
      </c>
      <c r="R14" s="452"/>
      <c r="S14" s="360"/>
      <c r="T14" s="360"/>
      <c r="U14" s="362"/>
      <c r="V14" s="451"/>
      <c r="W14" s="360"/>
      <c r="X14" s="360"/>
      <c r="Y14" s="362"/>
      <c r="Z14" s="459" t="s">
        <v>233</v>
      </c>
      <c r="AA14" s="114"/>
      <c r="AB14" s="127"/>
      <c r="AC14" s="114"/>
      <c r="AD14" s="114"/>
      <c r="AE14" s="114"/>
      <c r="AF14" s="114"/>
      <c r="AG14" s="114"/>
    </row>
    <row r="15" spans="1:33" ht="15.75" thickBot="1">
      <c r="A15" s="433">
        <v>4</v>
      </c>
      <c r="B15" s="458" t="s">
        <v>236</v>
      </c>
      <c r="C15" s="456">
        <v>6</v>
      </c>
      <c r="D15" s="454">
        <v>0</v>
      </c>
      <c r="E15" s="457">
        <f>SUM(C15:D15)</f>
        <v>6</v>
      </c>
      <c r="F15" s="456">
        <v>6</v>
      </c>
      <c r="G15" s="454">
        <v>19</v>
      </c>
      <c r="H15" s="157">
        <f>SUM(F15+G15)</f>
        <v>25</v>
      </c>
      <c r="I15" s="426">
        <v>1</v>
      </c>
      <c r="J15" s="455">
        <v>6</v>
      </c>
      <c r="K15" s="454">
        <v>0</v>
      </c>
      <c r="L15" s="454">
        <v>19</v>
      </c>
      <c r="M15" s="453">
        <v>1</v>
      </c>
      <c r="N15" s="451"/>
      <c r="O15" s="360"/>
      <c r="P15" s="360"/>
      <c r="Q15" s="362"/>
      <c r="R15" s="452"/>
      <c r="S15" s="360"/>
      <c r="T15" s="360"/>
      <c r="U15" s="362"/>
      <c r="V15" s="451"/>
      <c r="W15" s="360"/>
      <c r="X15" s="360"/>
      <c r="Y15" s="362"/>
      <c r="Z15" s="450" t="s">
        <v>237</v>
      </c>
      <c r="AA15" s="114"/>
      <c r="AB15" s="123"/>
      <c r="AC15" s="114"/>
      <c r="AD15" s="114"/>
      <c r="AE15" s="114"/>
      <c r="AF15" s="114"/>
      <c r="AG15" s="114"/>
    </row>
    <row r="16" spans="1:33" ht="15.75" thickBot="1">
      <c r="A16" s="449"/>
      <c r="B16" s="448" t="s">
        <v>239</v>
      </c>
      <c r="C16" s="158">
        <f t="shared" ref="C16:Y16" si="0">SUM(C12:C15)</f>
        <v>6</v>
      </c>
      <c r="D16" s="159">
        <f t="shared" si="0"/>
        <v>120</v>
      </c>
      <c r="E16" s="160">
        <f t="shared" si="0"/>
        <v>126</v>
      </c>
      <c r="F16" s="161">
        <f t="shared" si="0"/>
        <v>126</v>
      </c>
      <c r="G16" s="159">
        <f t="shared" si="0"/>
        <v>124</v>
      </c>
      <c r="H16" s="160">
        <f t="shared" si="0"/>
        <v>250</v>
      </c>
      <c r="I16" s="447">
        <f t="shared" si="0"/>
        <v>10</v>
      </c>
      <c r="J16" s="162">
        <f t="shared" si="0"/>
        <v>6</v>
      </c>
      <c r="K16" s="159">
        <f t="shared" si="0"/>
        <v>30</v>
      </c>
      <c r="L16" s="159">
        <f t="shared" si="0"/>
        <v>39</v>
      </c>
      <c r="M16" s="163">
        <f t="shared" si="0"/>
        <v>3</v>
      </c>
      <c r="N16" s="445">
        <f t="shared" si="0"/>
        <v>0</v>
      </c>
      <c r="O16" s="286">
        <f t="shared" si="0"/>
        <v>60</v>
      </c>
      <c r="P16" s="286">
        <f t="shared" si="0"/>
        <v>65</v>
      </c>
      <c r="Q16" s="444">
        <f t="shared" si="0"/>
        <v>5</v>
      </c>
      <c r="R16" s="446">
        <f t="shared" si="0"/>
        <v>0</v>
      </c>
      <c r="S16" s="286">
        <f t="shared" si="0"/>
        <v>30</v>
      </c>
      <c r="T16" s="286">
        <f t="shared" si="0"/>
        <v>20</v>
      </c>
      <c r="U16" s="444">
        <f t="shared" si="0"/>
        <v>2</v>
      </c>
      <c r="V16" s="445">
        <f t="shared" si="0"/>
        <v>0</v>
      </c>
      <c r="W16" s="286">
        <f t="shared" si="0"/>
        <v>0</v>
      </c>
      <c r="X16" s="286">
        <f t="shared" si="0"/>
        <v>0</v>
      </c>
      <c r="Y16" s="444">
        <f t="shared" si="0"/>
        <v>0</v>
      </c>
      <c r="Z16" s="206"/>
      <c r="AA16" s="114"/>
      <c r="AB16" s="123"/>
      <c r="AC16" s="126"/>
      <c r="AD16" s="114"/>
      <c r="AE16" s="114"/>
      <c r="AF16" s="114"/>
      <c r="AG16" s="114"/>
    </row>
    <row r="17" spans="1:33" ht="15.75" thickBot="1">
      <c r="A17" s="443" t="s">
        <v>251</v>
      </c>
      <c r="B17" s="442" t="s">
        <v>240</v>
      </c>
      <c r="C17" s="266"/>
      <c r="D17" s="266"/>
      <c r="E17" s="266"/>
      <c r="F17" s="441"/>
      <c r="G17" s="441"/>
      <c r="H17" s="441"/>
      <c r="I17" s="440"/>
      <c r="J17" s="441"/>
      <c r="K17" s="441"/>
      <c r="L17" s="441"/>
      <c r="M17" s="440"/>
      <c r="N17" s="439"/>
      <c r="O17" s="439"/>
      <c r="P17" s="439"/>
      <c r="Q17" s="438"/>
      <c r="R17" s="439"/>
      <c r="S17" s="439"/>
      <c r="T17" s="439"/>
      <c r="U17" s="438"/>
      <c r="V17" s="439"/>
      <c r="W17" s="439"/>
      <c r="X17" s="439"/>
      <c r="Y17" s="438"/>
      <c r="Z17" s="237"/>
      <c r="AA17" s="114"/>
      <c r="AB17" s="114"/>
      <c r="AC17" s="114"/>
      <c r="AD17" s="114"/>
      <c r="AE17" s="114"/>
      <c r="AF17" s="114"/>
      <c r="AG17" s="114"/>
    </row>
    <row r="18" spans="1:33" ht="30">
      <c r="A18" s="145">
        <v>5</v>
      </c>
      <c r="B18" s="125" t="s">
        <v>115</v>
      </c>
      <c r="C18" s="164">
        <v>30</v>
      </c>
      <c r="D18" s="165">
        <v>0</v>
      </c>
      <c r="E18" s="166">
        <f t="shared" ref="E18:E32" si="1">SUM(C18:D18)</f>
        <v>30</v>
      </c>
      <c r="F18" s="167">
        <v>30</v>
      </c>
      <c r="G18" s="165">
        <v>20</v>
      </c>
      <c r="H18" s="166">
        <f t="shared" ref="H18:H32" si="2">SUM(F18+G18)</f>
        <v>50</v>
      </c>
      <c r="I18" s="168">
        <v>2</v>
      </c>
      <c r="J18" s="169"/>
      <c r="K18" s="165"/>
      <c r="L18" s="165"/>
      <c r="M18" s="170"/>
      <c r="N18" s="169"/>
      <c r="O18" s="165"/>
      <c r="P18" s="165"/>
      <c r="Q18" s="170"/>
      <c r="R18" s="167"/>
      <c r="S18" s="165"/>
      <c r="T18" s="165"/>
      <c r="U18" s="170"/>
      <c r="V18" s="169">
        <v>30</v>
      </c>
      <c r="W18" s="165">
        <v>0</v>
      </c>
      <c r="X18" s="165">
        <v>20</v>
      </c>
      <c r="Y18" s="171">
        <v>2</v>
      </c>
      <c r="Z18" s="207" t="s">
        <v>246</v>
      </c>
      <c r="AA18" s="124"/>
      <c r="AB18" s="114"/>
      <c r="AC18" s="114"/>
      <c r="AD18" s="114"/>
      <c r="AE18" s="114"/>
      <c r="AF18" s="114"/>
      <c r="AG18" s="114"/>
    </row>
    <row r="19" spans="1:33" ht="15">
      <c r="A19" s="433">
        <v>6</v>
      </c>
      <c r="B19" s="434" t="s">
        <v>241</v>
      </c>
      <c r="C19" s="361">
        <v>0</v>
      </c>
      <c r="D19" s="360">
        <v>30</v>
      </c>
      <c r="E19" s="430">
        <f t="shared" si="1"/>
        <v>30</v>
      </c>
      <c r="F19" s="431">
        <v>30</v>
      </c>
      <c r="G19" s="360">
        <v>20</v>
      </c>
      <c r="H19" s="430">
        <f t="shared" si="2"/>
        <v>50</v>
      </c>
      <c r="I19" s="429">
        <v>2</v>
      </c>
      <c r="J19" s="427">
        <v>0</v>
      </c>
      <c r="K19" s="360">
        <v>30</v>
      </c>
      <c r="L19" s="360">
        <v>20</v>
      </c>
      <c r="M19" s="428">
        <v>2</v>
      </c>
      <c r="N19" s="427"/>
      <c r="O19" s="360"/>
      <c r="P19" s="360"/>
      <c r="Q19" s="428"/>
      <c r="R19" s="431"/>
      <c r="S19" s="360"/>
      <c r="T19" s="360"/>
      <c r="U19" s="428"/>
      <c r="V19" s="427"/>
      <c r="W19" s="360"/>
      <c r="X19" s="360"/>
      <c r="Y19" s="426"/>
      <c r="Z19" s="437" t="s">
        <v>237</v>
      </c>
      <c r="AA19" s="114"/>
      <c r="AB19" s="114"/>
      <c r="AC19" s="114"/>
      <c r="AD19" s="114"/>
      <c r="AE19" s="114"/>
      <c r="AF19" s="114"/>
      <c r="AG19" s="114"/>
    </row>
    <row r="20" spans="1:33" ht="15">
      <c r="A20" s="433">
        <v>7</v>
      </c>
      <c r="B20" s="434" t="s">
        <v>2016</v>
      </c>
      <c r="C20" s="361">
        <v>30</v>
      </c>
      <c r="D20" s="360">
        <v>0</v>
      </c>
      <c r="E20" s="430">
        <f t="shared" si="1"/>
        <v>30</v>
      </c>
      <c r="F20" s="431">
        <v>30</v>
      </c>
      <c r="G20" s="360">
        <v>20</v>
      </c>
      <c r="H20" s="430">
        <f t="shared" si="2"/>
        <v>50</v>
      </c>
      <c r="I20" s="429">
        <v>2</v>
      </c>
      <c r="J20" s="427"/>
      <c r="K20" s="360"/>
      <c r="L20" s="360"/>
      <c r="M20" s="428"/>
      <c r="N20" s="427"/>
      <c r="O20" s="360"/>
      <c r="P20" s="360"/>
      <c r="Q20" s="428"/>
      <c r="R20" s="431">
        <v>30</v>
      </c>
      <c r="S20" s="360">
        <v>0</v>
      </c>
      <c r="T20" s="360">
        <v>20</v>
      </c>
      <c r="U20" s="428">
        <v>2</v>
      </c>
      <c r="V20" s="427"/>
      <c r="W20" s="360"/>
      <c r="X20" s="360"/>
      <c r="Y20" s="426"/>
      <c r="Z20" s="436" t="s">
        <v>262</v>
      </c>
      <c r="AA20" s="114"/>
      <c r="AB20" s="114"/>
      <c r="AC20" s="114"/>
      <c r="AD20" s="114"/>
      <c r="AE20" s="114"/>
      <c r="AF20" s="114"/>
      <c r="AG20" s="114"/>
    </row>
    <row r="21" spans="1:33" ht="15">
      <c r="A21" s="433">
        <v>8</v>
      </c>
      <c r="B21" s="435" t="s">
        <v>243</v>
      </c>
      <c r="C21" s="361">
        <v>30</v>
      </c>
      <c r="D21" s="360">
        <v>0</v>
      </c>
      <c r="E21" s="430">
        <f t="shared" si="1"/>
        <v>30</v>
      </c>
      <c r="F21" s="431">
        <v>30</v>
      </c>
      <c r="G21" s="360">
        <v>20</v>
      </c>
      <c r="H21" s="430">
        <f t="shared" si="2"/>
        <v>50</v>
      </c>
      <c r="I21" s="429">
        <v>2</v>
      </c>
      <c r="J21" s="427"/>
      <c r="K21" s="360"/>
      <c r="L21" s="360"/>
      <c r="M21" s="428"/>
      <c r="N21" s="427"/>
      <c r="O21" s="360"/>
      <c r="P21" s="360"/>
      <c r="Q21" s="428"/>
      <c r="R21" s="427">
        <v>30</v>
      </c>
      <c r="S21" s="360">
        <v>0</v>
      </c>
      <c r="T21" s="360">
        <v>20</v>
      </c>
      <c r="U21" s="428">
        <v>2</v>
      </c>
      <c r="V21" s="427"/>
      <c r="W21" s="360"/>
      <c r="X21" s="360"/>
      <c r="Y21" s="426"/>
      <c r="Z21" s="425" t="s">
        <v>262</v>
      </c>
      <c r="AA21" s="114"/>
      <c r="AB21" s="114"/>
      <c r="AC21" s="114"/>
      <c r="AD21" s="114"/>
      <c r="AE21" s="114"/>
      <c r="AF21" s="114"/>
      <c r="AG21" s="114"/>
    </row>
    <row r="22" spans="1:33" ht="30">
      <c r="A22" s="433">
        <v>9</v>
      </c>
      <c r="B22" s="434" t="s">
        <v>2017</v>
      </c>
      <c r="C22" s="361">
        <v>30</v>
      </c>
      <c r="D22" s="360">
        <v>0</v>
      </c>
      <c r="E22" s="430">
        <f t="shared" si="1"/>
        <v>30</v>
      </c>
      <c r="F22" s="431">
        <v>30</v>
      </c>
      <c r="G22" s="360">
        <v>20</v>
      </c>
      <c r="H22" s="430">
        <f t="shared" si="2"/>
        <v>50</v>
      </c>
      <c r="I22" s="429">
        <v>2</v>
      </c>
      <c r="J22" s="427"/>
      <c r="K22" s="360"/>
      <c r="L22" s="360"/>
      <c r="M22" s="428"/>
      <c r="N22" s="427">
        <v>30</v>
      </c>
      <c r="O22" s="360">
        <v>0</v>
      </c>
      <c r="P22" s="360">
        <v>20</v>
      </c>
      <c r="Q22" s="428">
        <v>2</v>
      </c>
      <c r="R22" s="431"/>
      <c r="S22" s="360"/>
      <c r="T22" s="360"/>
      <c r="U22" s="428"/>
      <c r="V22" s="427"/>
      <c r="W22" s="360"/>
      <c r="X22" s="360"/>
      <c r="Y22" s="426"/>
      <c r="Z22" s="425" t="s">
        <v>242</v>
      </c>
      <c r="AA22" s="114"/>
      <c r="AB22" s="114"/>
      <c r="AC22" s="114"/>
      <c r="AD22" s="114"/>
      <c r="AE22" s="114"/>
      <c r="AF22" s="114"/>
      <c r="AG22" s="114"/>
    </row>
    <row r="23" spans="1:33" ht="13.5" customHeight="1">
      <c r="A23" s="433">
        <v>10</v>
      </c>
      <c r="B23" s="434" t="s">
        <v>462</v>
      </c>
      <c r="C23" s="361">
        <v>15</v>
      </c>
      <c r="D23" s="360">
        <v>15</v>
      </c>
      <c r="E23" s="430">
        <f t="shared" si="1"/>
        <v>30</v>
      </c>
      <c r="F23" s="431">
        <v>30</v>
      </c>
      <c r="G23" s="360">
        <v>20</v>
      </c>
      <c r="H23" s="430">
        <f t="shared" si="2"/>
        <v>50</v>
      </c>
      <c r="I23" s="429">
        <v>2</v>
      </c>
      <c r="J23" s="431">
        <v>15</v>
      </c>
      <c r="K23" s="360">
        <v>15</v>
      </c>
      <c r="L23" s="360">
        <v>20</v>
      </c>
      <c r="M23" s="428">
        <v>2</v>
      </c>
      <c r="N23" s="427"/>
      <c r="O23" s="360"/>
      <c r="P23" s="360"/>
      <c r="Q23" s="428"/>
      <c r="R23" s="431"/>
      <c r="S23" s="360"/>
      <c r="T23" s="360"/>
      <c r="U23" s="428"/>
      <c r="V23" s="427"/>
      <c r="W23" s="360"/>
      <c r="X23" s="360"/>
      <c r="Y23" s="426"/>
      <c r="Z23" s="425" t="s">
        <v>237</v>
      </c>
      <c r="AA23" s="114"/>
      <c r="AB23" s="114"/>
      <c r="AC23" s="114"/>
      <c r="AD23" s="114"/>
      <c r="AE23" s="114"/>
      <c r="AF23" s="114"/>
      <c r="AG23" s="114"/>
    </row>
    <row r="24" spans="1:33" ht="15">
      <c r="A24" s="433">
        <v>11</v>
      </c>
      <c r="B24" s="434" t="s">
        <v>245</v>
      </c>
      <c r="C24" s="361">
        <v>15</v>
      </c>
      <c r="D24" s="360">
        <v>30</v>
      </c>
      <c r="E24" s="430">
        <f t="shared" si="1"/>
        <v>45</v>
      </c>
      <c r="F24" s="431">
        <v>45</v>
      </c>
      <c r="G24" s="360">
        <v>5</v>
      </c>
      <c r="H24" s="430">
        <f t="shared" si="2"/>
        <v>50</v>
      </c>
      <c r="I24" s="429">
        <v>2</v>
      </c>
      <c r="J24" s="427"/>
      <c r="K24" s="360"/>
      <c r="L24" s="360"/>
      <c r="M24" s="428"/>
      <c r="N24" s="427">
        <v>15</v>
      </c>
      <c r="O24" s="360">
        <v>30</v>
      </c>
      <c r="P24" s="360">
        <v>5</v>
      </c>
      <c r="Q24" s="428">
        <v>2</v>
      </c>
      <c r="R24" s="431"/>
      <c r="S24" s="360"/>
      <c r="T24" s="360"/>
      <c r="U24" s="428"/>
      <c r="V24" s="427"/>
      <c r="W24" s="360"/>
      <c r="X24" s="360"/>
      <c r="Y24" s="426"/>
      <c r="Z24" s="425" t="s">
        <v>233</v>
      </c>
      <c r="AA24" s="114"/>
      <c r="AB24" s="114"/>
      <c r="AC24" s="114"/>
      <c r="AD24" s="114"/>
      <c r="AE24" s="114"/>
      <c r="AF24" s="114"/>
      <c r="AG24" s="114"/>
    </row>
    <row r="25" spans="1:33" ht="15">
      <c r="A25" s="433">
        <v>12</v>
      </c>
      <c r="B25" s="434" t="s">
        <v>2020</v>
      </c>
      <c r="C25" s="361">
        <v>30</v>
      </c>
      <c r="D25" s="360">
        <v>0</v>
      </c>
      <c r="E25" s="430">
        <f t="shared" si="1"/>
        <v>30</v>
      </c>
      <c r="F25" s="431">
        <v>30</v>
      </c>
      <c r="G25" s="360">
        <v>20</v>
      </c>
      <c r="H25" s="430">
        <f t="shared" si="2"/>
        <v>50</v>
      </c>
      <c r="I25" s="429">
        <v>2</v>
      </c>
      <c r="J25" s="427">
        <v>30</v>
      </c>
      <c r="K25" s="360">
        <v>0</v>
      </c>
      <c r="L25" s="360">
        <v>20</v>
      </c>
      <c r="M25" s="428">
        <v>2</v>
      </c>
      <c r="N25" s="427"/>
      <c r="O25" s="360"/>
      <c r="P25" s="360"/>
      <c r="Q25" s="428"/>
      <c r="R25" s="431"/>
      <c r="S25" s="360"/>
      <c r="T25" s="360"/>
      <c r="U25" s="428"/>
      <c r="V25" s="427"/>
      <c r="W25" s="360"/>
      <c r="X25" s="360"/>
      <c r="Y25" s="426"/>
      <c r="Z25" s="425" t="s">
        <v>247</v>
      </c>
      <c r="AA25" s="114"/>
      <c r="AB25" s="114"/>
      <c r="AC25" s="114"/>
      <c r="AD25" s="114"/>
      <c r="AE25" s="114"/>
      <c r="AF25" s="114"/>
      <c r="AG25" s="114"/>
    </row>
    <row r="26" spans="1:33" ht="30">
      <c r="A26" s="433">
        <v>13</v>
      </c>
      <c r="B26" s="434" t="s">
        <v>2018</v>
      </c>
      <c r="C26" s="361">
        <v>15</v>
      </c>
      <c r="D26" s="360">
        <v>0</v>
      </c>
      <c r="E26" s="430">
        <f t="shared" si="1"/>
        <v>15</v>
      </c>
      <c r="F26" s="431">
        <v>15</v>
      </c>
      <c r="G26" s="360">
        <v>10</v>
      </c>
      <c r="H26" s="430">
        <v>25</v>
      </c>
      <c r="I26" s="429">
        <v>1</v>
      </c>
      <c r="J26" s="427"/>
      <c r="K26" s="360"/>
      <c r="L26" s="360"/>
      <c r="M26" s="428"/>
      <c r="N26" s="427">
        <v>15</v>
      </c>
      <c r="O26" s="360">
        <v>0</v>
      </c>
      <c r="P26" s="360">
        <v>10</v>
      </c>
      <c r="Q26" s="428">
        <v>1</v>
      </c>
      <c r="R26" s="431"/>
      <c r="S26" s="360"/>
      <c r="T26" s="360"/>
      <c r="U26" s="428"/>
      <c r="V26" s="427"/>
      <c r="W26" s="360"/>
      <c r="X26" s="360"/>
      <c r="Y26" s="426"/>
      <c r="Z26" s="618" t="s">
        <v>233</v>
      </c>
      <c r="AA26" s="114"/>
      <c r="AB26" s="114"/>
      <c r="AC26" s="114"/>
      <c r="AD26" s="114"/>
      <c r="AE26" s="114"/>
      <c r="AF26" s="114"/>
      <c r="AG26" s="114"/>
    </row>
    <row r="27" spans="1:33" ht="30" customHeight="1">
      <c r="A27" s="433">
        <v>14</v>
      </c>
      <c r="B27" s="434" t="s">
        <v>248</v>
      </c>
      <c r="C27" s="361">
        <v>15</v>
      </c>
      <c r="D27" s="360">
        <v>15</v>
      </c>
      <c r="E27" s="430">
        <f t="shared" si="1"/>
        <v>30</v>
      </c>
      <c r="F27" s="431">
        <v>30</v>
      </c>
      <c r="G27" s="360">
        <v>20</v>
      </c>
      <c r="H27" s="430">
        <f t="shared" si="2"/>
        <v>50</v>
      </c>
      <c r="I27" s="429">
        <v>2</v>
      </c>
      <c r="J27" s="427"/>
      <c r="K27" s="360"/>
      <c r="L27" s="360"/>
      <c r="M27" s="428"/>
      <c r="N27" s="427">
        <v>15</v>
      </c>
      <c r="O27" s="360">
        <v>15</v>
      </c>
      <c r="P27" s="360">
        <v>20</v>
      </c>
      <c r="Q27" s="428">
        <v>2</v>
      </c>
      <c r="R27" s="431"/>
      <c r="S27" s="360"/>
      <c r="T27" s="360"/>
      <c r="U27" s="428"/>
      <c r="V27" s="427"/>
      <c r="W27" s="360"/>
      <c r="X27" s="360"/>
      <c r="Y27" s="426"/>
      <c r="Z27" s="425" t="s">
        <v>242</v>
      </c>
      <c r="AA27" s="114"/>
      <c r="AB27" s="114"/>
      <c r="AC27" s="114"/>
      <c r="AD27" s="114"/>
      <c r="AE27" s="114"/>
      <c r="AF27" s="114"/>
      <c r="AG27" s="114"/>
    </row>
    <row r="28" spans="1:33" ht="15">
      <c r="A28" s="433">
        <v>15</v>
      </c>
      <c r="B28" s="434" t="s">
        <v>2019</v>
      </c>
      <c r="C28" s="361">
        <v>15</v>
      </c>
      <c r="D28" s="360">
        <v>15</v>
      </c>
      <c r="E28" s="430">
        <f t="shared" si="1"/>
        <v>30</v>
      </c>
      <c r="F28" s="431">
        <v>30</v>
      </c>
      <c r="G28" s="360">
        <v>20</v>
      </c>
      <c r="H28" s="430">
        <f t="shared" si="2"/>
        <v>50</v>
      </c>
      <c r="I28" s="429">
        <v>2</v>
      </c>
      <c r="J28" s="427">
        <v>15</v>
      </c>
      <c r="K28" s="360">
        <v>15</v>
      </c>
      <c r="L28" s="360">
        <v>20</v>
      </c>
      <c r="M28" s="428">
        <v>2</v>
      </c>
      <c r="N28" s="427"/>
      <c r="O28" s="360"/>
      <c r="P28" s="360"/>
      <c r="Q28" s="428"/>
      <c r="R28" s="431"/>
      <c r="S28" s="360"/>
      <c r="T28" s="360"/>
      <c r="U28" s="428"/>
      <c r="V28" s="427"/>
      <c r="W28" s="360"/>
      <c r="X28" s="360"/>
      <c r="Y28" s="426"/>
      <c r="Z28" s="425" t="s">
        <v>237</v>
      </c>
      <c r="AA28" s="114"/>
      <c r="AB28" s="114"/>
      <c r="AC28" s="114"/>
      <c r="AD28" s="114"/>
      <c r="AE28" s="114"/>
      <c r="AF28" s="114"/>
      <c r="AG28" s="114"/>
    </row>
    <row r="29" spans="1:33" ht="15">
      <c r="A29" s="433">
        <v>16</v>
      </c>
      <c r="B29" s="434" t="s">
        <v>249</v>
      </c>
      <c r="C29" s="361">
        <v>15</v>
      </c>
      <c r="D29" s="360">
        <v>0</v>
      </c>
      <c r="E29" s="430">
        <f t="shared" si="1"/>
        <v>15</v>
      </c>
      <c r="F29" s="431">
        <v>15</v>
      </c>
      <c r="G29" s="360">
        <v>10</v>
      </c>
      <c r="H29" s="430">
        <f t="shared" si="2"/>
        <v>25</v>
      </c>
      <c r="I29" s="429">
        <v>1</v>
      </c>
      <c r="J29" s="427"/>
      <c r="K29" s="360"/>
      <c r="L29" s="360"/>
      <c r="M29" s="428"/>
      <c r="N29" s="427">
        <v>15</v>
      </c>
      <c r="O29" s="360">
        <v>0</v>
      </c>
      <c r="P29" s="360">
        <v>10</v>
      </c>
      <c r="Q29" s="428">
        <v>1</v>
      </c>
      <c r="R29" s="431"/>
      <c r="S29" s="360"/>
      <c r="T29" s="360"/>
      <c r="U29" s="428"/>
      <c r="V29" s="427"/>
      <c r="W29" s="360"/>
      <c r="X29" s="360"/>
      <c r="Y29" s="426"/>
      <c r="Z29" s="618" t="s">
        <v>233</v>
      </c>
      <c r="AA29" s="114"/>
      <c r="AB29" s="114"/>
      <c r="AC29" s="114"/>
      <c r="AD29" s="114"/>
      <c r="AE29" s="114"/>
      <c r="AF29" s="114"/>
      <c r="AG29" s="114"/>
    </row>
    <row r="30" spans="1:33" ht="27" customHeight="1">
      <c r="A30" s="433">
        <v>17</v>
      </c>
      <c r="B30" s="434" t="s">
        <v>250</v>
      </c>
      <c r="C30" s="361">
        <v>0</v>
      </c>
      <c r="D30" s="360">
        <v>45</v>
      </c>
      <c r="E30" s="430">
        <f t="shared" si="1"/>
        <v>45</v>
      </c>
      <c r="F30" s="431">
        <v>45</v>
      </c>
      <c r="G30" s="360">
        <v>5</v>
      </c>
      <c r="H30" s="430">
        <f t="shared" si="2"/>
        <v>50</v>
      </c>
      <c r="I30" s="429">
        <v>2</v>
      </c>
      <c r="J30" s="427"/>
      <c r="K30" s="360"/>
      <c r="L30" s="360"/>
      <c r="M30" s="428"/>
      <c r="N30" s="427"/>
      <c r="O30" s="360"/>
      <c r="P30" s="360"/>
      <c r="Q30" s="428"/>
      <c r="R30" s="427"/>
      <c r="S30" s="360"/>
      <c r="T30" s="360"/>
      <c r="U30" s="428"/>
      <c r="V30" s="427">
        <v>0</v>
      </c>
      <c r="W30" s="360">
        <v>45</v>
      </c>
      <c r="X30" s="360">
        <v>5</v>
      </c>
      <c r="Y30" s="426">
        <v>2</v>
      </c>
      <c r="Z30" s="425" t="s">
        <v>246</v>
      </c>
      <c r="AA30" s="114"/>
      <c r="AB30" s="114"/>
      <c r="AC30" s="114"/>
      <c r="AD30" s="114"/>
      <c r="AE30" s="114"/>
      <c r="AF30" s="114"/>
      <c r="AG30" s="114"/>
    </row>
    <row r="31" spans="1:33" ht="45">
      <c r="A31" s="433">
        <v>18</v>
      </c>
      <c r="B31" s="432" t="s">
        <v>1754</v>
      </c>
      <c r="C31" s="361">
        <v>0</v>
      </c>
      <c r="D31" s="360">
        <v>30</v>
      </c>
      <c r="E31" s="430">
        <f t="shared" si="1"/>
        <v>30</v>
      </c>
      <c r="F31" s="431">
        <v>30</v>
      </c>
      <c r="G31" s="360">
        <v>20</v>
      </c>
      <c r="H31" s="430">
        <f t="shared" si="2"/>
        <v>50</v>
      </c>
      <c r="I31" s="429">
        <v>2</v>
      </c>
      <c r="J31" s="427"/>
      <c r="K31" s="360"/>
      <c r="L31" s="360"/>
      <c r="M31" s="428"/>
      <c r="N31" s="427"/>
      <c r="O31" s="360"/>
      <c r="P31" s="360"/>
      <c r="Q31" s="428"/>
      <c r="R31" s="427"/>
      <c r="S31" s="360"/>
      <c r="T31" s="360"/>
      <c r="U31" s="428"/>
      <c r="V31" s="427">
        <v>0</v>
      </c>
      <c r="W31" s="360">
        <v>30</v>
      </c>
      <c r="X31" s="360">
        <v>20</v>
      </c>
      <c r="Y31" s="426">
        <v>2</v>
      </c>
      <c r="Z31" s="425" t="s">
        <v>246</v>
      </c>
      <c r="AA31" s="114"/>
      <c r="AB31" s="114"/>
      <c r="AC31" s="114"/>
      <c r="AD31" s="114"/>
      <c r="AE31" s="114"/>
      <c r="AF31" s="114"/>
      <c r="AG31" s="114"/>
    </row>
    <row r="32" spans="1:33" ht="45.75" customHeight="1" thickBot="1">
      <c r="A32" s="479">
        <v>19</v>
      </c>
      <c r="B32" s="478" t="s">
        <v>2473</v>
      </c>
      <c r="C32" s="361">
        <v>15</v>
      </c>
      <c r="D32" s="360">
        <v>30</v>
      </c>
      <c r="E32" s="430">
        <f t="shared" si="1"/>
        <v>45</v>
      </c>
      <c r="F32" s="431">
        <v>45</v>
      </c>
      <c r="G32" s="360">
        <v>5</v>
      </c>
      <c r="H32" s="430">
        <f t="shared" si="2"/>
        <v>50</v>
      </c>
      <c r="I32" s="429">
        <v>2</v>
      </c>
      <c r="J32" s="427"/>
      <c r="K32" s="360"/>
      <c r="L32" s="360"/>
      <c r="M32" s="428"/>
      <c r="N32" s="427"/>
      <c r="O32" s="360"/>
      <c r="P32" s="360"/>
      <c r="Q32" s="428"/>
      <c r="R32" s="427"/>
      <c r="S32" s="360"/>
      <c r="T32" s="360"/>
      <c r="U32" s="428"/>
      <c r="V32" s="427">
        <v>15</v>
      </c>
      <c r="W32" s="360">
        <v>30</v>
      </c>
      <c r="X32" s="360">
        <v>20</v>
      </c>
      <c r="Y32" s="426">
        <v>2</v>
      </c>
      <c r="Z32" s="425" t="s">
        <v>246</v>
      </c>
      <c r="AA32" s="114"/>
      <c r="AB32" s="114"/>
      <c r="AC32" s="114"/>
      <c r="AD32" s="114"/>
      <c r="AE32" s="114"/>
      <c r="AF32" s="114"/>
      <c r="AG32" s="114"/>
    </row>
    <row r="33" spans="1:33" ht="15.75" thickBot="1">
      <c r="A33" s="424"/>
      <c r="B33" s="423" t="s">
        <v>252</v>
      </c>
      <c r="C33" s="422">
        <f t="shared" ref="C33:Y33" si="3">SUM(C18:C32)</f>
        <v>255</v>
      </c>
      <c r="D33" s="415">
        <f t="shared" si="3"/>
        <v>210</v>
      </c>
      <c r="E33" s="421">
        <f t="shared" si="3"/>
        <v>465</v>
      </c>
      <c r="F33" s="418">
        <f t="shared" si="3"/>
        <v>465</v>
      </c>
      <c r="G33" s="415">
        <f t="shared" si="3"/>
        <v>235</v>
      </c>
      <c r="H33" s="421">
        <f t="shared" si="3"/>
        <v>700</v>
      </c>
      <c r="I33" s="420">
        <f t="shared" si="3"/>
        <v>28</v>
      </c>
      <c r="J33" s="416">
        <f t="shared" si="3"/>
        <v>60</v>
      </c>
      <c r="K33" s="419">
        <f t="shared" si="3"/>
        <v>60</v>
      </c>
      <c r="L33" s="415">
        <f t="shared" si="3"/>
        <v>80</v>
      </c>
      <c r="M33" s="417">
        <f t="shared" si="3"/>
        <v>8</v>
      </c>
      <c r="N33" s="416">
        <f t="shared" si="3"/>
        <v>90</v>
      </c>
      <c r="O33" s="415">
        <f t="shared" si="3"/>
        <v>45</v>
      </c>
      <c r="P33" s="415">
        <f t="shared" si="3"/>
        <v>65</v>
      </c>
      <c r="Q33" s="417">
        <f t="shared" si="3"/>
        <v>8</v>
      </c>
      <c r="R33" s="418">
        <f t="shared" si="3"/>
        <v>60</v>
      </c>
      <c r="S33" s="415">
        <f t="shared" si="3"/>
        <v>0</v>
      </c>
      <c r="T33" s="415">
        <f t="shared" si="3"/>
        <v>40</v>
      </c>
      <c r="U33" s="417">
        <f t="shared" si="3"/>
        <v>4</v>
      </c>
      <c r="V33" s="416">
        <f t="shared" si="3"/>
        <v>45</v>
      </c>
      <c r="W33" s="415">
        <f t="shared" si="3"/>
        <v>105</v>
      </c>
      <c r="X33" s="415">
        <f t="shared" si="3"/>
        <v>65</v>
      </c>
      <c r="Y33" s="414">
        <f t="shared" si="3"/>
        <v>8</v>
      </c>
      <c r="Z33" s="413"/>
      <c r="AA33" s="114"/>
      <c r="AB33" s="114"/>
      <c r="AC33" s="114"/>
      <c r="AD33" s="114"/>
      <c r="AE33" s="114"/>
      <c r="AF33" s="114"/>
      <c r="AG33" s="114"/>
    </row>
    <row r="34" spans="1:33" ht="15.75" thickBot="1">
      <c r="A34" s="146" t="s">
        <v>267</v>
      </c>
      <c r="B34" s="412" t="s">
        <v>253</v>
      </c>
      <c r="C34" s="411"/>
      <c r="D34" s="411"/>
      <c r="E34" s="411"/>
      <c r="F34" s="407"/>
      <c r="G34" s="407"/>
      <c r="H34" s="407"/>
      <c r="I34" s="406"/>
      <c r="J34" s="407"/>
      <c r="K34" s="410"/>
      <c r="L34" s="410"/>
      <c r="M34" s="409"/>
      <c r="N34" s="407"/>
      <c r="O34" s="407"/>
      <c r="P34" s="407"/>
      <c r="Q34" s="406"/>
      <c r="R34" s="408"/>
      <c r="S34" s="408"/>
      <c r="T34" s="408"/>
      <c r="U34" s="406"/>
      <c r="V34" s="407"/>
      <c r="W34" s="407"/>
      <c r="X34" s="407"/>
      <c r="Y34" s="406"/>
      <c r="Z34" s="405"/>
      <c r="AA34" s="114"/>
      <c r="AB34" s="114"/>
      <c r="AC34" s="114"/>
      <c r="AD34" s="114"/>
      <c r="AE34" s="114"/>
      <c r="AF34" s="114"/>
      <c r="AG34" s="114"/>
    </row>
    <row r="35" spans="1:33" ht="65.25" customHeight="1">
      <c r="A35" s="371">
        <v>20</v>
      </c>
      <c r="B35" s="404" t="s">
        <v>1739</v>
      </c>
      <c r="C35" s="403">
        <v>15</v>
      </c>
      <c r="D35" s="403">
        <v>30</v>
      </c>
      <c r="E35" s="400">
        <f t="shared" ref="E35:E55" si="4">SUM(C35:D35)</f>
        <v>45</v>
      </c>
      <c r="F35" s="403">
        <v>45</v>
      </c>
      <c r="G35" s="402">
        <v>5</v>
      </c>
      <c r="H35" s="400">
        <f t="shared" ref="H35:H55" si="5">SUM(F35+G35)</f>
        <v>50</v>
      </c>
      <c r="I35" s="401">
        <v>2</v>
      </c>
      <c r="J35" s="400"/>
      <c r="K35" s="172"/>
      <c r="L35" s="172"/>
      <c r="M35" s="399"/>
      <c r="N35" s="398"/>
      <c r="O35" s="397"/>
      <c r="P35" s="396"/>
      <c r="Q35" s="394"/>
      <c r="R35" s="395">
        <v>15</v>
      </c>
      <c r="S35" s="196">
        <v>30</v>
      </c>
      <c r="T35" s="384">
        <v>5</v>
      </c>
      <c r="U35" s="394">
        <v>2</v>
      </c>
      <c r="V35" s="393"/>
      <c r="W35" s="392"/>
      <c r="X35" s="392"/>
      <c r="Y35" s="391"/>
      <c r="Z35" s="390" t="s">
        <v>244</v>
      </c>
      <c r="AA35" s="114"/>
      <c r="AB35" s="114"/>
      <c r="AC35" s="114"/>
      <c r="AD35" s="114"/>
      <c r="AE35" s="114"/>
      <c r="AF35" s="114"/>
      <c r="AG35" s="114"/>
    </row>
    <row r="36" spans="1:33" ht="24.75" customHeight="1">
      <c r="A36" s="371">
        <v>21</v>
      </c>
      <c r="B36" s="375" t="s">
        <v>254</v>
      </c>
      <c r="C36" s="370">
        <v>15</v>
      </c>
      <c r="D36" s="370">
        <v>30</v>
      </c>
      <c r="E36" s="364">
        <f t="shared" si="4"/>
        <v>45</v>
      </c>
      <c r="F36" s="370">
        <v>45</v>
      </c>
      <c r="G36" s="369">
        <v>5</v>
      </c>
      <c r="H36" s="364">
        <f t="shared" si="5"/>
        <v>50</v>
      </c>
      <c r="I36" s="368">
        <v>2</v>
      </c>
      <c r="J36" s="364"/>
      <c r="K36" s="363"/>
      <c r="L36" s="363"/>
      <c r="M36" s="365"/>
      <c r="N36" s="173">
        <v>15</v>
      </c>
      <c r="O36" s="364">
        <v>30</v>
      </c>
      <c r="P36" s="363">
        <v>5</v>
      </c>
      <c r="Q36" s="389">
        <v>2</v>
      </c>
      <c r="R36" s="361"/>
      <c r="S36" s="360"/>
      <c r="T36" s="359"/>
      <c r="U36" s="373"/>
      <c r="V36" s="367"/>
      <c r="W36" s="363"/>
      <c r="X36" s="363"/>
      <c r="Y36" s="372"/>
      <c r="Z36" s="345" t="s">
        <v>233</v>
      </c>
      <c r="AA36" s="114"/>
      <c r="AB36" s="114"/>
      <c r="AC36" s="114"/>
      <c r="AD36" s="114"/>
      <c r="AE36" s="114"/>
      <c r="AF36" s="114"/>
      <c r="AG36" s="114"/>
    </row>
    <row r="37" spans="1:33" ht="30.75" customHeight="1">
      <c r="A37" s="371">
        <v>22</v>
      </c>
      <c r="B37" s="350" t="s">
        <v>255</v>
      </c>
      <c r="C37" s="388">
        <v>15</v>
      </c>
      <c r="D37" s="388">
        <v>30</v>
      </c>
      <c r="E37" s="385">
        <f t="shared" si="4"/>
        <v>45</v>
      </c>
      <c r="F37" s="388">
        <v>45</v>
      </c>
      <c r="G37" s="387">
        <v>5</v>
      </c>
      <c r="H37" s="385">
        <v>50</v>
      </c>
      <c r="I37" s="386">
        <v>2</v>
      </c>
      <c r="J37" s="385"/>
      <c r="K37" s="384"/>
      <c r="L37" s="301"/>
      <c r="M37" s="300"/>
      <c r="N37" s="383">
        <v>15</v>
      </c>
      <c r="O37" s="364">
        <v>30</v>
      </c>
      <c r="P37" s="363">
        <v>5</v>
      </c>
      <c r="Q37" s="362">
        <v>2</v>
      </c>
      <c r="R37" s="361"/>
      <c r="S37" s="360"/>
      <c r="T37" s="359"/>
      <c r="U37" s="373"/>
      <c r="V37" s="367"/>
      <c r="W37" s="363"/>
      <c r="X37" s="363"/>
      <c r="Y37" s="372"/>
      <c r="Z37" s="345" t="s">
        <v>233</v>
      </c>
      <c r="AA37" s="114"/>
      <c r="AB37" s="114"/>
      <c r="AC37" s="114"/>
      <c r="AD37" s="114"/>
      <c r="AE37" s="114"/>
      <c r="AF37" s="114"/>
      <c r="AG37" s="114"/>
    </row>
    <row r="38" spans="1:33" ht="15">
      <c r="A38" s="371">
        <v>23</v>
      </c>
      <c r="B38" s="374" t="s">
        <v>141</v>
      </c>
      <c r="C38" s="381">
        <v>15</v>
      </c>
      <c r="D38" s="370">
        <v>30</v>
      </c>
      <c r="E38" s="364">
        <f t="shared" si="4"/>
        <v>45</v>
      </c>
      <c r="F38" s="370">
        <v>45</v>
      </c>
      <c r="G38" s="369">
        <v>5</v>
      </c>
      <c r="H38" s="364">
        <f t="shared" si="5"/>
        <v>50</v>
      </c>
      <c r="I38" s="368">
        <v>2</v>
      </c>
      <c r="J38" s="364">
        <v>15</v>
      </c>
      <c r="K38" s="359">
        <v>30</v>
      </c>
      <c r="L38" s="363">
        <v>5</v>
      </c>
      <c r="M38" s="382">
        <v>2</v>
      </c>
      <c r="N38" s="302"/>
      <c r="O38" s="364"/>
      <c r="P38" s="363"/>
      <c r="Q38" s="362"/>
      <c r="R38" s="361"/>
      <c r="S38" s="360"/>
      <c r="T38" s="359"/>
      <c r="U38" s="373"/>
      <c r="V38" s="367"/>
      <c r="W38" s="363"/>
      <c r="X38" s="363"/>
      <c r="Y38" s="372"/>
      <c r="Z38" s="345" t="s">
        <v>237</v>
      </c>
      <c r="AA38" s="114"/>
      <c r="AB38" s="114"/>
      <c r="AC38" s="114"/>
      <c r="AD38" s="114"/>
      <c r="AE38" s="114"/>
      <c r="AF38" s="114"/>
      <c r="AG38" s="114"/>
    </row>
    <row r="39" spans="1:33" ht="51.75" customHeight="1">
      <c r="A39" s="371">
        <v>24</v>
      </c>
      <c r="B39" s="374" t="s">
        <v>1738</v>
      </c>
      <c r="C39" s="381">
        <v>15</v>
      </c>
      <c r="D39" s="370">
        <v>30</v>
      </c>
      <c r="E39" s="364">
        <f t="shared" si="4"/>
        <v>45</v>
      </c>
      <c r="F39" s="370">
        <v>45</v>
      </c>
      <c r="G39" s="369">
        <v>5</v>
      </c>
      <c r="H39" s="364">
        <v>50</v>
      </c>
      <c r="I39" s="368">
        <v>2</v>
      </c>
      <c r="J39" s="364">
        <v>15</v>
      </c>
      <c r="K39" s="359">
        <v>30</v>
      </c>
      <c r="L39" s="363">
        <v>5</v>
      </c>
      <c r="M39" s="365">
        <v>2</v>
      </c>
      <c r="N39" s="302"/>
      <c r="O39" s="364"/>
      <c r="P39" s="363"/>
      <c r="Q39" s="362"/>
      <c r="R39" s="361"/>
      <c r="S39" s="360"/>
      <c r="T39" s="359"/>
      <c r="U39" s="373"/>
      <c r="V39" s="367"/>
      <c r="W39" s="363"/>
      <c r="X39" s="363"/>
      <c r="Y39" s="372"/>
      <c r="Z39" s="345" t="s">
        <v>237</v>
      </c>
      <c r="AA39" s="114"/>
      <c r="AB39" s="114"/>
      <c r="AC39" s="114"/>
      <c r="AD39" s="114"/>
      <c r="AE39" s="114"/>
      <c r="AF39" s="114"/>
      <c r="AG39" s="114"/>
    </row>
    <row r="40" spans="1:33" ht="30">
      <c r="A40" s="371">
        <v>25</v>
      </c>
      <c r="B40" s="380" t="s">
        <v>256</v>
      </c>
      <c r="C40" s="379">
        <v>30</v>
      </c>
      <c r="D40" s="370">
        <v>0</v>
      </c>
      <c r="E40" s="364">
        <f t="shared" si="4"/>
        <v>30</v>
      </c>
      <c r="F40" s="370">
        <v>30</v>
      </c>
      <c r="G40" s="369">
        <v>20</v>
      </c>
      <c r="H40" s="364">
        <f t="shared" si="5"/>
        <v>50</v>
      </c>
      <c r="I40" s="368">
        <v>2</v>
      </c>
      <c r="J40" s="364"/>
      <c r="K40" s="359"/>
      <c r="L40" s="363"/>
      <c r="M40" s="365"/>
      <c r="N40" s="302">
        <v>30</v>
      </c>
      <c r="O40" s="364">
        <v>0</v>
      </c>
      <c r="P40" s="363">
        <v>20</v>
      </c>
      <c r="Q40" s="362">
        <v>2</v>
      </c>
      <c r="R40" s="361"/>
      <c r="S40" s="360"/>
      <c r="T40" s="359"/>
      <c r="U40" s="373"/>
      <c r="V40" s="367"/>
      <c r="W40" s="363"/>
      <c r="X40" s="363"/>
      <c r="Y40" s="372"/>
      <c r="Z40" s="345" t="s">
        <v>242</v>
      </c>
      <c r="AA40" s="114"/>
      <c r="AB40" s="114"/>
      <c r="AC40" s="114"/>
      <c r="AD40" s="114"/>
      <c r="AE40" s="114"/>
      <c r="AF40" s="114"/>
      <c r="AG40" s="114"/>
    </row>
    <row r="41" spans="1:33" ht="15">
      <c r="A41" s="371">
        <v>26</v>
      </c>
      <c r="B41" s="374" t="s">
        <v>257</v>
      </c>
      <c r="C41" s="174">
        <v>0</v>
      </c>
      <c r="D41" s="370">
        <v>30</v>
      </c>
      <c r="E41" s="364">
        <f t="shared" si="4"/>
        <v>30</v>
      </c>
      <c r="F41" s="370">
        <v>30</v>
      </c>
      <c r="G41" s="369">
        <v>20</v>
      </c>
      <c r="H41" s="364">
        <f t="shared" si="5"/>
        <v>50</v>
      </c>
      <c r="I41" s="368">
        <v>2</v>
      </c>
      <c r="J41" s="364"/>
      <c r="K41" s="359"/>
      <c r="L41" s="363"/>
      <c r="M41" s="365"/>
      <c r="N41" s="302"/>
      <c r="O41" s="364"/>
      <c r="P41" s="363"/>
      <c r="Q41" s="362"/>
      <c r="R41" s="361"/>
      <c r="S41" s="360"/>
      <c r="T41" s="359"/>
      <c r="U41" s="373"/>
      <c r="V41" s="367">
        <v>0</v>
      </c>
      <c r="W41" s="363">
        <v>30</v>
      </c>
      <c r="X41" s="363">
        <v>20</v>
      </c>
      <c r="Y41" s="372">
        <v>2</v>
      </c>
      <c r="Z41" s="345" t="s">
        <v>246</v>
      </c>
      <c r="AA41" s="114"/>
      <c r="AB41" s="114"/>
      <c r="AC41" s="114"/>
      <c r="AD41" s="114"/>
      <c r="AE41" s="114"/>
      <c r="AF41" s="114"/>
      <c r="AG41" s="114"/>
    </row>
    <row r="42" spans="1:33" ht="15" customHeight="1">
      <c r="A42" s="371">
        <v>27</v>
      </c>
      <c r="B42" s="374" t="s">
        <v>258</v>
      </c>
      <c r="C42" s="370">
        <v>15</v>
      </c>
      <c r="D42" s="370">
        <v>15</v>
      </c>
      <c r="E42" s="364">
        <f t="shared" si="4"/>
        <v>30</v>
      </c>
      <c r="F42" s="370">
        <v>30</v>
      </c>
      <c r="G42" s="369">
        <v>20</v>
      </c>
      <c r="H42" s="364">
        <f t="shared" si="5"/>
        <v>50</v>
      </c>
      <c r="I42" s="368">
        <v>2</v>
      </c>
      <c r="J42" s="364">
        <v>15</v>
      </c>
      <c r="K42" s="359">
        <v>15</v>
      </c>
      <c r="L42" s="363">
        <v>20</v>
      </c>
      <c r="M42" s="365">
        <v>2</v>
      </c>
      <c r="N42" s="302"/>
      <c r="O42" s="364"/>
      <c r="P42" s="363"/>
      <c r="Q42" s="362"/>
      <c r="R42" s="361"/>
      <c r="S42" s="360"/>
      <c r="T42" s="359"/>
      <c r="U42" s="373"/>
      <c r="V42" s="367"/>
      <c r="W42" s="363"/>
      <c r="X42" s="363"/>
      <c r="Y42" s="372"/>
      <c r="Z42" s="345" t="s">
        <v>247</v>
      </c>
      <c r="AA42" s="114"/>
      <c r="AB42" s="114"/>
      <c r="AC42" s="114"/>
      <c r="AD42" s="114"/>
      <c r="AE42" s="114"/>
      <c r="AF42" s="114"/>
      <c r="AG42" s="114"/>
    </row>
    <row r="43" spans="1:33" ht="30">
      <c r="A43" s="371">
        <v>28</v>
      </c>
      <c r="B43" s="374" t="s">
        <v>187</v>
      </c>
      <c r="C43" s="370">
        <v>0</v>
      </c>
      <c r="D43" s="370">
        <v>30</v>
      </c>
      <c r="E43" s="364">
        <f t="shared" si="4"/>
        <v>30</v>
      </c>
      <c r="F43" s="370">
        <v>30</v>
      </c>
      <c r="G43" s="369">
        <v>20</v>
      </c>
      <c r="H43" s="364">
        <f t="shared" si="5"/>
        <v>50</v>
      </c>
      <c r="I43" s="368">
        <v>2</v>
      </c>
      <c r="J43" s="364"/>
      <c r="K43" s="359"/>
      <c r="L43" s="363"/>
      <c r="M43" s="365"/>
      <c r="N43" s="302"/>
      <c r="O43" s="364"/>
      <c r="P43" s="363"/>
      <c r="Q43" s="362"/>
      <c r="R43" s="361"/>
      <c r="S43" s="360"/>
      <c r="T43" s="359"/>
      <c r="U43" s="373"/>
      <c r="V43" s="367">
        <v>0</v>
      </c>
      <c r="W43" s="363">
        <v>30</v>
      </c>
      <c r="X43" s="363">
        <v>20</v>
      </c>
      <c r="Y43" s="372">
        <v>2</v>
      </c>
      <c r="Z43" s="345" t="s">
        <v>246</v>
      </c>
      <c r="AA43" s="114"/>
      <c r="AB43" s="114"/>
      <c r="AC43" s="114"/>
      <c r="AD43" s="114"/>
      <c r="AE43" s="114"/>
      <c r="AF43" s="114"/>
      <c r="AG43" s="114"/>
    </row>
    <row r="44" spans="1:33" ht="15">
      <c r="A44" s="371">
        <v>29</v>
      </c>
      <c r="B44" s="378" t="s">
        <v>259</v>
      </c>
      <c r="C44" s="370">
        <v>15</v>
      </c>
      <c r="D44" s="370">
        <v>0</v>
      </c>
      <c r="E44" s="364">
        <f t="shared" si="4"/>
        <v>15</v>
      </c>
      <c r="F44" s="370">
        <v>15</v>
      </c>
      <c r="G44" s="369">
        <v>10</v>
      </c>
      <c r="H44" s="364">
        <f t="shared" si="5"/>
        <v>25</v>
      </c>
      <c r="I44" s="368">
        <v>1</v>
      </c>
      <c r="J44" s="364"/>
      <c r="K44" s="359"/>
      <c r="L44" s="363"/>
      <c r="M44" s="365"/>
      <c r="N44" s="302"/>
      <c r="O44" s="364"/>
      <c r="P44" s="363"/>
      <c r="Q44" s="362"/>
      <c r="R44" s="361">
        <v>15</v>
      </c>
      <c r="S44" s="360">
        <v>0</v>
      </c>
      <c r="T44" s="359">
        <v>10</v>
      </c>
      <c r="U44" s="373">
        <v>1</v>
      </c>
      <c r="V44" s="367"/>
      <c r="W44" s="363"/>
      <c r="X44" s="363"/>
      <c r="Y44" s="372"/>
      <c r="Z44" s="345" t="s">
        <v>244</v>
      </c>
      <c r="AA44" s="114"/>
      <c r="AB44" s="122"/>
      <c r="AC44" s="122"/>
      <c r="AD44" s="114"/>
      <c r="AE44" s="114"/>
      <c r="AF44" s="114"/>
      <c r="AG44" s="114"/>
    </row>
    <row r="45" spans="1:33" ht="30">
      <c r="A45" s="371">
        <v>30</v>
      </c>
      <c r="B45" s="374" t="s">
        <v>463</v>
      </c>
      <c r="C45" s="370">
        <v>15</v>
      </c>
      <c r="D45" s="370">
        <v>0</v>
      </c>
      <c r="E45" s="364">
        <f t="shared" si="4"/>
        <v>15</v>
      </c>
      <c r="F45" s="370">
        <v>15</v>
      </c>
      <c r="G45" s="369">
        <v>10</v>
      </c>
      <c r="H45" s="364">
        <f t="shared" si="5"/>
        <v>25</v>
      </c>
      <c r="I45" s="368">
        <v>1</v>
      </c>
      <c r="J45" s="377"/>
      <c r="K45" s="376"/>
      <c r="L45" s="363"/>
      <c r="M45" s="365"/>
      <c r="N45" s="302">
        <v>15</v>
      </c>
      <c r="O45" s="364">
        <v>0</v>
      </c>
      <c r="P45" s="363">
        <v>10</v>
      </c>
      <c r="Q45" s="362">
        <v>1</v>
      </c>
      <c r="R45" s="364"/>
      <c r="S45" s="360"/>
      <c r="T45" s="359"/>
      <c r="U45" s="373"/>
      <c r="V45" s="367"/>
      <c r="W45" s="363"/>
      <c r="X45" s="363"/>
      <c r="Y45" s="372"/>
      <c r="Z45" s="345" t="s">
        <v>233</v>
      </c>
      <c r="AA45" s="114"/>
      <c r="AB45" s="24"/>
      <c r="AC45" s="122"/>
      <c r="AD45" s="114"/>
      <c r="AE45" s="114"/>
      <c r="AF45" s="114"/>
      <c r="AG45" s="114"/>
    </row>
    <row r="46" spans="1:33" ht="30">
      <c r="A46" s="371">
        <v>31</v>
      </c>
      <c r="B46" s="375" t="s">
        <v>77</v>
      </c>
      <c r="C46" s="370">
        <v>15</v>
      </c>
      <c r="D46" s="370">
        <v>30</v>
      </c>
      <c r="E46" s="364">
        <f t="shared" si="4"/>
        <v>45</v>
      </c>
      <c r="F46" s="370">
        <v>45</v>
      </c>
      <c r="G46" s="369">
        <v>30</v>
      </c>
      <c r="H46" s="364">
        <f t="shared" si="5"/>
        <v>75</v>
      </c>
      <c r="I46" s="368">
        <v>3</v>
      </c>
      <c r="J46" s="367"/>
      <c r="K46" s="366"/>
      <c r="L46" s="363"/>
      <c r="M46" s="365"/>
      <c r="N46" s="302"/>
      <c r="O46" s="364"/>
      <c r="P46" s="363"/>
      <c r="Q46" s="362"/>
      <c r="R46" s="364">
        <v>15</v>
      </c>
      <c r="S46" s="360">
        <v>30</v>
      </c>
      <c r="T46" s="359">
        <v>30</v>
      </c>
      <c r="U46" s="373">
        <v>3</v>
      </c>
      <c r="V46" s="367"/>
      <c r="W46" s="363"/>
      <c r="X46" s="363"/>
      <c r="Y46" s="372"/>
      <c r="Z46" s="345" t="s">
        <v>244</v>
      </c>
      <c r="AA46" s="114"/>
      <c r="AB46" s="122"/>
      <c r="AC46" s="122"/>
      <c r="AD46" s="114"/>
      <c r="AE46" s="114"/>
      <c r="AF46" s="114"/>
      <c r="AG46" s="114"/>
    </row>
    <row r="47" spans="1:33" ht="15">
      <c r="A47" s="371">
        <v>32</v>
      </c>
      <c r="B47" s="374" t="s">
        <v>260</v>
      </c>
      <c r="C47" s="370">
        <v>15</v>
      </c>
      <c r="D47" s="370">
        <v>15</v>
      </c>
      <c r="E47" s="364">
        <f t="shared" si="4"/>
        <v>30</v>
      </c>
      <c r="F47" s="370">
        <v>30</v>
      </c>
      <c r="G47" s="369">
        <v>20</v>
      </c>
      <c r="H47" s="364">
        <f t="shared" si="5"/>
        <v>50</v>
      </c>
      <c r="I47" s="368">
        <v>2</v>
      </c>
      <c r="J47" s="367">
        <v>15</v>
      </c>
      <c r="K47" s="366">
        <v>15</v>
      </c>
      <c r="L47" s="363">
        <v>20</v>
      </c>
      <c r="M47" s="365">
        <v>2</v>
      </c>
      <c r="N47" s="302"/>
      <c r="O47" s="364"/>
      <c r="P47" s="363"/>
      <c r="Q47" s="362"/>
      <c r="R47" s="361"/>
      <c r="S47" s="360"/>
      <c r="T47" s="359"/>
      <c r="U47" s="373"/>
      <c r="V47" s="367"/>
      <c r="W47" s="363"/>
      <c r="X47" s="363"/>
      <c r="Y47" s="372"/>
      <c r="Z47" s="345" t="s">
        <v>237</v>
      </c>
      <c r="AA47" s="114"/>
      <c r="AB47" s="122"/>
      <c r="AC47" s="122"/>
      <c r="AD47" s="114"/>
      <c r="AE47" s="114"/>
      <c r="AF47" s="114"/>
      <c r="AG47" s="114"/>
    </row>
    <row r="48" spans="1:33" ht="45">
      <c r="A48" s="371">
        <v>33</v>
      </c>
      <c r="B48" s="350" t="s">
        <v>261</v>
      </c>
      <c r="C48" s="370">
        <v>15</v>
      </c>
      <c r="D48" s="370">
        <v>30</v>
      </c>
      <c r="E48" s="364">
        <f t="shared" si="4"/>
        <v>45</v>
      </c>
      <c r="F48" s="370">
        <v>45</v>
      </c>
      <c r="G48" s="369">
        <v>5</v>
      </c>
      <c r="H48" s="364">
        <f t="shared" si="5"/>
        <v>50</v>
      </c>
      <c r="I48" s="368">
        <v>2</v>
      </c>
      <c r="J48" s="367"/>
      <c r="K48" s="366"/>
      <c r="L48" s="363"/>
      <c r="M48" s="365"/>
      <c r="N48" s="302"/>
      <c r="O48" s="364"/>
      <c r="P48" s="363"/>
      <c r="Q48" s="362"/>
      <c r="R48" s="361">
        <v>15</v>
      </c>
      <c r="S48" s="360">
        <v>30</v>
      </c>
      <c r="T48" s="359">
        <v>5</v>
      </c>
      <c r="U48" s="300">
        <v>2</v>
      </c>
      <c r="V48" s="297"/>
      <c r="W48" s="301"/>
      <c r="X48" s="301"/>
      <c r="Y48" s="303"/>
      <c r="Z48" s="345" t="s">
        <v>244</v>
      </c>
      <c r="AA48" s="114"/>
      <c r="AB48" s="119"/>
      <c r="AC48" s="119"/>
      <c r="AD48" s="114"/>
      <c r="AE48" s="114"/>
      <c r="AF48" s="114"/>
      <c r="AG48" s="114"/>
    </row>
    <row r="49" spans="1:33" ht="15">
      <c r="A49" s="147">
        <v>34</v>
      </c>
      <c r="B49" s="358" t="s">
        <v>464</v>
      </c>
      <c r="C49" s="175">
        <v>15</v>
      </c>
      <c r="D49" s="175">
        <v>15</v>
      </c>
      <c r="E49" s="176">
        <f t="shared" si="4"/>
        <v>30</v>
      </c>
      <c r="F49" s="175">
        <v>30</v>
      </c>
      <c r="G49" s="177">
        <v>20</v>
      </c>
      <c r="H49" s="176">
        <f t="shared" si="5"/>
        <v>50</v>
      </c>
      <c r="I49" s="178">
        <v>2</v>
      </c>
      <c r="J49" s="356"/>
      <c r="K49" s="357"/>
      <c r="L49" s="301"/>
      <c r="M49" s="347"/>
      <c r="N49" s="302"/>
      <c r="O49" s="176"/>
      <c r="P49" s="301"/>
      <c r="Q49" s="179"/>
      <c r="R49" s="164">
        <v>15</v>
      </c>
      <c r="S49" s="165">
        <v>15</v>
      </c>
      <c r="T49" s="180">
        <v>20</v>
      </c>
      <c r="U49" s="300">
        <v>2</v>
      </c>
      <c r="V49" s="356"/>
      <c r="W49" s="355"/>
      <c r="X49" s="355"/>
      <c r="Y49" s="354"/>
      <c r="Z49" s="345" t="s">
        <v>262</v>
      </c>
      <c r="AA49" s="114"/>
      <c r="AB49" s="119"/>
      <c r="AC49" s="119"/>
      <c r="AD49" s="114"/>
      <c r="AE49" s="114"/>
      <c r="AF49" s="114"/>
      <c r="AG49" s="114"/>
    </row>
    <row r="50" spans="1:33" ht="15">
      <c r="A50" s="352">
        <v>35</v>
      </c>
      <c r="B50" s="351" t="s">
        <v>263</v>
      </c>
      <c r="C50" s="306">
        <v>15</v>
      </c>
      <c r="D50" s="306">
        <v>30</v>
      </c>
      <c r="E50" s="307">
        <f t="shared" si="4"/>
        <v>45</v>
      </c>
      <c r="F50" s="306">
        <v>45</v>
      </c>
      <c r="G50" s="348">
        <v>5</v>
      </c>
      <c r="H50" s="307">
        <f t="shared" si="5"/>
        <v>50</v>
      </c>
      <c r="I50" s="304">
        <v>2</v>
      </c>
      <c r="J50" s="297"/>
      <c r="K50" s="353"/>
      <c r="L50" s="301"/>
      <c r="M50" s="347"/>
      <c r="N50" s="302"/>
      <c r="O50" s="307"/>
      <c r="P50" s="301"/>
      <c r="Q50" s="347"/>
      <c r="R50" s="297"/>
      <c r="S50" s="301"/>
      <c r="T50" s="346"/>
      <c r="U50" s="300"/>
      <c r="V50" s="297">
        <v>15</v>
      </c>
      <c r="W50" s="301">
        <v>30</v>
      </c>
      <c r="X50" s="301">
        <v>5</v>
      </c>
      <c r="Y50" s="303">
        <v>2</v>
      </c>
      <c r="Z50" s="345" t="s">
        <v>246</v>
      </c>
      <c r="AA50" s="114"/>
      <c r="AB50" s="119"/>
      <c r="AC50" s="119"/>
      <c r="AD50" s="114"/>
      <c r="AE50" s="114"/>
      <c r="AF50" s="114"/>
      <c r="AG50" s="114"/>
    </row>
    <row r="51" spans="1:33" ht="30">
      <c r="A51" s="352">
        <v>36</v>
      </c>
      <c r="B51" s="351" t="s">
        <v>264</v>
      </c>
      <c r="C51" s="306">
        <v>15</v>
      </c>
      <c r="D51" s="306">
        <v>15</v>
      </c>
      <c r="E51" s="307">
        <f t="shared" si="4"/>
        <v>30</v>
      </c>
      <c r="F51" s="306">
        <v>30</v>
      </c>
      <c r="G51" s="348">
        <v>20</v>
      </c>
      <c r="H51" s="307">
        <f t="shared" si="5"/>
        <v>50</v>
      </c>
      <c r="I51" s="304">
        <v>2</v>
      </c>
      <c r="J51" s="297"/>
      <c r="K51" s="346"/>
      <c r="L51" s="301"/>
      <c r="M51" s="347"/>
      <c r="N51" s="302"/>
      <c r="O51" s="307"/>
      <c r="P51" s="301"/>
      <c r="Q51" s="347"/>
      <c r="R51" s="297"/>
      <c r="S51" s="301"/>
      <c r="T51" s="346"/>
      <c r="U51" s="300"/>
      <c r="V51" s="297">
        <v>15</v>
      </c>
      <c r="W51" s="301">
        <v>15</v>
      </c>
      <c r="X51" s="301">
        <v>20</v>
      </c>
      <c r="Y51" s="303">
        <v>2</v>
      </c>
      <c r="Z51" s="345" t="s">
        <v>246</v>
      </c>
      <c r="AA51" s="114"/>
      <c r="AB51" s="119"/>
      <c r="AC51" s="119"/>
      <c r="AD51" s="114"/>
      <c r="AE51" s="114"/>
      <c r="AF51" s="114"/>
      <c r="AG51" s="114"/>
    </row>
    <row r="52" spans="1:33" ht="15">
      <c r="A52" s="349">
        <v>37</v>
      </c>
      <c r="B52" s="350" t="s">
        <v>265</v>
      </c>
      <c r="C52" s="306">
        <v>15</v>
      </c>
      <c r="D52" s="306">
        <v>0</v>
      </c>
      <c r="E52" s="307">
        <f t="shared" si="4"/>
        <v>15</v>
      </c>
      <c r="F52" s="306">
        <v>15</v>
      </c>
      <c r="G52" s="348">
        <v>10</v>
      </c>
      <c r="H52" s="307">
        <f t="shared" si="5"/>
        <v>25</v>
      </c>
      <c r="I52" s="304">
        <v>1</v>
      </c>
      <c r="J52" s="297"/>
      <c r="K52" s="346"/>
      <c r="L52" s="301"/>
      <c r="M52" s="347"/>
      <c r="N52" s="302"/>
      <c r="O52" s="307"/>
      <c r="P52" s="301"/>
      <c r="Q52" s="347"/>
      <c r="R52" s="297"/>
      <c r="S52" s="301"/>
      <c r="T52" s="346"/>
      <c r="U52" s="300"/>
      <c r="V52" s="297">
        <v>15</v>
      </c>
      <c r="W52" s="301">
        <v>0</v>
      </c>
      <c r="X52" s="301">
        <v>10</v>
      </c>
      <c r="Y52" s="303">
        <v>1</v>
      </c>
      <c r="Z52" s="345" t="s">
        <v>246</v>
      </c>
      <c r="AA52" s="114"/>
      <c r="AB52" s="119"/>
      <c r="AC52" s="119"/>
      <c r="AD52" s="114"/>
      <c r="AE52" s="114"/>
      <c r="AF52" s="114"/>
      <c r="AG52" s="114"/>
    </row>
    <row r="53" spans="1:33" ht="15">
      <c r="A53" s="349">
        <v>38</v>
      </c>
      <c r="B53" s="350" t="s">
        <v>465</v>
      </c>
      <c r="C53" s="306">
        <v>15</v>
      </c>
      <c r="D53" s="306">
        <v>15</v>
      </c>
      <c r="E53" s="307">
        <f t="shared" si="4"/>
        <v>30</v>
      </c>
      <c r="F53" s="306">
        <v>30</v>
      </c>
      <c r="G53" s="348">
        <v>20</v>
      </c>
      <c r="H53" s="307">
        <f t="shared" si="5"/>
        <v>50</v>
      </c>
      <c r="I53" s="304">
        <v>2</v>
      </c>
      <c r="J53" s="297"/>
      <c r="K53" s="346"/>
      <c r="L53" s="301"/>
      <c r="M53" s="347"/>
      <c r="N53" s="302"/>
      <c r="O53" s="307"/>
      <c r="P53" s="301"/>
      <c r="Q53" s="347"/>
      <c r="R53" s="297"/>
      <c r="S53" s="301"/>
      <c r="T53" s="346"/>
      <c r="U53" s="300"/>
      <c r="V53" s="297">
        <v>15</v>
      </c>
      <c r="W53" s="301">
        <v>15</v>
      </c>
      <c r="X53" s="301">
        <v>20</v>
      </c>
      <c r="Y53" s="303">
        <v>2</v>
      </c>
      <c r="Z53" s="345" t="s">
        <v>2460</v>
      </c>
      <c r="AA53" s="114"/>
      <c r="AB53" s="119"/>
      <c r="AC53" s="119"/>
      <c r="AD53" s="114"/>
      <c r="AE53" s="114"/>
      <c r="AF53" s="114"/>
      <c r="AG53" s="114"/>
    </row>
    <row r="54" spans="1:33" ht="66.75" customHeight="1">
      <c r="A54" s="349">
        <v>39</v>
      </c>
      <c r="B54" s="480" t="s">
        <v>1737</v>
      </c>
      <c r="C54" s="306">
        <v>0</v>
      </c>
      <c r="D54" s="306">
        <v>30</v>
      </c>
      <c r="E54" s="307">
        <f t="shared" si="4"/>
        <v>30</v>
      </c>
      <c r="F54" s="306">
        <v>30</v>
      </c>
      <c r="G54" s="348">
        <v>45</v>
      </c>
      <c r="H54" s="307">
        <f t="shared" si="5"/>
        <v>75</v>
      </c>
      <c r="I54" s="304">
        <v>3</v>
      </c>
      <c r="J54" s="297"/>
      <c r="K54" s="346"/>
      <c r="L54" s="301"/>
      <c r="M54" s="347"/>
      <c r="N54" s="302"/>
      <c r="O54" s="307"/>
      <c r="P54" s="301"/>
      <c r="Q54" s="347"/>
      <c r="R54" s="297"/>
      <c r="S54" s="301"/>
      <c r="T54" s="346"/>
      <c r="U54" s="300"/>
      <c r="V54" s="297">
        <v>15</v>
      </c>
      <c r="W54" s="301">
        <v>15</v>
      </c>
      <c r="X54" s="301">
        <v>45</v>
      </c>
      <c r="Y54" s="303">
        <v>3</v>
      </c>
      <c r="Z54" s="345" t="s">
        <v>246</v>
      </c>
      <c r="AA54" s="114"/>
      <c r="AB54" s="119"/>
      <c r="AC54" s="119"/>
      <c r="AD54" s="114"/>
      <c r="AE54" s="114"/>
      <c r="AF54" s="114"/>
      <c r="AG54" s="114"/>
    </row>
    <row r="55" spans="1:33" ht="15.75" thickBot="1">
      <c r="A55" s="148">
        <v>40</v>
      </c>
      <c r="B55" s="121" t="s">
        <v>266</v>
      </c>
      <c r="C55" s="181">
        <v>0</v>
      </c>
      <c r="D55" s="181">
        <v>60</v>
      </c>
      <c r="E55" s="341">
        <f t="shared" si="4"/>
        <v>60</v>
      </c>
      <c r="F55" s="181">
        <v>60</v>
      </c>
      <c r="G55" s="344">
        <v>165</v>
      </c>
      <c r="H55" s="344">
        <f t="shared" si="5"/>
        <v>225</v>
      </c>
      <c r="I55" s="182">
        <v>9</v>
      </c>
      <c r="J55" s="343"/>
      <c r="K55" s="342"/>
      <c r="L55" s="334"/>
      <c r="M55" s="340"/>
      <c r="N55" s="183"/>
      <c r="O55" s="341"/>
      <c r="P55" s="334"/>
      <c r="Q55" s="340"/>
      <c r="R55" s="339">
        <v>0</v>
      </c>
      <c r="S55" s="338">
        <v>30</v>
      </c>
      <c r="T55" s="337">
        <v>45</v>
      </c>
      <c r="U55" s="336">
        <v>3</v>
      </c>
      <c r="V55" s="335">
        <v>0</v>
      </c>
      <c r="W55" s="334">
        <v>30</v>
      </c>
      <c r="X55" s="334">
        <v>130</v>
      </c>
      <c r="Y55" s="333">
        <v>6</v>
      </c>
      <c r="Z55" s="208" t="s">
        <v>246</v>
      </c>
      <c r="AA55" s="114"/>
      <c r="AB55" s="119"/>
      <c r="AC55" s="118"/>
      <c r="AD55" s="114"/>
      <c r="AE55" s="114"/>
      <c r="AF55" s="114"/>
      <c r="AG55" s="114"/>
    </row>
    <row r="56" spans="1:33" ht="15.75" thickBot="1">
      <c r="A56" s="332"/>
      <c r="B56" s="120" t="s">
        <v>282</v>
      </c>
      <c r="C56" s="331">
        <f t="shared" ref="C56:Y56" si="6">SUM(C35:C55)</f>
        <v>270</v>
      </c>
      <c r="D56" s="184">
        <f t="shared" si="6"/>
        <v>465</v>
      </c>
      <c r="E56" s="331">
        <f t="shared" si="6"/>
        <v>735</v>
      </c>
      <c r="F56" s="185">
        <f t="shared" si="6"/>
        <v>735</v>
      </c>
      <c r="G56" s="331">
        <f t="shared" si="6"/>
        <v>465</v>
      </c>
      <c r="H56" s="186">
        <f t="shared" si="6"/>
        <v>1200</v>
      </c>
      <c r="I56" s="187">
        <f t="shared" si="6"/>
        <v>48</v>
      </c>
      <c r="J56" s="184">
        <f t="shared" si="6"/>
        <v>60</v>
      </c>
      <c r="K56" s="159">
        <f t="shared" si="6"/>
        <v>90</v>
      </c>
      <c r="L56" s="188">
        <f t="shared" si="6"/>
        <v>50</v>
      </c>
      <c r="M56" s="330">
        <f t="shared" si="6"/>
        <v>8</v>
      </c>
      <c r="N56" s="184">
        <f t="shared" si="6"/>
        <v>75</v>
      </c>
      <c r="O56" s="189">
        <f t="shared" si="6"/>
        <v>60</v>
      </c>
      <c r="P56" s="159">
        <f t="shared" si="6"/>
        <v>40</v>
      </c>
      <c r="Q56" s="190">
        <f t="shared" si="6"/>
        <v>7</v>
      </c>
      <c r="R56" s="161">
        <f t="shared" si="6"/>
        <v>75</v>
      </c>
      <c r="S56" s="159">
        <f t="shared" si="6"/>
        <v>135</v>
      </c>
      <c r="T56" s="159">
        <f t="shared" si="6"/>
        <v>115</v>
      </c>
      <c r="U56" s="190">
        <f t="shared" si="6"/>
        <v>13</v>
      </c>
      <c r="V56" s="162">
        <f t="shared" si="6"/>
        <v>75</v>
      </c>
      <c r="W56" s="159">
        <f t="shared" si="6"/>
        <v>165</v>
      </c>
      <c r="X56" s="159">
        <f t="shared" si="6"/>
        <v>270</v>
      </c>
      <c r="Y56" s="190">
        <f t="shared" si="6"/>
        <v>20</v>
      </c>
      <c r="Z56" s="209"/>
      <c r="AA56" s="114"/>
      <c r="AB56" s="119"/>
      <c r="AC56" s="118"/>
      <c r="AD56" s="114"/>
      <c r="AE56" s="114"/>
      <c r="AF56" s="114"/>
      <c r="AG56" s="114"/>
    </row>
    <row r="57" spans="1:33" ht="15.75" thickBot="1">
      <c r="A57" s="329" t="s">
        <v>270</v>
      </c>
      <c r="B57" s="328" t="s">
        <v>268</v>
      </c>
      <c r="C57" s="327"/>
      <c r="D57" s="326"/>
      <c r="E57" s="326"/>
      <c r="F57" s="325"/>
      <c r="G57" s="325"/>
      <c r="H57" s="325"/>
      <c r="I57" s="324"/>
      <c r="J57" s="325"/>
      <c r="K57" s="325"/>
      <c r="L57" s="325"/>
      <c r="M57" s="324"/>
      <c r="N57" s="325"/>
      <c r="O57" s="325"/>
      <c r="P57" s="325"/>
      <c r="Q57" s="324"/>
      <c r="R57" s="325"/>
      <c r="S57" s="325"/>
      <c r="T57" s="325"/>
      <c r="U57" s="324"/>
      <c r="V57" s="325"/>
      <c r="W57" s="325"/>
      <c r="X57" s="325"/>
      <c r="Y57" s="324"/>
      <c r="Z57" s="323"/>
      <c r="AA57" s="114"/>
      <c r="AB57" s="119"/>
      <c r="AC57" s="118"/>
      <c r="AD57" s="114"/>
      <c r="AE57" s="114"/>
      <c r="AF57" s="114"/>
      <c r="AG57" s="114"/>
    </row>
    <row r="58" spans="1:33" ht="33.75" customHeight="1">
      <c r="A58" s="322" t="s">
        <v>269</v>
      </c>
      <c r="B58" s="321" t="s">
        <v>1740</v>
      </c>
      <c r="C58" s="320">
        <v>0</v>
      </c>
      <c r="D58" s="320">
        <v>160</v>
      </c>
      <c r="E58" s="319">
        <v>160</v>
      </c>
      <c r="F58" s="320">
        <v>160</v>
      </c>
      <c r="G58" s="319">
        <v>40</v>
      </c>
      <c r="H58" s="318">
        <v>200</v>
      </c>
      <c r="I58" s="317">
        <v>8</v>
      </c>
      <c r="J58" s="316">
        <v>0</v>
      </c>
      <c r="K58" s="172">
        <v>160</v>
      </c>
      <c r="L58" s="172">
        <v>40</v>
      </c>
      <c r="M58" s="192">
        <v>8</v>
      </c>
      <c r="N58" s="313"/>
      <c r="O58" s="312"/>
      <c r="P58" s="312"/>
      <c r="Q58" s="311"/>
      <c r="R58" s="315"/>
      <c r="S58" s="312"/>
      <c r="T58" s="312"/>
      <c r="U58" s="314"/>
      <c r="V58" s="313"/>
      <c r="W58" s="312"/>
      <c r="X58" s="312"/>
      <c r="Y58" s="311"/>
      <c r="Z58" s="310" t="s">
        <v>237</v>
      </c>
      <c r="AA58" s="114"/>
      <c r="AB58" s="119"/>
      <c r="AC58" s="118"/>
      <c r="AD58" s="114"/>
      <c r="AE58" s="114"/>
      <c r="AF58" s="114"/>
      <c r="AG58" s="114"/>
    </row>
    <row r="59" spans="1:33" ht="39" customHeight="1">
      <c r="A59" s="309" t="s">
        <v>1736</v>
      </c>
      <c r="B59" s="308" t="s">
        <v>1735</v>
      </c>
      <c r="C59" s="306">
        <v>0</v>
      </c>
      <c r="D59" s="306">
        <v>160</v>
      </c>
      <c r="E59" s="307">
        <v>160</v>
      </c>
      <c r="F59" s="306">
        <v>160</v>
      </c>
      <c r="G59" s="191">
        <v>40</v>
      </c>
      <c r="H59" s="305">
        <f>SUM(F59+G59)</f>
        <v>200</v>
      </c>
      <c r="I59" s="304">
        <v>8</v>
      </c>
      <c r="J59" s="193"/>
      <c r="K59" s="301"/>
      <c r="L59" s="301"/>
      <c r="M59" s="303"/>
      <c r="N59" s="302">
        <v>0</v>
      </c>
      <c r="O59" s="301">
        <v>160</v>
      </c>
      <c r="P59" s="301">
        <v>40</v>
      </c>
      <c r="Q59" s="300">
        <v>8</v>
      </c>
      <c r="R59" s="297"/>
      <c r="S59" s="301"/>
      <c r="T59" s="301"/>
      <c r="U59" s="303"/>
      <c r="V59" s="302"/>
      <c r="W59" s="301"/>
      <c r="X59" s="301"/>
      <c r="Y59" s="300"/>
      <c r="Z59" s="299" t="s">
        <v>233</v>
      </c>
      <c r="AA59" s="114"/>
      <c r="AB59" s="119"/>
      <c r="AC59" s="118"/>
      <c r="AD59" s="114"/>
      <c r="AE59" s="114"/>
      <c r="AF59" s="114"/>
      <c r="AG59" s="114"/>
    </row>
    <row r="60" spans="1:33" ht="40.5" customHeight="1" thickBot="1">
      <c r="A60" s="149" t="s">
        <v>1734</v>
      </c>
      <c r="B60" s="298" t="s">
        <v>1741</v>
      </c>
      <c r="C60" s="174">
        <v>0</v>
      </c>
      <c r="D60" s="194">
        <v>160</v>
      </c>
      <c r="E60" s="176">
        <v>160</v>
      </c>
      <c r="F60" s="194">
        <v>160</v>
      </c>
      <c r="G60" s="176">
        <v>40</v>
      </c>
      <c r="H60" s="195">
        <f>SUM(F60+G60)</f>
        <v>200</v>
      </c>
      <c r="I60" s="182">
        <v>8</v>
      </c>
      <c r="J60" s="297"/>
      <c r="K60" s="196"/>
      <c r="L60" s="196"/>
      <c r="M60" s="296"/>
      <c r="N60" s="197"/>
      <c r="O60" s="198"/>
      <c r="P60" s="198"/>
      <c r="Q60" s="293"/>
      <c r="R60" s="295">
        <v>0</v>
      </c>
      <c r="S60" s="198">
        <v>160</v>
      </c>
      <c r="T60" s="198">
        <v>40</v>
      </c>
      <c r="U60" s="294">
        <v>8</v>
      </c>
      <c r="V60" s="197"/>
      <c r="W60" s="198"/>
      <c r="X60" s="198"/>
      <c r="Y60" s="293"/>
      <c r="Z60" s="292" t="s">
        <v>244</v>
      </c>
      <c r="AA60" s="114"/>
      <c r="AB60" s="119"/>
      <c r="AC60" s="118"/>
      <c r="AD60" s="114"/>
      <c r="AE60" s="114"/>
      <c r="AF60" s="114"/>
      <c r="AG60" s="114"/>
    </row>
    <row r="61" spans="1:33" ht="15.75" thickBot="1">
      <c r="A61" s="150"/>
      <c r="B61" s="139" t="s">
        <v>271</v>
      </c>
      <c r="C61" s="291">
        <v>0</v>
      </c>
      <c r="D61" s="290">
        <f>+SUM(D58+D59+D60)</f>
        <v>480</v>
      </c>
      <c r="E61" s="289">
        <f>+SUM(E58+E59+E60)</f>
        <v>480</v>
      </c>
      <c r="F61" s="290">
        <f>+SUM(F58+F59+F60)</f>
        <v>480</v>
      </c>
      <c r="G61" s="289">
        <f>+SUM(G58+G59+G60)</f>
        <v>120</v>
      </c>
      <c r="H61" s="288">
        <f>SUM(H58+H59+H60)</f>
        <v>600</v>
      </c>
      <c r="I61" s="199">
        <f>SUM(I58:I60)</f>
        <v>24</v>
      </c>
      <c r="J61" s="287">
        <v>0</v>
      </c>
      <c r="K61" s="286">
        <v>160</v>
      </c>
      <c r="L61" s="286">
        <v>80</v>
      </c>
      <c r="M61" s="285">
        <f>SUM(M57:M60)</f>
        <v>8</v>
      </c>
      <c r="N61" s="203">
        <v>0</v>
      </c>
      <c r="O61" s="200">
        <v>160</v>
      </c>
      <c r="P61" s="200">
        <v>80</v>
      </c>
      <c r="Q61" s="284">
        <v>8</v>
      </c>
      <c r="R61" s="283">
        <v>0</v>
      </c>
      <c r="S61" s="200">
        <v>160</v>
      </c>
      <c r="T61" s="200">
        <v>80</v>
      </c>
      <c r="U61" s="282">
        <v>8</v>
      </c>
      <c r="V61" s="203"/>
      <c r="W61" s="200"/>
      <c r="X61" s="200"/>
      <c r="Y61" s="281"/>
      <c r="Z61" s="280"/>
      <c r="AA61" s="114"/>
      <c r="AB61" s="118"/>
      <c r="AC61" s="118"/>
      <c r="AD61" s="114"/>
      <c r="AE61" s="114"/>
      <c r="AF61" s="114"/>
      <c r="AG61" s="114"/>
    </row>
    <row r="62" spans="1:33" ht="35.25" customHeight="1" thickBot="1">
      <c r="A62" s="279"/>
      <c r="B62" s="278" t="s">
        <v>892</v>
      </c>
      <c r="C62" s="277">
        <f t="shared" ref="C62:Y62" si="7">SUM(C16+C33+C56+C61)</f>
        <v>531</v>
      </c>
      <c r="D62" s="276">
        <f t="shared" si="7"/>
        <v>1275</v>
      </c>
      <c r="E62" s="277">
        <f t="shared" si="7"/>
        <v>1806</v>
      </c>
      <c r="F62" s="276">
        <f t="shared" si="7"/>
        <v>1806</v>
      </c>
      <c r="G62" s="277">
        <f t="shared" si="7"/>
        <v>944</v>
      </c>
      <c r="H62" s="276">
        <f t="shared" si="7"/>
        <v>2750</v>
      </c>
      <c r="I62" s="275">
        <f t="shared" si="7"/>
        <v>110</v>
      </c>
      <c r="J62" s="274">
        <f t="shared" si="7"/>
        <v>126</v>
      </c>
      <c r="K62" s="271">
        <f t="shared" si="7"/>
        <v>340</v>
      </c>
      <c r="L62" s="271">
        <f t="shared" si="7"/>
        <v>249</v>
      </c>
      <c r="M62" s="273">
        <f t="shared" si="7"/>
        <v>27</v>
      </c>
      <c r="N62" s="272">
        <f t="shared" si="7"/>
        <v>165</v>
      </c>
      <c r="O62" s="271">
        <f t="shared" si="7"/>
        <v>325</v>
      </c>
      <c r="P62" s="271">
        <f t="shared" si="7"/>
        <v>250</v>
      </c>
      <c r="Q62" s="270">
        <f t="shared" si="7"/>
        <v>28</v>
      </c>
      <c r="R62" s="274">
        <f t="shared" si="7"/>
        <v>135</v>
      </c>
      <c r="S62" s="271">
        <f t="shared" si="7"/>
        <v>325</v>
      </c>
      <c r="T62" s="271">
        <f t="shared" si="7"/>
        <v>255</v>
      </c>
      <c r="U62" s="273">
        <f t="shared" si="7"/>
        <v>27</v>
      </c>
      <c r="V62" s="272">
        <f t="shared" si="7"/>
        <v>120</v>
      </c>
      <c r="W62" s="271">
        <f t="shared" si="7"/>
        <v>270</v>
      </c>
      <c r="X62" s="271">
        <f t="shared" si="7"/>
        <v>335</v>
      </c>
      <c r="Y62" s="270">
        <f t="shared" si="7"/>
        <v>28</v>
      </c>
      <c r="Z62" s="269"/>
      <c r="AA62" s="116"/>
      <c r="AB62" s="117"/>
      <c r="AC62" s="117"/>
      <c r="AD62" s="116"/>
      <c r="AE62" s="114"/>
      <c r="AF62" s="114"/>
      <c r="AG62" s="114"/>
    </row>
    <row r="63" spans="1:33" ht="15.75" thickBot="1">
      <c r="A63" s="143"/>
      <c r="B63" s="143"/>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210"/>
      <c r="AA63" s="114"/>
      <c r="AB63" s="114"/>
      <c r="AC63" s="114"/>
      <c r="AD63" s="114"/>
      <c r="AE63" s="114"/>
      <c r="AF63" s="114"/>
      <c r="AG63" s="114"/>
    </row>
    <row r="64" spans="1:33" ht="15.75" thickBot="1">
      <c r="A64" s="143"/>
      <c r="B64" s="153" t="s">
        <v>279</v>
      </c>
      <c r="C64" s="143"/>
      <c r="D64" s="143"/>
      <c r="E64" s="143"/>
      <c r="F64" s="143"/>
      <c r="G64" s="143"/>
      <c r="H64" s="630" t="s">
        <v>275</v>
      </c>
      <c r="I64" s="630"/>
      <c r="J64" s="640" t="s">
        <v>238</v>
      </c>
      <c r="K64" s="640"/>
      <c r="L64" s="640"/>
      <c r="M64" s="640"/>
      <c r="N64" s="625" t="s">
        <v>251</v>
      </c>
      <c r="O64" s="625"/>
      <c r="P64" s="625"/>
      <c r="Q64" s="625"/>
      <c r="R64" s="625" t="s">
        <v>267</v>
      </c>
      <c r="S64" s="625"/>
      <c r="T64" s="625"/>
      <c r="U64" s="626"/>
      <c r="V64" s="637" t="s">
        <v>270</v>
      </c>
      <c r="W64" s="638"/>
      <c r="X64" s="638"/>
      <c r="Y64" s="639"/>
      <c r="Z64" s="268" t="s">
        <v>276</v>
      </c>
      <c r="AA64" s="114"/>
      <c r="AB64" s="114"/>
      <c r="AC64" s="114"/>
      <c r="AD64" s="114"/>
      <c r="AE64" s="114"/>
      <c r="AF64" s="114"/>
      <c r="AG64" s="114"/>
    </row>
    <row r="65" spans="1:33" ht="15.75" thickBot="1">
      <c r="A65" s="143"/>
      <c r="B65" s="113" t="s">
        <v>280</v>
      </c>
      <c r="C65" s="143"/>
      <c r="D65" s="143"/>
      <c r="E65" s="143"/>
      <c r="F65" s="143"/>
      <c r="G65" s="143"/>
      <c r="H65" s="647" t="s">
        <v>277</v>
      </c>
      <c r="I65" s="647"/>
      <c r="J65" s="648">
        <v>2</v>
      </c>
      <c r="K65" s="648"/>
      <c r="L65" s="648"/>
      <c r="M65" s="648"/>
      <c r="N65" s="649">
        <v>3</v>
      </c>
      <c r="O65" s="649"/>
      <c r="P65" s="649"/>
      <c r="Q65" s="649"/>
      <c r="R65" s="649">
        <v>3</v>
      </c>
      <c r="S65" s="649"/>
      <c r="T65" s="649"/>
      <c r="U65" s="650"/>
      <c r="V65" s="651">
        <v>1</v>
      </c>
      <c r="W65" s="652"/>
      <c r="X65" s="652"/>
      <c r="Y65" s="653"/>
      <c r="Z65" s="267">
        <v>9</v>
      </c>
      <c r="AA65" s="114"/>
      <c r="AB65" s="114"/>
      <c r="AC65" s="114"/>
      <c r="AD65" s="114"/>
      <c r="AE65" s="114"/>
      <c r="AF65" s="114"/>
      <c r="AG65" s="114"/>
    </row>
    <row r="66" spans="1:33" ht="15.75" thickBot="1">
      <c r="A66" s="143"/>
      <c r="B66" s="143"/>
      <c r="C66" s="143"/>
      <c r="D66" s="143"/>
      <c r="E66" s="143"/>
      <c r="F66" s="143"/>
      <c r="G66" s="143"/>
      <c r="H66" s="630" t="s">
        <v>278</v>
      </c>
      <c r="I66" s="630"/>
      <c r="J66" s="631">
        <v>8</v>
      </c>
      <c r="K66" s="631"/>
      <c r="L66" s="631"/>
      <c r="M66" s="631"/>
      <c r="N66" s="632">
        <v>9</v>
      </c>
      <c r="O66" s="632"/>
      <c r="P66" s="632"/>
      <c r="Q66" s="632"/>
      <c r="R66" s="632">
        <v>6</v>
      </c>
      <c r="S66" s="632"/>
      <c r="T66" s="632"/>
      <c r="U66" s="633"/>
      <c r="V66" s="634">
        <v>11</v>
      </c>
      <c r="W66" s="635"/>
      <c r="X66" s="635"/>
      <c r="Y66" s="636"/>
      <c r="Z66" s="265">
        <v>34</v>
      </c>
      <c r="AA66" s="114"/>
      <c r="AB66" s="114"/>
      <c r="AC66" s="114"/>
      <c r="AD66" s="114"/>
      <c r="AE66" s="114"/>
      <c r="AF66" s="114"/>
      <c r="AG66" s="114"/>
    </row>
    <row r="67" spans="1:33" ht="15">
      <c r="A67" s="130"/>
      <c r="B67" s="644" t="s">
        <v>281</v>
      </c>
      <c r="C67" s="644"/>
      <c r="D67" s="644"/>
      <c r="E67" s="644"/>
      <c r="F67" s="644"/>
      <c r="G67" s="644"/>
      <c r="H67" s="644"/>
      <c r="I67" s="644"/>
      <c r="J67" s="644"/>
      <c r="K67" s="644"/>
      <c r="L67" s="644"/>
      <c r="M67" s="644"/>
      <c r="N67" s="644"/>
      <c r="O67" s="644"/>
      <c r="P67" s="644"/>
      <c r="Q67" s="644"/>
      <c r="R67" s="644"/>
      <c r="S67" s="644"/>
      <c r="T67" s="644"/>
      <c r="U67" s="644"/>
      <c r="V67" s="644"/>
      <c r="W67" s="644"/>
      <c r="X67" s="644"/>
      <c r="Y67" s="644"/>
      <c r="Z67" s="645"/>
      <c r="AA67" s="644"/>
      <c r="AB67" s="644"/>
      <c r="AC67" s="644"/>
      <c r="AD67" s="644"/>
      <c r="AE67" s="644"/>
      <c r="AF67" s="644"/>
      <c r="AG67" s="644"/>
    </row>
    <row r="68" spans="1:33" ht="14.25">
      <c r="A68" s="130"/>
    </row>
    <row r="69" spans="1:33" ht="15">
      <c r="A69" s="130"/>
      <c r="B69" s="646"/>
      <c r="C69" s="646"/>
      <c r="D69" s="646"/>
      <c r="E69" s="646"/>
      <c r="F69" s="646"/>
      <c r="G69" s="646"/>
      <c r="H69" s="646"/>
      <c r="I69" s="646"/>
      <c r="J69" s="646"/>
      <c r="K69" s="646"/>
      <c r="L69" s="646"/>
      <c r="M69" s="646"/>
      <c r="N69" s="646"/>
      <c r="O69" s="646"/>
      <c r="P69" s="646"/>
      <c r="Q69" s="646"/>
      <c r="R69" s="201"/>
      <c r="S69" s="201"/>
      <c r="T69" s="201"/>
      <c r="U69" s="202"/>
      <c r="V69" s="201"/>
      <c r="W69" s="201"/>
      <c r="X69" s="201"/>
      <c r="Y69" s="202"/>
      <c r="Z69" s="212"/>
      <c r="AA69" s="111"/>
      <c r="AB69" s="112"/>
      <c r="AC69" s="111"/>
      <c r="AD69" s="111"/>
      <c r="AE69" s="111"/>
      <c r="AF69" s="112"/>
      <c r="AG69" s="111"/>
    </row>
    <row r="70" spans="1:33" ht="15">
      <c r="A70" s="142"/>
      <c r="B70" s="154"/>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213"/>
      <c r="AA70" s="110"/>
      <c r="AB70" s="110"/>
      <c r="AC70" s="110"/>
      <c r="AD70" s="110"/>
      <c r="AE70" s="110"/>
      <c r="AF70" s="110"/>
      <c r="AG70" s="110"/>
    </row>
  </sheetData>
  <sheetProtection selectLockedCells="1" selectUnlockedCells="1"/>
  <mergeCells count="35">
    <mergeCell ref="F8:F10"/>
    <mergeCell ref="G8:G10"/>
    <mergeCell ref="H8:H10"/>
    <mergeCell ref="I8:I10"/>
    <mergeCell ref="B3:AB3"/>
    <mergeCell ref="B4:AB4"/>
    <mergeCell ref="B5:AB5"/>
    <mergeCell ref="B6:AB6"/>
    <mergeCell ref="C8:E8"/>
    <mergeCell ref="Z8:Z10"/>
    <mergeCell ref="C9:C10"/>
    <mergeCell ref="D9:D10"/>
    <mergeCell ref="V9:Y9"/>
    <mergeCell ref="E9:E10"/>
    <mergeCell ref="B67:AG67"/>
    <mergeCell ref="B69:Q69"/>
    <mergeCell ref="H65:I65"/>
    <mergeCell ref="J65:M65"/>
    <mergeCell ref="N65:Q65"/>
    <mergeCell ref="R65:U65"/>
    <mergeCell ref="V65:Y65"/>
    <mergeCell ref="N64:Q64"/>
    <mergeCell ref="R64:U64"/>
    <mergeCell ref="J8:Y8"/>
    <mergeCell ref="H66:I66"/>
    <mergeCell ref="J66:M66"/>
    <mergeCell ref="N66:Q66"/>
    <mergeCell ref="R66:U66"/>
    <mergeCell ref="V66:Y66"/>
    <mergeCell ref="V64:Y64"/>
    <mergeCell ref="H64:I64"/>
    <mergeCell ref="J64:M64"/>
    <mergeCell ref="J9:M9"/>
    <mergeCell ref="R9:U9"/>
    <mergeCell ref="N9:Q9"/>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dimension ref="A1:R53"/>
  <sheetViews>
    <sheetView topLeftCell="A7" zoomScale="93" zoomScaleNormal="93" workbookViewId="0">
      <selection activeCell="D14" sqref="D14:K14"/>
    </sheetView>
  </sheetViews>
  <sheetFormatPr defaultColWidth="8.5703125" defaultRowHeight="15"/>
  <cols>
    <col min="1" max="1" width="14" style="47" customWidth="1"/>
    <col min="2" max="2" width="15.85546875" style="47" customWidth="1"/>
    <col min="3" max="3" width="4.140625" style="47" customWidth="1"/>
    <col min="4" max="4" width="8.5703125" style="47"/>
    <col min="5" max="5" width="15.140625" style="47" customWidth="1"/>
    <col min="6" max="6" width="10.42578125" style="47" customWidth="1"/>
    <col min="7" max="7" width="6.5703125" style="47" customWidth="1"/>
    <col min="8" max="8" width="11.42578125" style="47" customWidth="1"/>
    <col min="9" max="9" width="8.5703125" style="47"/>
    <col min="10" max="10" width="11.140625" style="47" customWidth="1"/>
    <col min="11" max="11" width="11.42578125" style="47" customWidth="1"/>
    <col min="12" max="16384" width="8.5703125" style="47"/>
  </cols>
  <sheetData>
    <row r="1" spans="1:18" ht="20.45" customHeight="1" thickBot="1">
      <c r="A1" s="678" t="s">
        <v>0</v>
      </c>
      <c r="B1" s="679"/>
      <c r="C1" s="680"/>
      <c r="D1" s="675" t="s">
        <v>1</v>
      </c>
      <c r="E1" s="677"/>
      <c r="F1" s="678" t="s">
        <v>2</v>
      </c>
      <c r="G1" s="679"/>
      <c r="H1" s="680"/>
      <c r="I1" s="681" t="s">
        <v>799</v>
      </c>
      <c r="J1" s="682"/>
      <c r="K1" s="683"/>
    </row>
    <row r="2" spans="1:18" ht="15.75" thickBot="1">
      <c r="A2" s="678" t="s">
        <v>3</v>
      </c>
      <c r="B2" s="679"/>
      <c r="C2" s="680"/>
      <c r="D2" s="681" t="s">
        <v>76</v>
      </c>
      <c r="E2" s="683"/>
      <c r="F2" s="678" t="s">
        <v>4</v>
      </c>
      <c r="G2" s="679"/>
      <c r="H2" s="680"/>
      <c r="I2" s="675" t="s">
        <v>40</v>
      </c>
      <c r="J2" s="676"/>
      <c r="K2" s="677"/>
    </row>
    <row r="3" spans="1:18" ht="15.75" thickBot="1">
      <c r="A3" s="678" t="s">
        <v>5</v>
      </c>
      <c r="B3" s="679"/>
      <c r="C3" s="680"/>
      <c r="D3" s="675" t="s">
        <v>817</v>
      </c>
      <c r="E3" s="677"/>
      <c r="F3" s="678" t="s">
        <v>6</v>
      </c>
      <c r="G3" s="679"/>
      <c r="H3" s="680"/>
      <c r="I3" s="675">
        <v>2</v>
      </c>
      <c r="J3" s="676"/>
      <c r="K3" s="677"/>
    </row>
    <row r="4" spans="1:18" ht="15.75" thickBot="1">
      <c r="A4" s="678" t="s">
        <v>7</v>
      </c>
      <c r="B4" s="679"/>
      <c r="C4" s="680"/>
      <c r="D4" s="675" t="s">
        <v>111</v>
      </c>
      <c r="E4" s="677"/>
      <c r="F4" s="678" t="s">
        <v>8</v>
      </c>
      <c r="G4" s="679"/>
      <c r="H4" s="680"/>
      <c r="I4" s="675" t="s">
        <v>699</v>
      </c>
      <c r="J4" s="676"/>
      <c r="K4" s="677"/>
      <c r="L4" s="60" t="s">
        <v>9</v>
      </c>
      <c r="M4" s="60"/>
      <c r="N4" s="60"/>
      <c r="O4" s="60"/>
    </row>
    <row r="5" spans="1:18" ht="15.75" thickBot="1">
      <c r="A5" s="678" t="s">
        <v>10</v>
      </c>
      <c r="B5" s="679"/>
      <c r="C5" s="680"/>
      <c r="D5" s="681" t="s">
        <v>11</v>
      </c>
      <c r="E5" s="683"/>
      <c r="F5" s="678" t="s">
        <v>12</v>
      </c>
      <c r="G5" s="679"/>
      <c r="H5" s="680"/>
      <c r="I5" s="675" t="s">
        <v>312</v>
      </c>
      <c r="J5" s="676"/>
      <c r="K5" s="677"/>
    </row>
    <row r="6" spans="1:18" ht="15.75" thickBot="1">
      <c r="A6" s="684" t="s">
        <v>14</v>
      </c>
      <c r="B6" s="685"/>
      <c r="C6" s="686"/>
      <c r="D6" s="687" t="s">
        <v>15</v>
      </c>
      <c r="E6" s="687"/>
      <c r="F6" s="687"/>
      <c r="G6" s="687"/>
      <c r="H6" s="687"/>
      <c r="I6" s="687"/>
      <c r="J6" s="687"/>
      <c r="K6" s="688"/>
    </row>
    <row r="7" spans="1:18" ht="45" customHeight="1" thickBot="1">
      <c r="A7" s="684" t="s">
        <v>16</v>
      </c>
      <c r="B7" s="685"/>
      <c r="C7" s="686"/>
      <c r="D7" s="689" t="s">
        <v>698</v>
      </c>
      <c r="E7" s="687"/>
      <c r="F7" s="687"/>
      <c r="G7" s="687"/>
      <c r="H7" s="687"/>
      <c r="I7" s="687"/>
      <c r="J7" s="687"/>
      <c r="K7" s="688"/>
    </row>
    <row r="8" spans="1:18" ht="36" customHeight="1" thickBot="1">
      <c r="A8" s="690" t="s">
        <v>41</v>
      </c>
      <c r="B8" s="690"/>
      <c r="C8" s="690"/>
      <c r="D8" s="690"/>
      <c r="E8" s="690"/>
      <c r="F8" s="690"/>
      <c r="G8" s="690"/>
      <c r="H8" s="690"/>
      <c r="I8" s="690"/>
      <c r="J8" s="690"/>
      <c r="K8" s="690"/>
    </row>
    <row r="9" spans="1:18" ht="32.25" customHeight="1" thickBot="1">
      <c r="A9" s="691" t="s">
        <v>17</v>
      </c>
      <c r="B9" s="692"/>
      <c r="C9" s="693"/>
      <c r="D9" s="694" t="s">
        <v>2345</v>
      </c>
      <c r="E9" s="694"/>
      <c r="F9" s="694"/>
      <c r="G9" s="694"/>
      <c r="H9" s="694"/>
      <c r="I9" s="694"/>
      <c r="J9" s="694"/>
      <c r="K9" s="695"/>
    </row>
    <row r="10" spans="1:18" ht="64.5" customHeight="1">
      <c r="A10" s="691" t="s">
        <v>18</v>
      </c>
      <c r="B10" s="692"/>
      <c r="C10" s="693"/>
      <c r="D10" s="694" t="s">
        <v>2346</v>
      </c>
      <c r="E10" s="694"/>
      <c r="F10" s="694"/>
      <c r="G10" s="694"/>
      <c r="H10" s="694"/>
      <c r="I10" s="694"/>
      <c r="J10" s="694"/>
      <c r="K10" s="695"/>
    </row>
    <row r="11" spans="1:18" ht="50.25" customHeight="1" thickBot="1">
      <c r="A11" s="696"/>
      <c r="B11" s="697"/>
      <c r="C11" s="698"/>
      <c r="D11" s="699" t="s">
        <v>2156</v>
      </c>
      <c r="E11" s="699"/>
      <c r="F11" s="699"/>
      <c r="G11" s="699"/>
      <c r="H11" s="699"/>
      <c r="I11" s="699"/>
      <c r="J11" s="699"/>
      <c r="K11" s="700"/>
    </row>
    <row r="12" spans="1:18" ht="35.25" customHeight="1">
      <c r="A12" s="691" t="s">
        <v>19</v>
      </c>
      <c r="B12" s="692"/>
      <c r="C12" s="693"/>
      <c r="D12" s="694" t="s">
        <v>2157</v>
      </c>
      <c r="E12" s="694"/>
      <c r="F12" s="694"/>
      <c r="G12" s="694"/>
      <c r="H12" s="694"/>
      <c r="I12" s="694"/>
      <c r="J12" s="694"/>
      <c r="K12" s="695"/>
    </row>
    <row r="13" spans="1:18" ht="31.5" customHeight="1" thickBot="1">
      <c r="A13" s="701"/>
      <c r="B13" s="702"/>
      <c r="C13" s="703"/>
      <c r="D13" s="704" t="s">
        <v>2158</v>
      </c>
      <c r="E13" s="704"/>
      <c r="F13" s="704"/>
      <c r="G13" s="704"/>
      <c r="H13" s="704"/>
      <c r="I13" s="704"/>
      <c r="J13" s="704"/>
      <c r="K13" s="705"/>
    </row>
    <row r="14" spans="1:18" ht="88.5" customHeight="1" thickBot="1">
      <c r="A14" s="706" t="s">
        <v>20</v>
      </c>
      <c r="B14" s="707"/>
      <c r="C14" s="708"/>
      <c r="D14" s="689" t="s">
        <v>697</v>
      </c>
      <c r="E14" s="689"/>
      <c r="F14" s="689"/>
      <c r="G14" s="689"/>
      <c r="H14" s="689"/>
      <c r="I14" s="689"/>
      <c r="J14" s="689"/>
      <c r="K14" s="709"/>
      <c r="L14" s="672" t="s">
        <v>21</v>
      </c>
      <c r="M14" s="672"/>
      <c r="N14" s="672"/>
      <c r="O14" s="672"/>
      <c r="P14" s="672"/>
      <c r="Q14" s="672"/>
      <c r="R14" s="672"/>
    </row>
    <row r="15" spans="1:18" ht="22.5" customHeight="1" thickBot="1">
      <c r="A15" s="710" t="s">
        <v>22</v>
      </c>
      <c r="B15" s="711"/>
      <c r="C15" s="712"/>
      <c r="D15" s="713" t="s">
        <v>23</v>
      </c>
      <c r="E15" s="713"/>
      <c r="F15" s="713"/>
      <c r="G15" s="713"/>
      <c r="H15" s="713"/>
      <c r="I15" s="713"/>
      <c r="J15" s="713"/>
      <c r="K15" s="714"/>
      <c r="L15" s="673" t="s">
        <v>24</v>
      </c>
      <c r="M15" s="673"/>
      <c r="N15" s="673"/>
      <c r="O15" s="673"/>
      <c r="P15" s="673"/>
      <c r="Q15" s="673"/>
      <c r="R15" s="673"/>
    </row>
    <row r="16" spans="1:18" ht="29.45" customHeight="1" thickBot="1">
      <c r="A16" s="678" t="s">
        <v>25</v>
      </c>
      <c r="B16" s="679"/>
      <c r="C16" s="679"/>
      <c r="D16" s="679"/>
      <c r="E16" s="715"/>
      <c r="F16" s="716" t="s">
        <v>26</v>
      </c>
      <c r="G16" s="717"/>
      <c r="H16" s="716" t="s">
        <v>27</v>
      </c>
      <c r="I16" s="717"/>
      <c r="J16" s="716" t="s">
        <v>28</v>
      </c>
      <c r="K16" s="718"/>
      <c r="L16" s="674" t="s">
        <v>29</v>
      </c>
      <c r="M16" s="672"/>
      <c r="N16" s="672"/>
      <c r="O16" s="672"/>
      <c r="P16" s="672"/>
      <c r="Q16" s="672"/>
      <c r="R16" s="672"/>
    </row>
    <row r="17" spans="1:11" ht="47.25" customHeight="1">
      <c r="A17" s="727" t="s">
        <v>718</v>
      </c>
      <c r="B17" s="728"/>
      <c r="C17" s="728"/>
      <c r="D17" s="728"/>
      <c r="E17" s="729"/>
      <c r="F17" s="730" t="s">
        <v>42</v>
      </c>
      <c r="G17" s="731"/>
      <c r="H17" s="719" t="s">
        <v>683</v>
      </c>
      <c r="I17" s="720"/>
      <c r="J17" s="719" t="s">
        <v>2347</v>
      </c>
      <c r="K17" s="721"/>
    </row>
    <row r="18" spans="1:11" ht="47.25" customHeight="1">
      <c r="A18" s="722" t="s">
        <v>717</v>
      </c>
      <c r="B18" s="723"/>
      <c r="C18" s="723"/>
      <c r="D18" s="723"/>
      <c r="E18" s="723"/>
      <c r="F18" s="724" t="s">
        <v>42</v>
      </c>
      <c r="G18" s="724"/>
      <c r="H18" s="725" t="s">
        <v>681</v>
      </c>
      <c r="I18" s="725"/>
      <c r="J18" s="725" t="s">
        <v>680</v>
      </c>
      <c r="K18" s="726"/>
    </row>
    <row r="19" spans="1:11" ht="47.25" customHeight="1">
      <c r="A19" s="722" t="s">
        <v>716</v>
      </c>
      <c r="B19" s="723"/>
      <c r="C19" s="723"/>
      <c r="D19" s="723"/>
      <c r="E19" s="723"/>
      <c r="F19" s="724" t="s">
        <v>42</v>
      </c>
      <c r="G19" s="724"/>
      <c r="H19" s="725" t="s">
        <v>685</v>
      </c>
      <c r="I19" s="725"/>
      <c r="J19" s="725" t="s">
        <v>2348</v>
      </c>
      <c r="K19" s="726"/>
    </row>
    <row r="20" spans="1:11" ht="47.25" customHeight="1">
      <c r="A20" s="722" t="s">
        <v>715</v>
      </c>
      <c r="B20" s="723"/>
      <c r="C20" s="723"/>
      <c r="D20" s="723"/>
      <c r="E20" s="723"/>
      <c r="F20" s="724" t="s">
        <v>42</v>
      </c>
      <c r="G20" s="724"/>
      <c r="H20" s="725" t="s">
        <v>683</v>
      </c>
      <c r="I20" s="725"/>
      <c r="J20" s="725" t="s">
        <v>2347</v>
      </c>
      <c r="K20" s="726"/>
    </row>
    <row r="21" spans="1:11" ht="47.25" customHeight="1">
      <c r="A21" s="722" t="s">
        <v>714</v>
      </c>
      <c r="B21" s="723"/>
      <c r="C21" s="723"/>
      <c r="D21" s="723"/>
      <c r="E21" s="723"/>
      <c r="F21" s="724" t="s">
        <v>42</v>
      </c>
      <c r="G21" s="724"/>
      <c r="H21" s="725" t="s">
        <v>681</v>
      </c>
      <c r="I21" s="725"/>
      <c r="J21" s="725" t="s">
        <v>680</v>
      </c>
      <c r="K21" s="726"/>
    </row>
    <row r="22" spans="1:11" ht="47.25" customHeight="1">
      <c r="A22" s="722" t="s">
        <v>713</v>
      </c>
      <c r="B22" s="723"/>
      <c r="C22" s="723"/>
      <c r="D22" s="723"/>
      <c r="E22" s="723"/>
      <c r="F22" s="724" t="s">
        <v>42</v>
      </c>
      <c r="G22" s="724"/>
      <c r="H22" s="725" t="s">
        <v>683</v>
      </c>
      <c r="I22" s="725"/>
      <c r="J22" s="725" t="s">
        <v>2347</v>
      </c>
      <c r="K22" s="726"/>
    </row>
    <row r="23" spans="1:11" ht="47.25" customHeight="1">
      <c r="A23" s="722" t="s">
        <v>712</v>
      </c>
      <c r="B23" s="723"/>
      <c r="C23" s="723"/>
      <c r="D23" s="723"/>
      <c r="E23" s="723"/>
      <c r="F23" s="724" t="s">
        <v>42</v>
      </c>
      <c r="G23" s="724"/>
      <c r="H23" s="725" t="s">
        <v>685</v>
      </c>
      <c r="I23" s="725"/>
      <c r="J23" s="725" t="s">
        <v>2348</v>
      </c>
      <c r="K23" s="726"/>
    </row>
    <row r="24" spans="1:11" ht="47.25" customHeight="1">
      <c r="A24" s="722" t="s">
        <v>689</v>
      </c>
      <c r="B24" s="723"/>
      <c r="C24" s="723"/>
      <c r="D24" s="723"/>
      <c r="E24" s="723"/>
      <c r="F24" s="724" t="s">
        <v>42</v>
      </c>
      <c r="G24" s="724"/>
      <c r="H24" s="725" t="s">
        <v>332</v>
      </c>
      <c r="I24" s="725"/>
      <c r="J24" s="725" t="s">
        <v>2349</v>
      </c>
      <c r="K24" s="726"/>
    </row>
    <row r="25" spans="1:11" ht="47.25" customHeight="1">
      <c r="A25" s="722" t="s">
        <v>711</v>
      </c>
      <c r="B25" s="723"/>
      <c r="C25" s="723"/>
      <c r="D25" s="723"/>
      <c r="E25" s="723"/>
      <c r="F25" s="724" t="s">
        <v>42</v>
      </c>
      <c r="G25" s="724"/>
      <c r="H25" s="725" t="s">
        <v>683</v>
      </c>
      <c r="I25" s="725"/>
      <c r="J25" s="725" t="s">
        <v>2347</v>
      </c>
      <c r="K25" s="726"/>
    </row>
    <row r="26" spans="1:11" ht="47.25" customHeight="1">
      <c r="A26" s="722" t="s">
        <v>710</v>
      </c>
      <c r="B26" s="723"/>
      <c r="C26" s="723"/>
      <c r="D26" s="723"/>
      <c r="E26" s="723"/>
      <c r="F26" s="724" t="s">
        <v>42</v>
      </c>
      <c r="G26" s="724"/>
      <c r="H26" s="725" t="s">
        <v>681</v>
      </c>
      <c r="I26" s="725"/>
      <c r="J26" s="725" t="s">
        <v>680</v>
      </c>
      <c r="K26" s="726"/>
    </row>
    <row r="27" spans="1:11" ht="47.25" customHeight="1">
      <c r="A27" s="722" t="s">
        <v>709</v>
      </c>
      <c r="B27" s="723"/>
      <c r="C27" s="723"/>
      <c r="D27" s="723"/>
      <c r="E27" s="723"/>
      <c r="F27" s="724" t="s">
        <v>42</v>
      </c>
      <c r="G27" s="724"/>
      <c r="H27" s="732" t="s">
        <v>685</v>
      </c>
      <c r="I27" s="732"/>
      <c r="J27" s="725" t="s">
        <v>2348</v>
      </c>
      <c r="K27" s="726"/>
    </row>
    <row r="28" spans="1:11" ht="47.25" customHeight="1">
      <c r="A28" s="722" t="s">
        <v>708</v>
      </c>
      <c r="B28" s="723"/>
      <c r="C28" s="723"/>
      <c r="D28" s="723"/>
      <c r="E28" s="723"/>
      <c r="F28" s="724" t="s">
        <v>42</v>
      </c>
      <c r="G28" s="724"/>
      <c r="H28" s="725" t="s">
        <v>685</v>
      </c>
      <c r="I28" s="725"/>
      <c r="J28" s="725" t="s">
        <v>2348</v>
      </c>
      <c r="K28" s="726"/>
    </row>
    <row r="29" spans="1:11" ht="47.25" customHeight="1">
      <c r="A29" s="722" t="s">
        <v>707</v>
      </c>
      <c r="B29" s="723"/>
      <c r="C29" s="723"/>
      <c r="D29" s="723"/>
      <c r="E29" s="723"/>
      <c r="F29" s="724" t="s">
        <v>42</v>
      </c>
      <c r="G29" s="724"/>
      <c r="H29" s="725" t="s">
        <v>681</v>
      </c>
      <c r="I29" s="725"/>
      <c r="J29" s="725" t="s">
        <v>680</v>
      </c>
      <c r="K29" s="726"/>
    </row>
    <row r="30" spans="1:11" ht="34.5" customHeight="1">
      <c r="A30" s="722" t="s">
        <v>706</v>
      </c>
      <c r="B30" s="723"/>
      <c r="C30" s="723"/>
      <c r="D30" s="723"/>
      <c r="E30" s="723"/>
      <c r="F30" s="724" t="s">
        <v>42</v>
      </c>
      <c r="G30" s="724"/>
      <c r="H30" s="725" t="s">
        <v>683</v>
      </c>
      <c r="I30" s="725"/>
      <c r="J30" s="725" t="s">
        <v>2347</v>
      </c>
      <c r="K30" s="726"/>
    </row>
    <row r="31" spans="1:11" ht="47.25" customHeight="1" thickBot="1">
      <c r="A31" s="722" t="s">
        <v>678</v>
      </c>
      <c r="B31" s="723"/>
      <c r="C31" s="723"/>
      <c r="D31" s="723"/>
      <c r="E31" s="723"/>
      <c r="F31" s="724" t="s">
        <v>42</v>
      </c>
      <c r="G31" s="724"/>
      <c r="H31" s="725" t="s">
        <v>332</v>
      </c>
      <c r="I31" s="725"/>
      <c r="J31" s="725" t="s">
        <v>2349</v>
      </c>
      <c r="K31" s="726"/>
    </row>
    <row r="32" spans="1:11">
      <c r="A32" s="733" t="s">
        <v>30</v>
      </c>
      <c r="B32" s="734"/>
      <c r="C32" s="737" t="s">
        <v>677</v>
      </c>
      <c r="D32" s="738"/>
      <c r="E32" s="738"/>
      <c r="F32" s="738"/>
      <c r="G32" s="738"/>
      <c r="H32" s="738"/>
      <c r="I32" s="738"/>
      <c r="J32" s="738"/>
      <c r="K32" s="739"/>
    </row>
    <row r="33" spans="1:11">
      <c r="A33" s="733"/>
      <c r="B33" s="734"/>
      <c r="C33" s="747" t="s">
        <v>676</v>
      </c>
      <c r="D33" s="748"/>
      <c r="E33" s="748"/>
      <c r="F33" s="748"/>
      <c r="G33" s="748"/>
      <c r="H33" s="748"/>
      <c r="I33" s="748"/>
      <c r="J33" s="748"/>
      <c r="K33" s="749"/>
    </row>
    <row r="34" spans="1:11" ht="15.75" thickBot="1">
      <c r="A34" s="735"/>
      <c r="B34" s="736"/>
      <c r="C34" s="740" t="s">
        <v>675</v>
      </c>
      <c r="D34" s="740"/>
      <c r="E34" s="740"/>
      <c r="F34" s="740"/>
      <c r="G34" s="740"/>
      <c r="H34" s="740"/>
      <c r="I34" s="740"/>
      <c r="J34" s="740"/>
      <c r="K34" s="741"/>
    </row>
    <row r="35" spans="1:11" ht="208.5" customHeight="1" thickBot="1">
      <c r="A35" s="706" t="s">
        <v>31</v>
      </c>
      <c r="B35" s="708"/>
      <c r="C35" s="742" t="s">
        <v>1400</v>
      </c>
      <c r="D35" s="742"/>
      <c r="E35" s="742"/>
      <c r="F35" s="742"/>
      <c r="G35" s="742"/>
      <c r="H35" s="742"/>
      <c r="I35" s="742"/>
      <c r="J35" s="742"/>
      <c r="K35" s="743"/>
    </row>
    <row r="36" spans="1:11" ht="32.25" customHeight="1">
      <c r="A36" s="753" t="s">
        <v>32</v>
      </c>
      <c r="B36" s="754"/>
      <c r="C36" s="759" t="s">
        <v>705</v>
      </c>
      <c r="D36" s="760"/>
      <c r="E36" s="760"/>
      <c r="F36" s="760"/>
      <c r="G36" s="760"/>
      <c r="H36" s="760"/>
      <c r="I36" s="760"/>
      <c r="J36" s="760"/>
      <c r="K36" s="761"/>
    </row>
    <row r="37" spans="1:11" ht="21.75" customHeight="1">
      <c r="A37" s="755"/>
      <c r="B37" s="756"/>
      <c r="C37" s="762" t="s">
        <v>704</v>
      </c>
      <c r="D37" s="763"/>
      <c r="E37" s="763"/>
      <c r="F37" s="763"/>
      <c r="G37" s="763"/>
      <c r="H37" s="763"/>
      <c r="I37" s="763"/>
      <c r="J37" s="763"/>
      <c r="K37" s="764"/>
    </row>
    <row r="38" spans="1:11" ht="24" customHeight="1">
      <c r="A38" s="755"/>
      <c r="B38" s="756"/>
      <c r="C38" s="744" t="s">
        <v>703</v>
      </c>
      <c r="D38" s="745"/>
      <c r="E38" s="745"/>
      <c r="F38" s="745"/>
      <c r="G38" s="745"/>
      <c r="H38" s="745"/>
      <c r="I38" s="745"/>
      <c r="J38" s="745"/>
      <c r="K38" s="746"/>
    </row>
    <row r="39" spans="1:11" ht="23.25" customHeight="1">
      <c r="A39" s="755"/>
      <c r="B39" s="756"/>
      <c r="C39" s="744" t="s">
        <v>702</v>
      </c>
      <c r="D39" s="745"/>
      <c r="E39" s="745"/>
      <c r="F39" s="745"/>
      <c r="G39" s="745"/>
      <c r="H39" s="745"/>
      <c r="I39" s="745"/>
      <c r="J39" s="745"/>
      <c r="K39" s="746"/>
    </row>
    <row r="40" spans="1:11" ht="30.75" customHeight="1" thickBot="1">
      <c r="A40" s="757"/>
      <c r="B40" s="758"/>
      <c r="C40" s="750" t="s">
        <v>701</v>
      </c>
      <c r="D40" s="751"/>
      <c r="E40" s="751"/>
      <c r="F40" s="751"/>
      <c r="G40" s="751"/>
      <c r="H40" s="751"/>
      <c r="I40" s="751"/>
      <c r="J40" s="751"/>
      <c r="K40" s="752"/>
    </row>
    <row r="41" spans="1:11" ht="30.75" customHeight="1">
      <c r="A41" s="774" t="s">
        <v>33</v>
      </c>
      <c r="B41" s="775"/>
      <c r="C41" s="776" t="s">
        <v>670</v>
      </c>
      <c r="D41" s="776"/>
      <c r="E41" s="776"/>
      <c r="F41" s="776"/>
      <c r="G41" s="776"/>
      <c r="H41" s="776"/>
      <c r="I41" s="776"/>
      <c r="J41" s="776"/>
      <c r="K41" s="777"/>
    </row>
    <row r="42" spans="1:11" ht="36.75" customHeight="1">
      <c r="A42" s="733"/>
      <c r="B42" s="734"/>
      <c r="C42" s="767" t="s">
        <v>669</v>
      </c>
      <c r="D42" s="767"/>
      <c r="E42" s="767"/>
      <c r="F42" s="767"/>
      <c r="G42" s="767"/>
      <c r="H42" s="767"/>
      <c r="I42" s="767"/>
      <c r="J42" s="767"/>
      <c r="K42" s="768"/>
    </row>
    <row r="43" spans="1:11" ht="37.5" customHeight="1">
      <c r="A43" s="733"/>
      <c r="B43" s="734"/>
      <c r="C43" s="766" t="s">
        <v>1401</v>
      </c>
      <c r="D43" s="767"/>
      <c r="E43" s="767"/>
      <c r="F43" s="767"/>
      <c r="G43" s="767"/>
      <c r="H43" s="767"/>
      <c r="I43" s="767"/>
      <c r="J43" s="767"/>
      <c r="K43" s="768"/>
    </row>
    <row r="44" spans="1:11" ht="35.25" customHeight="1">
      <c r="A44" s="733"/>
      <c r="B44" s="734"/>
      <c r="C44" s="699" t="s">
        <v>667</v>
      </c>
      <c r="D44" s="699"/>
      <c r="E44" s="699"/>
      <c r="F44" s="699"/>
      <c r="G44" s="699"/>
      <c r="H44" s="699"/>
      <c r="I44" s="699"/>
      <c r="J44" s="699"/>
      <c r="K44" s="700"/>
    </row>
    <row r="45" spans="1:11" ht="39.75" customHeight="1">
      <c r="A45" s="733"/>
      <c r="B45" s="734"/>
      <c r="C45" s="765" t="s">
        <v>666</v>
      </c>
      <c r="D45" s="699"/>
      <c r="E45" s="699"/>
      <c r="F45" s="699"/>
      <c r="G45" s="699"/>
      <c r="H45" s="699"/>
      <c r="I45" s="699"/>
      <c r="J45" s="699"/>
      <c r="K45" s="700"/>
    </row>
    <row r="46" spans="1:11" ht="31.5" customHeight="1">
      <c r="A46" s="733"/>
      <c r="B46" s="734"/>
      <c r="C46" s="765" t="s">
        <v>665</v>
      </c>
      <c r="D46" s="699"/>
      <c r="E46" s="699"/>
      <c r="F46" s="699"/>
      <c r="G46" s="699"/>
      <c r="H46" s="699"/>
      <c r="I46" s="699"/>
      <c r="J46" s="699"/>
      <c r="K46" s="700"/>
    </row>
    <row r="47" spans="1:11" ht="24.75" customHeight="1" thickBot="1">
      <c r="A47" s="735"/>
      <c r="B47" s="736"/>
      <c r="C47" s="778" t="s">
        <v>664</v>
      </c>
      <c r="D47" s="778"/>
      <c r="E47" s="778"/>
      <c r="F47" s="778"/>
      <c r="G47" s="778"/>
      <c r="H47" s="778"/>
      <c r="I47" s="778"/>
      <c r="J47" s="778"/>
      <c r="K47" s="779"/>
    </row>
    <row r="48" spans="1:11" ht="27" customHeight="1" thickBot="1">
      <c r="A48" s="59" t="s">
        <v>34</v>
      </c>
      <c r="B48" s="58"/>
      <c r="C48" s="57"/>
      <c r="D48" s="56"/>
      <c r="E48" s="56"/>
      <c r="F48" s="56"/>
      <c r="G48" s="56"/>
      <c r="H48" s="56"/>
      <c r="I48" s="56"/>
      <c r="J48" s="56"/>
      <c r="K48" s="55"/>
    </row>
    <row r="49" spans="1:11" ht="30.75" customHeight="1">
      <c r="A49" s="791" t="s">
        <v>35</v>
      </c>
      <c r="B49" s="792"/>
      <c r="C49" s="792"/>
      <c r="D49" s="792"/>
      <c r="E49" s="793"/>
      <c r="F49" s="780">
        <v>30</v>
      </c>
      <c r="G49" s="780"/>
      <c r="H49" s="780"/>
      <c r="I49" s="780"/>
      <c r="J49" s="780"/>
      <c r="K49" s="781"/>
    </row>
    <row r="50" spans="1:11" ht="31.5" customHeight="1">
      <c r="A50" s="794" t="s">
        <v>36</v>
      </c>
      <c r="B50" s="795"/>
      <c r="C50" s="795"/>
      <c r="D50" s="795"/>
      <c r="E50" s="796"/>
      <c r="F50" s="789">
        <v>20</v>
      </c>
      <c r="G50" s="789"/>
      <c r="H50" s="789"/>
      <c r="I50" s="789"/>
      <c r="J50" s="789"/>
      <c r="K50" s="790"/>
    </row>
    <row r="51" spans="1:11" ht="23.25" customHeight="1" thickBot="1">
      <c r="A51" s="782" t="s">
        <v>38</v>
      </c>
      <c r="B51" s="783"/>
      <c r="C51" s="783"/>
      <c r="D51" s="783"/>
      <c r="E51" s="784"/>
      <c r="F51" s="785" t="s">
        <v>43</v>
      </c>
      <c r="G51" s="785"/>
      <c r="H51" s="785"/>
      <c r="I51" s="785"/>
      <c r="J51" s="785"/>
      <c r="K51" s="786"/>
    </row>
    <row r="52" spans="1:11">
      <c r="A52" s="774" t="s">
        <v>114</v>
      </c>
      <c r="B52" s="787"/>
      <c r="C52" s="787"/>
      <c r="D52" s="787"/>
      <c r="E52" s="775"/>
      <c r="F52" s="769" t="s">
        <v>663</v>
      </c>
      <c r="G52" s="770"/>
      <c r="H52" s="770"/>
      <c r="I52" s="770"/>
      <c r="J52" s="770"/>
      <c r="K52" s="721"/>
    </row>
    <row r="53" spans="1:11" ht="15.75" thickBot="1">
      <c r="A53" s="735"/>
      <c r="B53" s="788"/>
      <c r="C53" s="788"/>
      <c r="D53" s="788"/>
      <c r="E53" s="736"/>
      <c r="F53" s="771"/>
      <c r="G53" s="772"/>
      <c r="H53" s="772"/>
      <c r="I53" s="772"/>
      <c r="J53" s="772"/>
      <c r="K53" s="773"/>
    </row>
  </sheetData>
  <sheetProtection algorithmName="SHA-512" hashValue="LG2q9xzzaC/UWpqJVmHepDgc+BWGjCzM8+K0/oxRV274uF4h0UXFxHSCgzI22EL66959iiICrn+OxwlSOLVkdA==" saltValue="cNOU6tQsXPwQXu9cVp1+GA==" spinCount="100000" sheet="1" selectLockedCells="1" selectUnlockedCells="1"/>
  <mergeCells count="132">
    <mergeCell ref="C45:K45"/>
    <mergeCell ref="C46:K46"/>
    <mergeCell ref="C43:K43"/>
    <mergeCell ref="F52:K53"/>
    <mergeCell ref="A41:B47"/>
    <mergeCell ref="C41:K41"/>
    <mergeCell ref="C42:K42"/>
    <mergeCell ref="C44:K44"/>
    <mergeCell ref="C47:K47"/>
    <mergeCell ref="F49:K49"/>
    <mergeCell ref="A51:E51"/>
    <mergeCell ref="F51:K51"/>
    <mergeCell ref="A52:E53"/>
    <mergeCell ref="F50:K50"/>
    <mergeCell ref="A49:E49"/>
    <mergeCell ref="A50:E50"/>
    <mergeCell ref="F31:G31"/>
    <mergeCell ref="A31:E31"/>
    <mergeCell ref="H29:I29"/>
    <mergeCell ref="J29:K29"/>
    <mergeCell ref="A30:E30"/>
    <mergeCell ref="F30:G30"/>
    <mergeCell ref="H30:I30"/>
    <mergeCell ref="J30:K30"/>
    <mergeCell ref="A29:E29"/>
    <mergeCell ref="F29:G29"/>
    <mergeCell ref="H31:I31"/>
    <mergeCell ref="J31:K31"/>
    <mergeCell ref="A32:B34"/>
    <mergeCell ref="C32:K32"/>
    <mergeCell ref="C34:K34"/>
    <mergeCell ref="A35:B35"/>
    <mergeCell ref="C35:K35"/>
    <mergeCell ref="C38:K38"/>
    <mergeCell ref="C33:K33"/>
    <mergeCell ref="C39:K39"/>
    <mergeCell ref="C40:K40"/>
    <mergeCell ref="A36:B40"/>
    <mergeCell ref="C36:K36"/>
    <mergeCell ref="C37:K37"/>
    <mergeCell ref="A26:E26"/>
    <mergeCell ref="F26:G26"/>
    <mergeCell ref="H26:I26"/>
    <mergeCell ref="J26:K26"/>
    <mergeCell ref="A25:E25"/>
    <mergeCell ref="F25:G25"/>
    <mergeCell ref="H27:I27"/>
    <mergeCell ref="J27:K27"/>
    <mergeCell ref="A28:E28"/>
    <mergeCell ref="F28:G28"/>
    <mergeCell ref="H28:I28"/>
    <mergeCell ref="J28:K28"/>
    <mergeCell ref="A27:E27"/>
    <mergeCell ref="F27:G27"/>
    <mergeCell ref="H23:I23"/>
    <mergeCell ref="J23:K23"/>
    <mergeCell ref="A24:E24"/>
    <mergeCell ref="F24:G24"/>
    <mergeCell ref="H24:I24"/>
    <mergeCell ref="J24:K24"/>
    <mergeCell ref="A23:E23"/>
    <mergeCell ref="F23:G23"/>
    <mergeCell ref="H25:I25"/>
    <mergeCell ref="J25:K25"/>
    <mergeCell ref="A20:E20"/>
    <mergeCell ref="F20:G20"/>
    <mergeCell ref="H20:I20"/>
    <mergeCell ref="J20:K20"/>
    <mergeCell ref="H21:I21"/>
    <mergeCell ref="J21:K21"/>
    <mergeCell ref="A22:E22"/>
    <mergeCell ref="F22:G22"/>
    <mergeCell ref="H22:I22"/>
    <mergeCell ref="J22:K22"/>
    <mergeCell ref="A21:E21"/>
    <mergeCell ref="F21:G21"/>
    <mergeCell ref="H17:I17"/>
    <mergeCell ref="J17:K17"/>
    <mergeCell ref="A18:E18"/>
    <mergeCell ref="F18:G18"/>
    <mergeCell ref="H18:I18"/>
    <mergeCell ref="J18:K18"/>
    <mergeCell ref="A17:E17"/>
    <mergeCell ref="F17:G17"/>
    <mergeCell ref="A19:E19"/>
    <mergeCell ref="F19:G19"/>
    <mergeCell ref="H19:I19"/>
    <mergeCell ref="J19:K19"/>
    <mergeCell ref="A12:C13"/>
    <mergeCell ref="D12:K12"/>
    <mergeCell ref="D13:K13"/>
    <mergeCell ref="A14:C14"/>
    <mergeCell ref="D14:K14"/>
    <mergeCell ref="A15:C15"/>
    <mergeCell ref="D15:K15"/>
    <mergeCell ref="A16:E16"/>
    <mergeCell ref="F16:G16"/>
    <mergeCell ref="H16:I16"/>
    <mergeCell ref="J16:K16"/>
    <mergeCell ref="D6:K6"/>
    <mergeCell ref="A7:C7"/>
    <mergeCell ref="D7:K7"/>
    <mergeCell ref="A8:K8"/>
    <mergeCell ref="A9:C9"/>
    <mergeCell ref="D9:K9"/>
    <mergeCell ref="A10:C11"/>
    <mergeCell ref="D10:K10"/>
    <mergeCell ref="D11:K11"/>
    <mergeCell ref="L14:R14"/>
    <mergeCell ref="L15:R15"/>
    <mergeCell ref="L16:R16"/>
    <mergeCell ref="I5:K5"/>
    <mergeCell ref="A1:C1"/>
    <mergeCell ref="D1:E1"/>
    <mergeCell ref="F1:H1"/>
    <mergeCell ref="I1:K1"/>
    <mergeCell ref="A2:C2"/>
    <mergeCell ref="A4:C4"/>
    <mergeCell ref="I2:K2"/>
    <mergeCell ref="A3:C3"/>
    <mergeCell ref="D3:E3"/>
    <mergeCell ref="F3:H3"/>
    <mergeCell ref="I3:K3"/>
    <mergeCell ref="I4:K4"/>
    <mergeCell ref="D4:E4"/>
    <mergeCell ref="F4:H4"/>
    <mergeCell ref="A5:C5"/>
    <mergeCell ref="D5:E5"/>
    <mergeCell ref="F5:H5"/>
    <mergeCell ref="D2:E2"/>
    <mergeCell ref="F2:H2"/>
    <mergeCell ref="A6:C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dimension ref="A1:R53"/>
  <sheetViews>
    <sheetView topLeftCell="A12" zoomScale="93" zoomScaleNormal="93" workbookViewId="0">
      <selection activeCell="A10" sqref="A10:C11"/>
    </sheetView>
  </sheetViews>
  <sheetFormatPr defaultColWidth="8.5703125" defaultRowHeight="15"/>
  <cols>
    <col min="1" max="1" width="14" style="47" customWidth="1"/>
    <col min="2" max="2" width="15.85546875" style="47" customWidth="1"/>
    <col min="3" max="3" width="4.140625" style="47" customWidth="1"/>
    <col min="4" max="4" width="8.5703125" style="47"/>
    <col min="5" max="5" width="15.140625" style="47" customWidth="1"/>
    <col min="6" max="6" width="10.42578125" style="47" customWidth="1"/>
    <col min="7" max="7" width="6.5703125" style="47" customWidth="1"/>
    <col min="8" max="8" width="11.42578125" style="47" customWidth="1"/>
    <col min="9" max="9" width="8.5703125" style="47"/>
    <col min="10" max="10" width="11.140625" style="47" customWidth="1"/>
    <col min="11" max="11" width="11.42578125" style="47" customWidth="1"/>
    <col min="12" max="16384" width="8.5703125" style="47"/>
  </cols>
  <sheetData>
    <row r="1" spans="1:18" ht="15.75" thickBot="1">
      <c r="A1" s="678" t="s">
        <v>0</v>
      </c>
      <c r="B1" s="679"/>
      <c r="C1" s="680"/>
      <c r="D1" s="675" t="s">
        <v>1</v>
      </c>
      <c r="E1" s="677"/>
      <c r="F1" s="678" t="s">
        <v>2</v>
      </c>
      <c r="G1" s="679"/>
      <c r="H1" s="680"/>
      <c r="I1" s="681" t="s">
        <v>799</v>
      </c>
      <c r="J1" s="682"/>
      <c r="K1" s="683"/>
    </row>
    <row r="2" spans="1:18" ht="15.75" thickBot="1">
      <c r="A2" s="678" t="s">
        <v>3</v>
      </c>
      <c r="B2" s="679"/>
      <c r="C2" s="680"/>
      <c r="D2" s="681" t="s">
        <v>76</v>
      </c>
      <c r="E2" s="683"/>
      <c r="F2" s="678" t="s">
        <v>4</v>
      </c>
      <c r="G2" s="679"/>
      <c r="H2" s="680"/>
      <c r="I2" s="675" t="s">
        <v>700</v>
      </c>
      <c r="J2" s="676"/>
      <c r="K2" s="677"/>
    </row>
    <row r="3" spans="1:18" ht="15.75" thickBot="1">
      <c r="A3" s="678" t="s">
        <v>5</v>
      </c>
      <c r="B3" s="679"/>
      <c r="C3" s="680"/>
      <c r="D3" s="675" t="s">
        <v>817</v>
      </c>
      <c r="E3" s="677"/>
      <c r="F3" s="678" t="s">
        <v>6</v>
      </c>
      <c r="G3" s="679"/>
      <c r="H3" s="680"/>
      <c r="I3" s="675">
        <v>2</v>
      </c>
      <c r="J3" s="676"/>
      <c r="K3" s="677"/>
    </row>
    <row r="4" spans="1:18" ht="15.75" thickBot="1">
      <c r="A4" s="678" t="s">
        <v>7</v>
      </c>
      <c r="B4" s="679"/>
      <c r="C4" s="680"/>
      <c r="D4" s="675" t="s">
        <v>111</v>
      </c>
      <c r="E4" s="677"/>
      <c r="F4" s="678" t="s">
        <v>8</v>
      </c>
      <c r="G4" s="679"/>
      <c r="H4" s="680"/>
      <c r="I4" s="675" t="s">
        <v>699</v>
      </c>
      <c r="J4" s="676"/>
      <c r="K4" s="677"/>
      <c r="L4" s="60" t="s">
        <v>9</v>
      </c>
      <c r="M4" s="60"/>
      <c r="N4" s="60"/>
      <c r="O4" s="60"/>
    </row>
    <row r="5" spans="1:18" ht="15.75" thickBot="1">
      <c r="A5" s="678" t="s">
        <v>10</v>
      </c>
      <c r="B5" s="679"/>
      <c r="C5" s="680"/>
      <c r="D5" s="681" t="s">
        <v>11</v>
      </c>
      <c r="E5" s="683"/>
      <c r="F5" s="678" t="s">
        <v>12</v>
      </c>
      <c r="G5" s="679"/>
      <c r="H5" s="680"/>
      <c r="I5" s="675" t="s">
        <v>312</v>
      </c>
      <c r="J5" s="676"/>
      <c r="K5" s="677"/>
    </row>
    <row r="6" spans="1:18" ht="15.75" thickBot="1">
      <c r="A6" s="684" t="s">
        <v>14</v>
      </c>
      <c r="B6" s="685"/>
      <c r="C6" s="686"/>
      <c r="D6" s="687" t="s">
        <v>15</v>
      </c>
      <c r="E6" s="687"/>
      <c r="F6" s="687"/>
      <c r="G6" s="687"/>
      <c r="H6" s="687"/>
      <c r="I6" s="687"/>
      <c r="J6" s="687"/>
      <c r="K6" s="688"/>
    </row>
    <row r="7" spans="1:18" ht="45.75" customHeight="1" thickBot="1">
      <c r="A7" s="684" t="s">
        <v>16</v>
      </c>
      <c r="B7" s="685"/>
      <c r="C7" s="686"/>
      <c r="D7" s="689" t="s">
        <v>698</v>
      </c>
      <c r="E7" s="687"/>
      <c r="F7" s="687"/>
      <c r="G7" s="687"/>
      <c r="H7" s="687"/>
      <c r="I7" s="687"/>
      <c r="J7" s="687"/>
      <c r="K7" s="688"/>
    </row>
    <row r="8" spans="1:18" ht="47.25" customHeight="1" thickBot="1">
      <c r="A8" s="690" t="s">
        <v>41</v>
      </c>
      <c r="B8" s="690"/>
      <c r="C8" s="690"/>
      <c r="D8" s="690"/>
      <c r="E8" s="690"/>
      <c r="F8" s="690"/>
      <c r="G8" s="690"/>
      <c r="H8" s="690"/>
      <c r="I8" s="690"/>
      <c r="J8" s="690"/>
      <c r="K8" s="690"/>
    </row>
    <row r="9" spans="1:18" ht="39" customHeight="1" thickBot="1">
      <c r="A9" s="691" t="s">
        <v>17</v>
      </c>
      <c r="B9" s="692"/>
      <c r="C9" s="693"/>
      <c r="D9" s="694" t="s">
        <v>2345</v>
      </c>
      <c r="E9" s="694"/>
      <c r="F9" s="694"/>
      <c r="G9" s="694"/>
      <c r="H9" s="694"/>
      <c r="I9" s="694"/>
      <c r="J9" s="694"/>
      <c r="K9" s="695"/>
    </row>
    <row r="10" spans="1:18" ht="65.25" customHeight="1">
      <c r="A10" s="691" t="s">
        <v>18</v>
      </c>
      <c r="B10" s="692"/>
      <c r="C10" s="693"/>
      <c r="D10" s="694" t="s">
        <v>2346</v>
      </c>
      <c r="E10" s="694"/>
      <c r="F10" s="694"/>
      <c r="G10" s="694"/>
      <c r="H10" s="694"/>
      <c r="I10" s="694"/>
      <c r="J10" s="694"/>
      <c r="K10" s="695"/>
      <c r="M10" s="47" t="s">
        <v>13</v>
      </c>
    </row>
    <row r="11" spans="1:18" ht="65.25" customHeight="1" thickBot="1">
      <c r="A11" s="696"/>
      <c r="B11" s="697"/>
      <c r="C11" s="698"/>
      <c r="D11" s="699" t="s">
        <v>2156</v>
      </c>
      <c r="E11" s="699"/>
      <c r="F11" s="699"/>
      <c r="G11" s="699"/>
      <c r="H11" s="699"/>
      <c r="I11" s="699"/>
      <c r="J11" s="699"/>
      <c r="K11" s="700"/>
    </row>
    <row r="12" spans="1:18" ht="33.75" customHeight="1">
      <c r="A12" s="691" t="s">
        <v>19</v>
      </c>
      <c r="B12" s="692"/>
      <c r="C12" s="693"/>
      <c r="D12" s="694" t="s">
        <v>2157</v>
      </c>
      <c r="E12" s="694"/>
      <c r="F12" s="694"/>
      <c r="G12" s="694"/>
      <c r="H12" s="694"/>
      <c r="I12" s="694"/>
      <c r="J12" s="694"/>
      <c r="K12" s="695"/>
    </row>
    <row r="13" spans="1:18" ht="36.75" customHeight="1" thickBot="1">
      <c r="A13" s="701"/>
      <c r="B13" s="702"/>
      <c r="C13" s="703"/>
      <c r="D13" s="704" t="s">
        <v>2158</v>
      </c>
      <c r="E13" s="704"/>
      <c r="F13" s="704"/>
      <c r="G13" s="704"/>
      <c r="H13" s="704"/>
      <c r="I13" s="704"/>
      <c r="J13" s="704"/>
      <c r="K13" s="705"/>
    </row>
    <row r="14" spans="1:18" ht="87" customHeight="1" thickBot="1">
      <c r="A14" s="706" t="s">
        <v>20</v>
      </c>
      <c r="B14" s="707"/>
      <c r="C14" s="708"/>
      <c r="D14" s="689" t="s">
        <v>697</v>
      </c>
      <c r="E14" s="689"/>
      <c r="F14" s="689"/>
      <c r="G14" s="689"/>
      <c r="H14" s="689"/>
      <c r="I14" s="689"/>
      <c r="J14" s="689"/>
      <c r="K14" s="709"/>
      <c r="L14" s="672" t="s">
        <v>21</v>
      </c>
      <c r="M14" s="672"/>
      <c r="N14" s="672"/>
      <c r="O14" s="672"/>
      <c r="P14" s="672"/>
      <c r="Q14" s="672"/>
      <c r="R14" s="672"/>
    </row>
    <row r="15" spans="1:18" ht="23.1" customHeight="1" thickBot="1">
      <c r="A15" s="710" t="s">
        <v>22</v>
      </c>
      <c r="B15" s="711"/>
      <c r="C15" s="712"/>
      <c r="D15" s="713" t="s">
        <v>23</v>
      </c>
      <c r="E15" s="713"/>
      <c r="F15" s="713"/>
      <c r="G15" s="713"/>
      <c r="H15" s="713"/>
      <c r="I15" s="713"/>
      <c r="J15" s="713"/>
      <c r="K15" s="714"/>
      <c r="L15" s="673" t="s">
        <v>24</v>
      </c>
      <c r="M15" s="673"/>
      <c r="N15" s="673"/>
      <c r="O15" s="673"/>
      <c r="P15" s="673"/>
      <c r="Q15" s="673"/>
      <c r="R15" s="673"/>
    </row>
    <row r="16" spans="1:18" ht="45.6" customHeight="1" thickBot="1">
      <c r="A16" s="678" t="s">
        <v>25</v>
      </c>
      <c r="B16" s="679"/>
      <c r="C16" s="679"/>
      <c r="D16" s="679"/>
      <c r="E16" s="715"/>
      <c r="F16" s="716" t="s">
        <v>26</v>
      </c>
      <c r="G16" s="717"/>
      <c r="H16" s="716" t="s">
        <v>27</v>
      </c>
      <c r="I16" s="717"/>
      <c r="J16" s="716" t="s">
        <v>28</v>
      </c>
      <c r="K16" s="718"/>
      <c r="L16" s="674" t="s">
        <v>29</v>
      </c>
      <c r="M16" s="672"/>
      <c r="N16" s="672"/>
      <c r="O16" s="672"/>
      <c r="P16" s="672"/>
      <c r="Q16" s="672"/>
      <c r="R16" s="672"/>
    </row>
    <row r="17" spans="1:11" ht="45" customHeight="1">
      <c r="A17" s="727" t="s">
        <v>696</v>
      </c>
      <c r="B17" s="728"/>
      <c r="C17" s="728"/>
      <c r="D17" s="728"/>
      <c r="E17" s="729"/>
      <c r="F17" s="730" t="s">
        <v>42</v>
      </c>
      <c r="G17" s="731"/>
      <c r="H17" s="719" t="s">
        <v>683</v>
      </c>
      <c r="I17" s="720"/>
      <c r="J17" s="719" t="s">
        <v>2347</v>
      </c>
      <c r="K17" s="721"/>
    </row>
    <row r="18" spans="1:11" ht="45" customHeight="1">
      <c r="A18" s="722" t="s">
        <v>695</v>
      </c>
      <c r="B18" s="723"/>
      <c r="C18" s="723"/>
      <c r="D18" s="723"/>
      <c r="E18" s="723"/>
      <c r="F18" s="724" t="s">
        <v>42</v>
      </c>
      <c r="G18" s="724"/>
      <c r="H18" s="725" t="s">
        <v>681</v>
      </c>
      <c r="I18" s="725"/>
      <c r="J18" s="725" t="s">
        <v>680</v>
      </c>
      <c r="K18" s="726"/>
    </row>
    <row r="19" spans="1:11" ht="45" customHeight="1">
      <c r="A19" s="722" t="s">
        <v>694</v>
      </c>
      <c r="B19" s="723"/>
      <c r="C19" s="723"/>
      <c r="D19" s="723"/>
      <c r="E19" s="723"/>
      <c r="F19" s="724" t="s">
        <v>42</v>
      </c>
      <c r="G19" s="724"/>
      <c r="H19" s="725" t="s">
        <v>685</v>
      </c>
      <c r="I19" s="725"/>
      <c r="J19" s="725" t="s">
        <v>2348</v>
      </c>
      <c r="K19" s="726"/>
    </row>
    <row r="20" spans="1:11" ht="45" customHeight="1">
      <c r="A20" s="722" t="s">
        <v>693</v>
      </c>
      <c r="B20" s="723"/>
      <c r="C20" s="723"/>
      <c r="D20" s="723"/>
      <c r="E20" s="723"/>
      <c r="F20" s="724" t="s">
        <v>42</v>
      </c>
      <c r="G20" s="724"/>
      <c r="H20" s="725" t="s">
        <v>683</v>
      </c>
      <c r="I20" s="725"/>
      <c r="J20" s="725" t="s">
        <v>2347</v>
      </c>
      <c r="K20" s="726"/>
    </row>
    <row r="21" spans="1:11" ht="54" customHeight="1">
      <c r="A21" s="722" t="s">
        <v>692</v>
      </c>
      <c r="B21" s="723"/>
      <c r="C21" s="723"/>
      <c r="D21" s="723"/>
      <c r="E21" s="723"/>
      <c r="F21" s="724" t="s">
        <v>42</v>
      </c>
      <c r="G21" s="724"/>
      <c r="H21" s="725" t="s">
        <v>681</v>
      </c>
      <c r="I21" s="725"/>
      <c r="J21" s="725" t="s">
        <v>680</v>
      </c>
      <c r="K21" s="726"/>
    </row>
    <row r="22" spans="1:11" ht="45" customHeight="1">
      <c r="A22" s="722" t="s">
        <v>691</v>
      </c>
      <c r="B22" s="723"/>
      <c r="C22" s="723"/>
      <c r="D22" s="723"/>
      <c r="E22" s="723"/>
      <c r="F22" s="724" t="s">
        <v>42</v>
      </c>
      <c r="G22" s="724"/>
      <c r="H22" s="725" t="s">
        <v>683</v>
      </c>
      <c r="I22" s="725"/>
      <c r="J22" s="725" t="s">
        <v>2347</v>
      </c>
      <c r="K22" s="726"/>
    </row>
    <row r="23" spans="1:11" ht="45" customHeight="1">
      <c r="A23" s="722" t="s">
        <v>690</v>
      </c>
      <c r="B23" s="723"/>
      <c r="C23" s="723"/>
      <c r="D23" s="723"/>
      <c r="E23" s="723"/>
      <c r="F23" s="724" t="s">
        <v>42</v>
      </c>
      <c r="G23" s="724"/>
      <c r="H23" s="725" t="s">
        <v>685</v>
      </c>
      <c r="I23" s="725"/>
      <c r="J23" s="725" t="s">
        <v>2348</v>
      </c>
      <c r="K23" s="726"/>
    </row>
    <row r="24" spans="1:11" ht="45" customHeight="1">
      <c r="A24" s="722" t="s">
        <v>689</v>
      </c>
      <c r="B24" s="723"/>
      <c r="C24" s="723"/>
      <c r="D24" s="723"/>
      <c r="E24" s="723"/>
      <c r="F24" s="724" t="s">
        <v>42</v>
      </c>
      <c r="G24" s="724"/>
      <c r="H24" s="725" t="s">
        <v>332</v>
      </c>
      <c r="I24" s="725"/>
      <c r="J24" s="725" t="s">
        <v>2349</v>
      </c>
      <c r="K24" s="726"/>
    </row>
    <row r="25" spans="1:11" ht="45" customHeight="1">
      <c r="A25" s="722" t="s">
        <v>688</v>
      </c>
      <c r="B25" s="723"/>
      <c r="C25" s="723"/>
      <c r="D25" s="723"/>
      <c r="E25" s="723"/>
      <c r="F25" s="724" t="s">
        <v>42</v>
      </c>
      <c r="G25" s="724"/>
      <c r="H25" s="725" t="s">
        <v>683</v>
      </c>
      <c r="I25" s="725"/>
      <c r="J25" s="725" t="s">
        <v>2347</v>
      </c>
      <c r="K25" s="726"/>
    </row>
    <row r="26" spans="1:11" ht="67.5" customHeight="1">
      <c r="A26" s="722" t="s">
        <v>687</v>
      </c>
      <c r="B26" s="723"/>
      <c r="C26" s="723"/>
      <c r="D26" s="723"/>
      <c r="E26" s="723"/>
      <c r="F26" s="724" t="s">
        <v>42</v>
      </c>
      <c r="G26" s="724"/>
      <c r="H26" s="725" t="s">
        <v>681</v>
      </c>
      <c r="I26" s="725"/>
      <c r="J26" s="725" t="s">
        <v>680</v>
      </c>
      <c r="K26" s="726"/>
    </row>
    <row r="27" spans="1:11" ht="45" customHeight="1">
      <c r="A27" s="722" t="s">
        <v>686</v>
      </c>
      <c r="B27" s="723"/>
      <c r="C27" s="723"/>
      <c r="D27" s="723"/>
      <c r="E27" s="723"/>
      <c r="F27" s="724" t="s">
        <v>42</v>
      </c>
      <c r="G27" s="724"/>
      <c r="H27" s="732" t="s">
        <v>685</v>
      </c>
      <c r="I27" s="732"/>
      <c r="J27" s="725" t="s">
        <v>2348</v>
      </c>
      <c r="K27" s="726"/>
    </row>
    <row r="28" spans="1:11" ht="45" customHeight="1">
      <c r="A28" s="722" t="s">
        <v>684</v>
      </c>
      <c r="B28" s="723"/>
      <c r="C28" s="723"/>
      <c r="D28" s="723"/>
      <c r="E28" s="723"/>
      <c r="F28" s="724" t="s">
        <v>42</v>
      </c>
      <c r="G28" s="724"/>
      <c r="H28" s="725" t="s">
        <v>683</v>
      </c>
      <c r="I28" s="725"/>
      <c r="J28" s="725" t="s">
        <v>2348</v>
      </c>
      <c r="K28" s="726"/>
    </row>
    <row r="29" spans="1:11" ht="62.25" customHeight="1">
      <c r="A29" s="722" t="s">
        <v>682</v>
      </c>
      <c r="B29" s="723"/>
      <c r="C29" s="723"/>
      <c r="D29" s="723"/>
      <c r="E29" s="723"/>
      <c r="F29" s="724" t="s">
        <v>42</v>
      </c>
      <c r="G29" s="724"/>
      <c r="H29" s="725" t="s">
        <v>681</v>
      </c>
      <c r="I29" s="725"/>
      <c r="J29" s="725" t="s">
        <v>680</v>
      </c>
      <c r="K29" s="726"/>
    </row>
    <row r="30" spans="1:11" ht="45" customHeight="1">
      <c r="A30" s="722" t="s">
        <v>679</v>
      </c>
      <c r="B30" s="723"/>
      <c r="C30" s="723"/>
      <c r="D30" s="723"/>
      <c r="E30" s="723"/>
      <c r="F30" s="724" t="s">
        <v>42</v>
      </c>
      <c r="G30" s="724"/>
      <c r="H30" s="725" t="s">
        <v>332</v>
      </c>
      <c r="I30" s="725"/>
      <c r="J30" s="725" t="s">
        <v>2347</v>
      </c>
      <c r="K30" s="726"/>
    </row>
    <row r="31" spans="1:11" ht="45" customHeight="1" thickBot="1">
      <c r="A31" s="722" t="s">
        <v>678</v>
      </c>
      <c r="B31" s="723"/>
      <c r="C31" s="723"/>
      <c r="D31" s="723"/>
      <c r="E31" s="723"/>
      <c r="F31" s="724" t="s">
        <v>42</v>
      </c>
      <c r="G31" s="724"/>
      <c r="H31" s="725" t="s">
        <v>332</v>
      </c>
      <c r="I31" s="725"/>
      <c r="J31" s="725" t="s">
        <v>2349</v>
      </c>
      <c r="K31" s="726"/>
    </row>
    <row r="32" spans="1:11">
      <c r="A32" s="733" t="s">
        <v>30</v>
      </c>
      <c r="B32" s="734"/>
      <c r="C32" s="737" t="s">
        <v>677</v>
      </c>
      <c r="D32" s="738"/>
      <c r="E32" s="738"/>
      <c r="F32" s="738"/>
      <c r="G32" s="738"/>
      <c r="H32" s="738"/>
      <c r="I32" s="738"/>
      <c r="J32" s="738"/>
      <c r="K32" s="739"/>
    </row>
    <row r="33" spans="1:11">
      <c r="A33" s="733"/>
      <c r="B33" s="734"/>
      <c r="C33" s="747" t="s">
        <v>676</v>
      </c>
      <c r="D33" s="748"/>
      <c r="E33" s="748"/>
      <c r="F33" s="748"/>
      <c r="G33" s="748"/>
      <c r="H33" s="748"/>
      <c r="I33" s="748"/>
      <c r="J33" s="748"/>
      <c r="K33" s="749"/>
    </row>
    <row r="34" spans="1:11" ht="15.75" thickBot="1">
      <c r="A34" s="735"/>
      <c r="B34" s="736"/>
      <c r="C34" s="740" t="s">
        <v>675</v>
      </c>
      <c r="D34" s="740"/>
      <c r="E34" s="740"/>
      <c r="F34" s="740"/>
      <c r="G34" s="740"/>
      <c r="H34" s="740"/>
      <c r="I34" s="740"/>
      <c r="J34" s="740"/>
      <c r="K34" s="741"/>
    </row>
    <row r="35" spans="1:11" ht="205.5" customHeight="1" thickBot="1">
      <c r="A35" s="706" t="s">
        <v>31</v>
      </c>
      <c r="B35" s="708"/>
      <c r="C35" s="713" t="s">
        <v>1400</v>
      </c>
      <c r="D35" s="713"/>
      <c r="E35" s="713"/>
      <c r="F35" s="713"/>
      <c r="G35" s="713"/>
      <c r="H35" s="713"/>
      <c r="I35" s="713"/>
      <c r="J35" s="713"/>
      <c r="K35" s="714"/>
    </row>
    <row r="36" spans="1:11" ht="38.25" customHeight="1" thickBot="1">
      <c r="A36" s="753" t="s">
        <v>32</v>
      </c>
      <c r="B36" s="803"/>
      <c r="C36" s="806" t="s">
        <v>705</v>
      </c>
      <c r="D36" s="807"/>
      <c r="E36" s="807"/>
      <c r="F36" s="807"/>
      <c r="G36" s="807"/>
      <c r="H36" s="807"/>
      <c r="I36" s="807"/>
      <c r="J36" s="807"/>
      <c r="K36" s="808"/>
    </row>
    <row r="37" spans="1:11" ht="25.5" customHeight="1">
      <c r="A37" s="755"/>
      <c r="B37" s="804"/>
      <c r="C37" s="797" t="s">
        <v>674</v>
      </c>
      <c r="D37" s="798"/>
      <c r="E37" s="798"/>
      <c r="F37" s="798"/>
      <c r="G37" s="798"/>
      <c r="H37" s="798"/>
      <c r="I37" s="798"/>
      <c r="J37" s="798"/>
      <c r="K37" s="799"/>
    </row>
    <row r="38" spans="1:11" ht="24.75" customHeight="1">
      <c r="A38" s="755"/>
      <c r="B38" s="804"/>
      <c r="C38" s="766" t="s">
        <v>673</v>
      </c>
      <c r="D38" s="767"/>
      <c r="E38" s="767"/>
      <c r="F38" s="767"/>
      <c r="G38" s="767"/>
      <c r="H38" s="767"/>
      <c r="I38" s="767"/>
      <c r="J38" s="767"/>
      <c r="K38" s="768"/>
    </row>
    <row r="39" spans="1:11" ht="32.25" customHeight="1">
      <c r="A39" s="755"/>
      <c r="B39" s="804"/>
      <c r="C39" s="766" t="s">
        <v>672</v>
      </c>
      <c r="D39" s="767"/>
      <c r="E39" s="767"/>
      <c r="F39" s="767"/>
      <c r="G39" s="767"/>
      <c r="H39" s="767"/>
      <c r="I39" s="767"/>
      <c r="J39" s="767"/>
      <c r="K39" s="768"/>
    </row>
    <row r="40" spans="1:11" ht="33" customHeight="1" thickBot="1">
      <c r="A40" s="757"/>
      <c r="B40" s="805"/>
      <c r="C40" s="800" t="s">
        <v>671</v>
      </c>
      <c r="D40" s="801"/>
      <c r="E40" s="801"/>
      <c r="F40" s="801"/>
      <c r="G40" s="801"/>
      <c r="H40" s="801"/>
      <c r="I40" s="801"/>
      <c r="J40" s="801"/>
      <c r="K40" s="802"/>
    </row>
    <row r="41" spans="1:11" ht="33.75" customHeight="1">
      <c r="A41" s="774" t="s">
        <v>33</v>
      </c>
      <c r="B41" s="775"/>
      <c r="C41" s="776" t="s">
        <v>1402</v>
      </c>
      <c r="D41" s="776"/>
      <c r="E41" s="776"/>
      <c r="F41" s="776"/>
      <c r="G41" s="776"/>
      <c r="H41" s="776"/>
      <c r="I41" s="776"/>
      <c r="J41" s="776"/>
      <c r="K41" s="777"/>
    </row>
    <row r="42" spans="1:11" ht="32.25" customHeight="1">
      <c r="A42" s="733"/>
      <c r="B42" s="734"/>
      <c r="C42" s="767" t="s">
        <v>1403</v>
      </c>
      <c r="D42" s="767"/>
      <c r="E42" s="767"/>
      <c r="F42" s="767"/>
      <c r="G42" s="767"/>
      <c r="H42" s="767"/>
      <c r="I42" s="767"/>
      <c r="J42" s="767"/>
      <c r="K42" s="768"/>
    </row>
    <row r="43" spans="1:11" ht="35.25" customHeight="1">
      <c r="A43" s="733"/>
      <c r="B43" s="734"/>
      <c r="C43" s="766" t="s">
        <v>668</v>
      </c>
      <c r="D43" s="767"/>
      <c r="E43" s="767"/>
      <c r="F43" s="767"/>
      <c r="G43" s="767"/>
      <c r="H43" s="767"/>
      <c r="I43" s="767"/>
      <c r="J43" s="767"/>
      <c r="K43" s="768"/>
    </row>
    <row r="44" spans="1:11" ht="30" customHeight="1">
      <c r="A44" s="733"/>
      <c r="B44" s="734"/>
      <c r="C44" s="699" t="s">
        <v>1404</v>
      </c>
      <c r="D44" s="699"/>
      <c r="E44" s="699"/>
      <c r="F44" s="699"/>
      <c r="G44" s="699"/>
      <c r="H44" s="699"/>
      <c r="I44" s="699"/>
      <c r="J44" s="699"/>
      <c r="K44" s="700"/>
    </row>
    <row r="45" spans="1:11" ht="37.5" customHeight="1">
      <c r="A45" s="733"/>
      <c r="B45" s="734"/>
      <c r="C45" s="765" t="s">
        <v>666</v>
      </c>
      <c r="D45" s="699"/>
      <c r="E45" s="699"/>
      <c r="F45" s="699"/>
      <c r="G45" s="699"/>
      <c r="H45" s="699"/>
      <c r="I45" s="699"/>
      <c r="J45" s="699"/>
      <c r="K45" s="700"/>
    </row>
    <row r="46" spans="1:11" ht="27.75" customHeight="1">
      <c r="A46" s="733"/>
      <c r="B46" s="734"/>
      <c r="C46" s="765" t="s">
        <v>665</v>
      </c>
      <c r="D46" s="699"/>
      <c r="E46" s="699"/>
      <c r="F46" s="699"/>
      <c r="G46" s="699"/>
      <c r="H46" s="699"/>
      <c r="I46" s="699"/>
      <c r="J46" s="699"/>
      <c r="K46" s="700"/>
    </row>
    <row r="47" spans="1:11" ht="25.5" customHeight="1" thickBot="1">
      <c r="A47" s="735"/>
      <c r="B47" s="736"/>
      <c r="C47" s="778" t="s">
        <v>664</v>
      </c>
      <c r="D47" s="778"/>
      <c r="E47" s="778"/>
      <c r="F47" s="778"/>
      <c r="G47" s="778"/>
      <c r="H47" s="778"/>
      <c r="I47" s="778"/>
      <c r="J47" s="778"/>
      <c r="K47" s="779"/>
    </row>
    <row r="48" spans="1:11" ht="15.75" thickBot="1">
      <c r="A48" s="59" t="s">
        <v>34</v>
      </c>
      <c r="B48" s="58"/>
      <c r="C48" s="57"/>
      <c r="D48" s="56"/>
      <c r="E48" s="56"/>
      <c r="F48" s="56"/>
      <c r="G48" s="56"/>
      <c r="H48" s="56"/>
      <c r="I48" s="56"/>
      <c r="J48" s="56"/>
      <c r="K48" s="55"/>
    </row>
    <row r="49" spans="1:11" ht="25.5" customHeight="1">
      <c r="A49" s="54" t="s">
        <v>56</v>
      </c>
      <c r="B49" s="53"/>
      <c r="C49" s="52"/>
      <c r="D49" s="52"/>
      <c r="E49" s="51"/>
      <c r="F49" s="780">
        <v>30</v>
      </c>
      <c r="G49" s="780"/>
      <c r="H49" s="780"/>
      <c r="I49" s="780"/>
      <c r="J49" s="780"/>
      <c r="K49" s="781"/>
    </row>
    <row r="50" spans="1:11">
      <c r="A50" s="50" t="s">
        <v>36</v>
      </c>
      <c r="B50" s="49"/>
      <c r="C50" s="49"/>
      <c r="D50" s="49"/>
      <c r="E50" s="48"/>
      <c r="F50" s="789">
        <v>20</v>
      </c>
      <c r="G50" s="789"/>
      <c r="H50" s="789"/>
      <c r="I50" s="789"/>
      <c r="J50" s="789"/>
      <c r="K50" s="790"/>
    </row>
    <row r="51" spans="1:11" ht="15.75" thickBot="1">
      <c r="A51" s="809" t="s">
        <v>38</v>
      </c>
      <c r="B51" s="810"/>
      <c r="C51" s="810"/>
      <c r="D51" s="810"/>
      <c r="E51" s="811"/>
      <c r="F51" s="785" t="s">
        <v>43</v>
      </c>
      <c r="G51" s="785"/>
      <c r="H51" s="785"/>
      <c r="I51" s="785"/>
      <c r="J51" s="785"/>
      <c r="K51" s="786"/>
    </row>
    <row r="52" spans="1:11">
      <c r="A52" s="774" t="s">
        <v>114</v>
      </c>
      <c r="B52" s="787"/>
      <c r="C52" s="787"/>
      <c r="D52" s="787"/>
      <c r="E52" s="775"/>
      <c r="F52" s="769" t="s">
        <v>663</v>
      </c>
      <c r="G52" s="770"/>
      <c r="H52" s="770"/>
      <c r="I52" s="770"/>
      <c r="J52" s="770"/>
      <c r="K52" s="721"/>
    </row>
    <row r="53" spans="1:11" ht="15.75" thickBot="1">
      <c r="A53" s="735"/>
      <c r="B53" s="788"/>
      <c r="C53" s="788"/>
      <c r="D53" s="788"/>
      <c r="E53" s="736"/>
      <c r="F53" s="771"/>
      <c r="G53" s="772"/>
      <c r="H53" s="772"/>
      <c r="I53" s="772"/>
      <c r="J53" s="772"/>
      <c r="K53" s="773"/>
    </row>
  </sheetData>
  <sheetProtection algorithmName="SHA-512" hashValue="YGMYZdWwsx6bQfwrezFZwgkSd8lumPusk47BsJunBxjOF858dC0JYODi/I0LAV8/lZemUr9pt5HtKnzRbrf3ww==" saltValue="m1g6Binlcq/ztOg8Uaaucw==" spinCount="100000" sheet="1" selectLockedCells="1" selectUnlockedCells="1"/>
  <mergeCells count="130">
    <mergeCell ref="C45:K45"/>
    <mergeCell ref="C46:K46"/>
    <mergeCell ref="C43:K43"/>
    <mergeCell ref="F52:K53"/>
    <mergeCell ref="A41:B47"/>
    <mergeCell ref="C41:K41"/>
    <mergeCell ref="C42:K42"/>
    <mergeCell ref="C44:K44"/>
    <mergeCell ref="C47:K47"/>
    <mergeCell ref="F49:K49"/>
    <mergeCell ref="A51:E51"/>
    <mergeCell ref="F51:K51"/>
    <mergeCell ref="A52:E53"/>
    <mergeCell ref="F50:K50"/>
    <mergeCell ref="F31:G31"/>
    <mergeCell ref="A31:E31"/>
    <mergeCell ref="H29:I29"/>
    <mergeCell ref="J29:K29"/>
    <mergeCell ref="A30:E30"/>
    <mergeCell ref="F30:G30"/>
    <mergeCell ref="H30:I30"/>
    <mergeCell ref="J30:K30"/>
    <mergeCell ref="A29:E29"/>
    <mergeCell ref="F29:G29"/>
    <mergeCell ref="H31:I31"/>
    <mergeCell ref="J31:K31"/>
    <mergeCell ref="A32:B34"/>
    <mergeCell ref="C32:K32"/>
    <mergeCell ref="C34:K34"/>
    <mergeCell ref="A35:B35"/>
    <mergeCell ref="C35:K35"/>
    <mergeCell ref="C37:K37"/>
    <mergeCell ref="C33:K33"/>
    <mergeCell ref="C39:K39"/>
    <mergeCell ref="C40:K40"/>
    <mergeCell ref="A36:B40"/>
    <mergeCell ref="C36:K36"/>
    <mergeCell ref="C38:K38"/>
    <mergeCell ref="A26:E26"/>
    <mergeCell ref="F26:G26"/>
    <mergeCell ref="H26:I26"/>
    <mergeCell ref="J26:K26"/>
    <mergeCell ref="A25:E25"/>
    <mergeCell ref="F25:G25"/>
    <mergeCell ref="H27:I27"/>
    <mergeCell ref="J27:K27"/>
    <mergeCell ref="A28:E28"/>
    <mergeCell ref="F28:G28"/>
    <mergeCell ref="H28:I28"/>
    <mergeCell ref="J28:K28"/>
    <mergeCell ref="A27:E27"/>
    <mergeCell ref="F27:G27"/>
    <mergeCell ref="H23:I23"/>
    <mergeCell ref="J23:K23"/>
    <mergeCell ref="A24:E24"/>
    <mergeCell ref="F24:G24"/>
    <mergeCell ref="H24:I24"/>
    <mergeCell ref="J24:K24"/>
    <mergeCell ref="A23:E23"/>
    <mergeCell ref="F23:G23"/>
    <mergeCell ref="H25:I25"/>
    <mergeCell ref="J25:K25"/>
    <mergeCell ref="A20:E20"/>
    <mergeCell ref="F20:G20"/>
    <mergeCell ref="H20:I20"/>
    <mergeCell ref="J20:K20"/>
    <mergeCell ref="H21:I21"/>
    <mergeCell ref="J21:K21"/>
    <mergeCell ref="A22:E22"/>
    <mergeCell ref="F22:G22"/>
    <mergeCell ref="H22:I22"/>
    <mergeCell ref="J22:K22"/>
    <mergeCell ref="A21:E21"/>
    <mergeCell ref="F21:G21"/>
    <mergeCell ref="H17:I17"/>
    <mergeCell ref="J17:K17"/>
    <mergeCell ref="A18:E18"/>
    <mergeCell ref="F18:G18"/>
    <mergeCell ref="H18:I18"/>
    <mergeCell ref="J18:K18"/>
    <mergeCell ref="A17:E17"/>
    <mergeCell ref="F17:G17"/>
    <mergeCell ref="A19:E19"/>
    <mergeCell ref="F19:G19"/>
    <mergeCell ref="H19:I19"/>
    <mergeCell ref="J19:K19"/>
    <mergeCell ref="A12:C13"/>
    <mergeCell ref="D12:K12"/>
    <mergeCell ref="D13:K13"/>
    <mergeCell ref="A14:C14"/>
    <mergeCell ref="D14:K14"/>
    <mergeCell ref="A15:C15"/>
    <mergeCell ref="D15:K15"/>
    <mergeCell ref="A16:E16"/>
    <mergeCell ref="F16:G16"/>
    <mergeCell ref="H16:I16"/>
    <mergeCell ref="J16:K16"/>
    <mergeCell ref="D6:K6"/>
    <mergeCell ref="A7:C7"/>
    <mergeCell ref="D7:K7"/>
    <mergeCell ref="A8:K8"/>
    <mergeCell ref="A9:C9"/>
    <mergeCell ref="D9:K9"/>
    <mergeCell ref="A10:C11"/>
    <mergeCell ref="D10:K10"/>
    <mergeCell ref="D11:K11"/>
    <mergeCell ref="L14:R14"/>
    <mergeCell ref="L15:R15"/>
    <mergeCell ref="L16:R16"/>
    <mergeCell ref="I5:K5"/>
    <mergeCell ref="A1:C1"/>
    <mergeCell ref="D1:E1"/>
    <mergeCell ref="F1:H1"/>
    <mergeCell ref="I1:K1"/>
    <mergeCell ref="A2:C2"/>
    <mergeCell ref="A4:C4"/>
    <mergeCell ref="I2:K2"/>
    <mergeCell ref="A3:C3"/>
    <mergeCell ref="D3:E3"/>
    <mergeCell ref="F3:H3"/>
    <mergeCell ref="I3:K3"/>
    <mergeCell ref="I4:K4"/>
    <mergeCell ref="D4:E4"/>
    <mergeCell ref="F4:H4"/>
    <mergeCell ref="A5:C5"/>
    <mergeCell ref="D5:E5"/>
    <mergeCell ref="F5:H5"/>
    <mergeCell ref="D2:E2"/>
    <mergeCell ref="F2:H2"/>
    <mergeCell ref="A6:C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4">
    <tabColor theme="2"/>
    <pageSetUpPr fitToPage="1"/>
  </sheetPr>
  <dimension ref="A1:R49"/>
  <sheetViews>
    <sheetView topLeftCell="A8" zoomScale="93" zoomScaleNormal="93" workbookViewId="0">
      <selection activeCell="N9" sqref="N9"/>
    </sheetView>
  </sheetViews>
  <sheetFormatPr defaultColWidth="8.5703125" defaultRowHeight="15"/>
  <cols>
    <col min="1" max="2" width="14" style="60" customWidth="1"/>
    <col min="3" max="3" width="4.140625" style="60" hidden="1" customWidth="1"/>
    <col min="4" max="4" width="8.5703125" style="60"/>
    <col min="5" max="5" width="15.140625" style="60" customWidth="1"/>
    <col min="6" max="6" width="10.42578125" style="60" customWidth="1"/>
    <col min="7" max="7" width="6.5703125" style="60" customWidth="1"/>
    <col min="8" max="8" width="11.42578125" style="60" customWidth="1"/>
    <col min="9" max="9" width="8.85546875" style="60" customWidth="1"/>
    <col min="10" max="10" width="11.140625" style="60" customWidth="1"/>
    <col min="11" max="11" width="11.42578125" style="60" customWidth="1"/>
    <col min="12" max="16" width="8.5703125" style="60"/>
    <col min="17" max="17" width="13.85546875" style="60" customWidth="1"/>
    <col min="18" max="16384" width="8.5703125" style="60"/>
  </cols>
  <sheetData>
    <row r="1" spans="1:18" ht="20.45" customHeight="1" thickBot="1">
      <c r="A1" s="860" t="s">
        <v>0</v>
      </c>
      <c r="B1" s="861"/>
      <c r="C1" s="861"/>
      <c r="D1" s="862" t="s">
        <v>1</v>
      </c>
      <c r="E1" s="863"/>
      <c r="F1" s="857" t="s">
        <v>2</v>
      </c>
      <c r="G1" s="858"/>
      <c r="H1" s="859"/>
      <c r="I1" s="862" t="s">
        <v>2024</v>
      </c>
      <c r="J1" s="866"/>
      <c r="K1" s="863"/>
    </row>
    <row r="2" spans="1:18" ht="20.45" customHeight="1" thickBot="1">
      <c r="A2" s="857" t="s">
        <v>3</v>
      </c>
      <c r="B2" s="858"/>
      <c r="C2" s="859"/>
      <c r="D2" s="864" t="s">
        <v>76</v>
      </c>
      <c r="E2" s="865"/>
      <c r="F2" s="857" t="s">
        <v>4</v>
      </c>
      <c r="G2" s="858"/>
      <c r="H2" s="859"/>
      <c r="I2" s="864" t="s">
        <v>883</v>
      </c>
      <c r="J2" s="867"/>
      <c r="K2" s="865"/>
    </row>
    <row r="3" spans="1:18" ht="20.45" customHeight="1" thickBot="1">
      <c r="A3" s="857" t="s">
        <v>5</v>
      </c>
      <c r="B3" s="858"/>
      <c r="C3" s="859"/>
      <c r="D3" s="871" t="s">
        <v>817</v>
      </c>
      <c r="E3" s="873"/>
      <c r="F3" s="857" t="s">
        <v>6</v>
      </c>
      <c r="G3" s="858"/>
      <c r="H3" s="859"/>
      <c r="I3" s="871">
        <v>2</v>
      </c>
      <c r="J3" s="872"/>
      <c r="K3" s="873"/>
    </row>
    <row r="4" spans="1:18" ht="20.45" customHeight="1" thickBot="1">
      <c r="A4" s="857" t="s">
        <v>7</v>
      </c>
      <c r="B4" s="858"/>
      <c r="C4" s="859"/>
      <c r="D4" s="896" t="s">
        <v>111</v>
      </c>
      <c r="E4" s="897"/>
      <c r="F4" s="857" t="s">
        <v>8</v>
      </c>
      <c r="G4" s="858"/>
      <c r="H4" s="859"/>
      <c r="I4" s="871" t="s">
        <v>45</v>
      </c>
      <c r="J4" s="872"/>
      <c r="K4" s="873"/>
      <c r="L4" s="60" t="s">
        <v>9</v>
      </c>
    </row>
    <row r="5" spans="1:18" ht="20.45" customHeight="1" thickBot="1">
      <c r="A5" s="857" t="s">
        <v>10</v>
      </c>
      <c r="B5" s="858"/>
      <c r="C5" s="859"/>
      <c r="D5" s="871" t="s">
        <v>11</v>
      </c>
      <c r="E5" s="873"/>
      <c r="F5" s="857" t="s">
        <v>12</v>
      </c>
      <c r="G5" s="858"/>
      <c r="H5" s="859"/>
      <c r="I5" s="871" t="s">
        <v>312</v>
      </c>
      <c r="J5" s="872"/>
      <c r="K5" s="873"/>
      <c r="L5" s="674" t="s">
        <v>13</v>
      </c>
      <c r="M5" s="672"/>
      <c r="N5" s="672"/>
      <c r="O5" s="672"/>
      <c r="P5" s="672"/>
      <c r="Q5" s="672"/>
    </row>
    <row r="6" spans="1:18" ht="35.1" customHeight="1" thickBot="1">
      <c r="A6" s="901" t="s">
        <v>14</v>
      </c>
      <c r="B6" s="902"/>
      <c r="C6" s="903"/>
      <c r="D6" s="868" t="s">
        <v>1025</v>
      </c>
      <c r="E6" s="869"/>
      <c r="F6" s="869"/>
      <c r="G6" s="869"/>
      <c r="H6" s="869"/>
      <c r="I6" s="869"/>
      <c r="J6" s="869"/>
      <c r="K6" s="870"/>
      <c r="L6" s="674"/>
      <c r="M6" s="672"/>
      <c r="N6" s="672"/>
      <c r="O6" s="672"/>
      <c r="P6" s="672"/>
      <c r="Q6" s="672"/>
    </row>
    <row r="7" spans="1:18" ht="50.45" customHeight="1" thickBot="1">
      <c r="A7" s="901" t="s">
        <v>16</v>
      </c>
      <c r="B7" s="902"/>
      <c r="C7" s="903"/>
      <c r="D7" s="908" t="s">
        <v>739</v>
      </c>
      <c r="E7" s="909"/>
      <c r="F7" s="909"/>
      <c r="G7" s="909"/>
      <c r="H7" s="909"/>
      <c r="I7" s="909"/>
      <c r="J7" s="909"/>
      <c r="K7" s="910"/>
    </row>
    <row r="8" spans="1:18" ht="37.5" customHeight="1" thickBot="1">
      <c r="A8" s="907" t="s">
        <v>41</v>
      </c>
      <c r="B8" s="907"/>
      <c r="C8" s="907"/>
      <c r="D8" s="907"/>
      <c r="E8" s="907"/>
      <c r="F8" s="907"/>
      <c r="G8" s="907"/>
      <c r="H8" s="907"/>
      <c r="I8" s="907"/>
      <c r="J8" s="907"/>
      <c r="K8" s="907"/>
    </row>
    <row r="9" spans="1:18" ht="45.75" customHeight="1">
      <c r="A9" s="911" t="s">
        <v>17</v>
      </c>
      <c r="B9" s="912"/>
      <c r="C9" s="913"/>
      <c r="D9" s="904" t="s">
        <v>2350</v>
      </c>
      <c r="E9" s="905"/>
      <c r="F9" s="905"/>
      <c r="G9" s="905"/>
      <c r="H9" s="905"/>
      <c r="I9" s="905"/>
      <c r="J9" s="905"/>
      <c r="K9" s="906"/>
    </row>
    <row r="10" spans="1:18" ht="33" customHeight="1">
      <c r="A10" s="914"/>
      <c r="B10" s="915"/>
      <c r="C10" s="916"/>
      <c r="D10" s="818" t="s">
        <v>2351</v>
      </c>
      <c r="E10" s="819"/>
      <c r="F10" s="819"/>
      <c r="G10" s="819"/>
      <c r="H10" s="819"/>
      <c r="I10" s="819"/>
      <c r="J10" s="819"/>
      <c r="K10" s="820"/>
    </row>
    <row r="11" spans="1:18" ht="48.75" customHeight="1" thickBot="1">
      <c r="A11" s="914"/>
      <c r="B11" s="915"/>
      <c r="C11" s="916"/>
      <c r="D11" s="818" t="s">
        <v>2352</v>
      </c>
      <c r="E11" s="819"/>
      <c r="F11" s="819"/>
      <c r="G11" s="819"/>
      <c r="H11" s="819"/>
      <c r="I11" s="819"/>
      <c r="J11" s="819"/>
      <c r="K11" s="820"/>
      <c r="Q11" s="64"/>
    </row>
    <row r="12" spans="1:18" ht="38.450000000000003" customHeight="1">
      <c r="A12" s="911" t="s">
        <v>738</v>
      </c>
      <c r="B12" s="912"/>
      <c r="C12" s="913"/>
      <c r="D12" s="898" t="s">
        <v>894</v>
      </c>
      <c r="E12" s="899"/>
      <c r="F12" s="899"/>
      <c r="G12" s="899"/>
      <c r="H12" s="899"/>
      <c r="I12" s="899"/>
      <c r="J12" s="899"/>
      <c r="K12" s="900"/>
    </row>
    <row r="13" spans="1:18" ht="39.75" customHeight="1" thickBot="1">
      <c r="A13" s="914"/>
      <c r="B13" s="915"/>
      <c r="C13" s="916"/>
      <c r="D13" s="877" t="s">
        <v>895</v>
      </c>
      <c r="E13" s="878"/>
      <c r="F13" s="878"/>
      <c r="G13" s="878"/>
      <c r="H13" s="878"/>
      <c r="I13" s="878"/>
      <c r="J13" s="878"/>
      <c r="K13" s="879"/>
    </row>
    <row r="14" spans="1:18" ht="37.5" customHeight="1">
      <c r="A14" s="911" t="s">
        <v>19</v>
      </c>
      <c r="B14" s="912"/>
      <c r="C14" s="913"/>
      <c r="D14" s="882" t="s">
        <v>2159</v>
      </c>
      <c r="E14" s="883"/>
      <c r="F14" s="883"/>
      <c r="G14" s="883"/>
      <c r="H14" s="883"/>
      <c r="I14" s="883"/>
      <c r="J14" s="883"/>
      <c r="K14" s="884"/>
    </row>
    <row r="15" spans="1:18" ht="42.95" customHeight="1" thickBot="1">
      <c r="A15" s="914"/>
      <c r="B15" s="915"/>
      <c r="C15" s="916"/>
      <c r="D15" s="818" t="s">
        <v>2160</v>
      </c>
      <c r="E15" s="819"/>
      <c r="F15" s="819"/>
      <c r="G15" s="819"/>
      <c r="H15" s="819"/>
      <c r="I15" s="819"/>
      <c r="J15" s="819"/>
      <c r="K15" s="820"/>
    </row>
    <row r="16" spans="1:18" ht="86.25" customHeight="1" thickBot="1">
      <c r="A16" s="886" t="s">
        <v>20</v>
      </c>
      <c r="B16" s="887"/>
      <c r="C16" s="888"/>
      <c r="D16" s="868" t="s">
        <v>2461</v>
      </c>
      <c r="E16" s="869"/>
      <c r="F16" s="869"/>
      <c r="G16" s="869"/>
      <c r="H16" s="869"/>
      <c r="I16" s="869"/>
      <c r="J16" s="869"/>
      <c r="K16" s="870"/>
      <c r="L16" s="672" t="s">
        <v>21</v>
      </c>
      <c r="M16" s="672"/>
      <c r="N16" s="672"/>
      <c r="O16" s="672"/>
      <c r="P16" s="672"/>
      <c r="Q16" s="672"/>
      <c r="R16" s="672"/>
    </row>
    <row r="17" spans="1:18" ht="23.45" customHeight="1" thickBot="1">
      <c r="A17" s="238" t="s">
        <v>22</v>
      </c>
      <c r="B17" s="239"/>
      <c r="C17" s="63"/>
      <c r="D17" s="889" t="s">
        <v>23</v>
      </c>
      <c r="E17" s="889"/>
      <c r="F17" s="889"/>
      <c r="G17" s="889"/>
      <c r="H17" s="889"/>
      <c r="I17" s="889"/>
      <c r="J17" s="889"/>
      <c r="K17" s="890"/>
      <c r="L17" s="673" t="s">
        <v>24</v>
      </c>
      <c r="M17" s="673"/>
      <c r="N17" s="673"/>
      <c r="O17" s="673"/>
      <c r="P17" s="673"/>
      <c r="Q17" s="673"/>
      <c r="R17" s="673"/>
    </row>
    <row r="18" spans="1:18" ht="64.5" customHeight="1" thickBot="1">
      <c r="A18" s="920" t="s">
        <v>25</v>
      </c>
      <c r="B18" s="921"/>
      <c r="C18" s="921"/>
      <c r="D18" s="921"/>
      <c r="E18" s="921"/>
      <c r="F18" s="891" t="s">
        <v>26</v>
      </c>
      <c r="G18" s="880"/>
      <c r="H18" s="880" t="s">
        <v>27</v>
      </c>
      <c r="I18" s="880"/>
      <c r="J18" s="880" t="s">
        <v>28</v>
      </c>
      <c r="K18" s="881"/>
      <c r="L18" s="674" t="s">
        <v>29</v>
      </c>
      <c r="M18" s="672"/>
      <c r="N18" s="672"/>
      <c r="O18" s="672"/>
      <c r="P18" s="672"/>
      <c r="Q18" s="672"/>
      <c r="R18" s="672"/>
    </row>
    <row r="19" spans="1:18" ht="113.25" customHeight="1">
      <c r="A19" s="924" t="s">
        <v>737</v>
      </c>
      <c r="B19" s="925"/>
      <c r="C19" s="925"/>
      <c r="D19" s="925"/>
      <c r="E19" s="925"/>
      <c r="F19" s="885" t="s">
        <v>1029</v>
      </c>
      <c r="G19" s="885"/>
      <c r="H19" s="922" t="s">
        <v>736</v>
      </c>
      <c r="I19" s="922"/>
      <c r="J19" s="922" t="s">
        <v>2353</v>
      </c>
      <c r="K19" s="923"/>
    </row>
    <row r="20" spans="1:18" ht="95.25" customHeight="1">
      <c r="A20" s="874" t="s">
        <v>735</v>
      </c>
      <c r="B20" s="875"/>
      <c r="C20" s="875"/>
      <c r="D20" s="875"/>
      <c r="E20" s="875"/>
      <c r="F20" s="876" t="s">
        <v>1029</v>
      </c>
      <c r="G20" s="876"/>
      <c r="H20" s="893" t="s">
        <v>734</v>
      </c>
      <c r="I20" s="893"/>
      <c r="J20" s="893" t="s">
        <v>2353</v>
      </c>
      <c r="K20" s="894"/>
    </row>
    <row r="21" spans="1:18" ht="36.75" customHeight="1">
      <c r="A21" s="895" t="s">
        <v>1405</v>
      </c>
      <c r="B21" s="875"/>
      <c r="C21" s="875"/>
      <c r="D21" s="875"/>
      <c r="E21" s="875"/>
      <c r="F21" s="876" t="s">
        <v>1029</v>
      </c>
      <c r="G21" s="876"/>
      <c r="H21" s="893" t="s">
        <v>734</v>
      </c>
      <c r="I21" s="893"/>
      <c r="J21" s="893" t="s">
        <v>2353</v>
      </c>
      <c r="K21" s="894"/>
    </row>
    <row r="22" spans="1:18" ht="49.5" customHeight="1">
      <c r="A22" s="874" t="s">
        <v>733</v>
      </c>
      <c r="B22" s="875"/>
      <c r="C22" s="875"/>
      <c r="D22" s="875"/>
      <c r="E22" s="875"/>
      <c r="F22" s="876" t="s">
        <v>1029</v>
      </c>
      <c r="G22" s="876"/>
      <c r="H22" s="893" t="s">
        <v>732</v>
      </c>
      <c r="I22" s="893"/>
      <c r="J22" s="893" t="s">
        <v>2353</v>
      </c>
      <c r="K22" s="894"/>
    </row>
    <row r="23" spans="1:18" ht="33" customHeight="1">
      <c r="A23" s="874" t="s">
        <v>731</v>
      </c>
      <c r="B23" s="875"/>
      <c r="C23" s="875"/>
      <c r="D23" s="875"/>
      <c r="E23" s="875"/>
      <c r="F23" s="876" t="s">
        <v>1029</v>
      </c>
      <c r="G23" s="876"/>
      <c r="H23" s="893" t="s">
        <v>720</v>
      </c>
      <c r="I23" s="893"/>
      <c r="J23" s="893" t="s">
        <v>2353</v>
      </c>
      <c r="K23" s="894"/>
    </row>
    <row r="24" spans="1:18" ht="70.5" customHeight="1">
      <c r="A24" s="874" t="s">
        <v>730</v>
      </c>
      <c r="B24" s="875"/>
      <c r="C24" s="875"/>
      <c r="D24" s="875"/>
      <c r="E24" s="875"/>
      <c r="F24" s="876" t="s">
        <v>1029</v>
      </c>
      <c r="G24" s="876"/>
      <c r="H24" s="893" t="s">
        <v>720</v>
      </c>
      <c r="I24" s="893"/>
      <c r="J24" s="893" t="s">
        <v>2353</v>
      </c>
      <c r="K24" s="894"/>
    </row>
    <row r="25" spans="1:18" ht="35.450000000000003" customHeight="1">
      <c r="A25" s="874" t="s">
        <v>729</v>
      </c>
      <c r="B25" s="875"/>
      <c r="C25" s="875"/>
      <c r="D25" s="875"/>
      <c r="E25" s="875"/>
      <c r="F25" s="876" t="s">
        <v>1029</v>
      </c>
      <c r="G25" s="876"/>
      <c r="H25" s="893" t="s">
        <v>726</v>
      </c>
      <c r="I25" s="893"/>
      <c r="J25" s="893" t="s">
        <v>2353</v>
      </c>
      <c r="K25" s="894"/>
    </row>
    <row r="26" spans="1:18" ht="60" customHeight="1">
      <c r="A26" s="874" t="s">
        <v>728</v>
      </c>
      <c r="B26" s="875"/>
      <c r="C26" s="875"/>
      <c r="D26" s="875"/>
      <c r="E26" s="875"/>
      <c r="F26" s="876" t="s">
        <v>1029</v>
      </c>
      <c r="G26" s="876"/>
      <c r="H26" s="893" t="s">
        <v>726</v>
      </c>
      <c r="I26" s="893"/>
      <c r="J26" s="893" t="s">
        <v>2353</v>
      </c>
      <c r="K26" s="894"/>
    </row>
    <row r="27" spans="1:18" ht="57.95" customHeight="1">
      <c r="A27" s="874" t="s">
        <v>727</v>
      </c>
      <c r="B27" s="875"/>
      <c r="C27" s="875"/>
      <c r="D27" s="875"/>
      <c r="E27" s="875"/>
      <c r="F27" s="876" t="s">
        <v>1029</v>
      </c>
      <c r="G27" s="876"/>
      <c r="H27" s="893" t="s">
        <v>726</v>
      </c>
      <c r="I27" s="893"/>
      <c r="J27" s="893" t="s">
        <v>2353</v>
      </c>
      <c r="K27" s="894"/>
    </row>
    <row r="28" spans="1:18" ht="45.75" customHeight="1">
      <c r="A28" s="874" t="s">
        <v>725</v>
      </c>
      <c r="B28" s="875"/>
      <c r="C28" s="875"/>
      <c r="D28" s="875"/>
      <c r="E28" s="875"/>
      <c r="F28" s="876" t="s">
        <v>1029</v>
      </c>
      <c r="G28" s="876"/>
      <c r="H28" s="893" t="s">
        <v>724</v>
      </c>
      <c r="I28" s="893"/>
      <c r="J28" s="893" t="s">
        <v>2353</v>
      </c>
      <c r="K28" s="894"/>
    </row>
    <row r="29" spans="1:18" ht="32.450000000000003" customHeight="1">
      <c r="A29" s="874" t="s">
        <v>723</v>
      </c>
      <c r="B29" s="875"/>
      <c r="C29" s="875"/>
      <c r="D29" s="875"/>
      <c r="E29" s="875"/>
      <c r="F29" s="876" t="s">
        <v>1029</v>
      </c>
      <c r="G29" s="876"/>
      <c r="H29" s="893" t="s">
        <v>722</v>
      </c>
      <c r="I29" s="893"/>
      <c r="J29" s="893" t="s">
        <v>2353</v>
      </c>
      <c r="K29" s="894"/>
    </row>
    <row r="30" spans="1:18" ht="72.75" customHeight="1">
      <c r="A30" s="931" t="s">
        <v>1027</v>
      </c>
      <c r="B30" s="875"/>
      <c r="C30" s="875"/>
      <c r="D30" s="875"/>
      <c r="E30" s="875"/>
      <c r="F30" s="876" t="s">
        <v>1029</v>
      </c>
      <c r="G30" s="876"/>
      <c r="H30" s="893" t="s">
        <v>721</v>
      </c>
      <c r="I30" s="893"/>
      <c r="J30" s="893" t="s">
        <v>2353</v>
      </c>
      <c r="K30" s="894"/>
    </row>
    <row r="31" spans="1:18" ht="65.25" customHeight="1">
      <c r="A31" s="931" t="s">
        <v>1026</v>
      </c>
      <c r="B31" s="875"/>
      <c r="C31" s="875"/>
      <c r="D31" s="875"/>
      <c r="E31" s="875"/>
      <c r="F31" s="876" t="s">
        <v>1029</v>
      </c>
      <c r="G31" s="876"/>
      <c r="H31" s="893" t="s">
        <v>720</v>
      </c>
      <c r="I31" s="893"/>
      <c r="J31" s="893" t="s">
        <v>2353</v>
      </c>
      <c r="K31" s="894"/>
    </row>
    <row r="32" spans="1:18" ht="51" customHeight="1">
      <c r="A32" s="895" t="s">
        <v>1406</v>
      </c>
      <c r="B32" s="875"/>
      <c r="C32" s="875"/>
      <c r="D32" s="875"/>
      <c r="E32" s="875"/>
      <c r="F32" s="876" t="s">
        <v>1029</v>
      </c>
      <c r="G32" s="876"/>
      <c r="H32" s="893" t="s">
        <v>2014</v>
      </c>
      <c r="I32" s="893"/>
      <c r="J32" s="893" t="s">
        <v>2353</v>
      </c>
      <c r="K32" s="894"/>
    </row>
    <row r="33" spans="1:12" ht="50.45" customHeight="1" thickBot="1">
      <c r="A33" s="926" t="s">
        <v>1038</v>
      </c>
      <c r="B33" s="927"/>
      <c r="C33" s="927"/>
      <c r="D33" s="927"/>
      <c r="E33" s="927"/>
      <c r="F33" s="928" t="s">
        <v>1029</v>
      </c>
      <c r="G33" s="928"/>
      <c r="H33" s="929" t="s">
        <v>332</v>
      </c>
      <c r="I33" s="929"/>
      <c r="J33" s="929" t="s">
        <v>2353</v>
      </c>
      <c r="K33" s="930"/>
    </row>
    <row r="34" spans="1:12" ht="24.75" customHeight="1">
      <c r="A34" s="932" t="s">
        <v>30</v>
      </c>
      <c r="B34" s="854"/>
      <c r="C34" s="933" t="s">
        <v>1028</v>
      </c>
      <c r="D34" s="934"/>
      <c r="E34" s="934"/>
      <c r="F34" s="934"/>
      <c r="G34" s="934"/>
      <c r="H34" s="934"/>
      <c r="I34" s="934"/>
      <c r="J34" s="934"/>
      <c r="K34" s="935"/>
    </row>
    <row r="35" spans="1:12" ht="24" customHeight="1" thickBot="1">
      <c r="A35" s="855"/>
      <c r="B35" s="856"/>
      <c r="C35" s="936" t="s">
        <v>1407</v>
      </c>
      <c r="D35" s="937"/>
      <c r="E35" s="937"/>
      <c r="F35" s="937"/>
      <c r="G35" s="937"/>
      <c r="H35" s="937"/>
      <c r="I35" s="937"/>
      <c r="J35" s="937"/>
      <c r="K35" s="938"/>
    </row>
    <row r="36" spans="1:12" ht="234.75" customHeight="1" thickBot="1">
      <c r="A36" s="812" t="s">
        <v>31</v>
      </c>
      <c r="B36" s="892"/>
      <c r="C36" s="868" t="s">
        <v>1037</v>
      </c>
      <c r="D36" s="869"/>
      <c r="E36" s="869"/>
      <c r="F36" s="869"/>
      <c r="G36" s="869"/>
      <c r="H36" s="869"/>
      <c r="I36" s="869"/>
      <c r="J36" s="869"/>
      <c r="K36" s="870"/>
    </row>
    <row r="37" spans="1:12" ht="26.45" customHeight="1">
      <c r="A37" s="851" t="s">
        <v>32</v>
      </c>
      <c r="B37" s="852"/>
      <c r="C37" s="917" t="s">
        <v>1030</v>
      </c>
      <c r="D37" s="918"/>
      <c r="E37" s="918"/>
      <c r="F37" s="918"/>
      <c r="G37" s="918"/>
      <c r="H37" s="918"/>
      <c r="I37" s="918"/>
      <c r="J37" s="918"/>
      <c r="K37" s="919"/>
    </row>
    <row r="38" spans="1:12" ht="26.45" customHeight="1">
      <c r="A38" s="853"/>
      <c r="B38" s="854"/>
      <c r="C38" s="818" t="s">
        <v>1031</v>
      </c>
      <c r="D38" s="819"/>
      <c r="E38" s="819"/>
      <c r="F38" s="819"/>
      <c r="G38" s="819"/>
      <c r="H38" s="819"/>
      <c r="I38" s="819"/>
      <c r="J38" s="819"/>
      <c r="K38" s="820"/>
    </row>
    <row r="39" spans="1:12" ht="26.45" customHeight="1">
      <c r="A39" s="853"/>
      <c r="B39" s="854"/>
      <c r="C39" s="818" t="s">
        <v>1032</v>
      </c>
      <c r="D39" s="819"/>
      <c r="E39" s="819"/>
      <c r="F39" s="819"/>
      <c r="G39" s="819"/>
      <c r="H39" s="819"/>
      <c r="I39" s="819"/>
      <c r="J39" s="819"/>
      <c r="K39" s="820"/>
    </row>
    <row r="40" spans="1:12" ht="26.45" customHeight="1">
      <c r="A40" s="853"/>
      <c r="B40" s="854"/>
      <c r="C40" s="818" t="s">
        <v>1033</v>
      </c>
      <c r="D40" s="819"/>
      <c r="E40" s="819"/>
      <c r="F40" s="819"/>
      <c r="G40" s="819"/>
      <c r="H40" s="819"/>
      <c r="I40" s="819"/>
      <c r="J40" s="819"/>
      <c r="K40" s="820"/>
    </row>
    <row r="41" spans="1:12" ht="26.45" customHeight="1" thickBot="1">
      <c r="A41" s="855"/>
      <c r="B41" s="856"/>
      <c r="C41" s="848" t="s">
        <v>1408</v>
      </c>
      <c r="D41" s="849"/>
      <c r="E41" s="849"/>
      <c r="F41" s="849"/>
      <c r="G41" s="849"/>
      <c r="H41" s="849"/>
      <c r="I41" s="849"/>
      <c r="J41" s="849"/>
      <c r="K41" s="850"/>
    </row>
    <row r="42" spans="1:12" ht="35.25" customHeight="1">
      <c r="A42" s="824" t="s">
        <v>33</v>
      </c>
      <c r="B42" s="825"/>
      <c r="C42" s="821" t="s">
        <v>1034</v>
      </c>
      <c r="D42" s="822"/>
      <c r="E42" s="822"/>
      <c r="F42" s="822"/>
      <c r="G42" s="822"/>
      <c r="H42" s="822"/>
      <c r="I42" s="822"/>
      <c r="J42" s="822"/>
      <c r="K42" s="823"/>
    </row>
    <row r="43" spans="1:12" ht="33.75" customHeight="1">
      <c r="A43" s="826"/>
      <c r="B43" s="827"/>
      <c r="C43" s="830" t="s">
        <v>1035</v>
      </c>
      <c r="D43" s="831"/>
      <c r="E43" s="831"/>
      <c r="F43" s="831"/>
      <c r="G43" s="831"/>
      <c r="H43" s="831"/>
      <c r="I43" s="831"/>
      <c r="J43" s="831"/>
      <c r="K43" s="832"/>
    </row>
    <row r="44" spans="1:12" ht="19.5" customHeight="1" thickBot="1">
      <c r="A44" s="828"/>
      <c r="B44" s="829"/>
      <c r="C44" s="833" t="s">
        <v>1036</v>
      </c>
      <c r="D44" s="834"/>
      <c r="E44" s="834"/>
      <c r="F44" s="834"/>
      <c r="G44" s="834"/>
      <c r="H44" s="834"/>
      <c r="I44" s="834"/>
      <c r="J44" s="834"/>
      <c r="K44" s="835"/>
    </row>
    <row r="45" spans="1:12" ht="15.75" thickBot="1">
      <c r="A45" s="815" t="s">
        <v>34</v>
      </c>
      <c r="B45" s="816"/>
      <c r="C45" s="816"/>
      <c r="D45" s="816"/>
      <c r="E45" s="816"/>
      <c r="F45" s="816"/>
      <c r="G45" s="816"/>
      <c r="H45" s="816"/>
      <c r="I45" s="816"/>
      <c r="J45" s="816"/>
      <c r="K45" s="817"/>
    </row>
    <row r="46" spans="1:12">
      <c r="A46" s="240" t="s">
        <v>56</v>
      </c>
      <c r="B46" s="241"/>
      <c r="C46" s="241"/>
      <c r="D46" s="241"/>
      <c r="E46" s="241"/>
      <c r="F46" s="836">
        <v>30</v>
      </c>
      <c r="G46" s="837"/>
      <c r="H46" s="837"/>
      <c r="I46" s="837"/>
      <c r="J46" s="837"/>
      <c r="K46" s="838"/>
      <c r="L46" s="60" t="s">
        <v>345</v>
      </c>
    </row>
    <row r="47" spans="1:12">
      <c r="A47" s="242" t="s">
        <v>36</v>
      </c>
      <c r="B47" s="243"/>
      <c r="C47" s="243"/>
      <c r="D47" s="243"/>
      <c r="E47" s="243"/>
      <c r="F47" s="839">
        <v>20</v>
      </c>
      <c r="G47" s="840"/>
      <c r="H47" s="840"/>
      <c r="I47" s="840"/>
      <c r="J47" s="840"/>
      <c r="K47" s="841"/>
      <c r="L47" s="60" t="s">
        <v>37</v>
      </c>
    </row>
    <row r="48" spans="1:12" ht="15.75" thickBot="1">
      <c r="A48" s="62" t="s">
        <v>38</v>
      </c>
      <c r="B48" s="61"/>
      <c r="C48" s="61"/>
      <c r="D48" s="61"/>
      <c r="E48" s="61"/>
      <c r="F48" s="842" t="s">
        <v>43</v>
      </c>
      <c r="G48" s="843"/>
      <c r="H48" s="843"/>
      <c r="I48" s="843"/>
      <c r="J48" s="843"/>
      <c r="K48" s="844"/>
    </row>
    <row r="49" spans="1:11" ht="33" customHeight="1" thickBot="1">
      <c r="A49" s="812" t="s">
        <v>39</v>
      </c>
      <c r="B49" s="813"/>
      <c r="C49" s="813"/>
      <c r="D49" s="813"/>
      <c r="E49" s="814"/>
      <c r="F49" s="845" t="s">
        <v>719</v>
      </c>
      <c r="G49" s="846"/>
      <c r="H49" s="846"/>
      <c r="I49" s="846"/>
      <c r="J49" s="846"/>
      <c r="K49" s="847"/>
    </row>
  </sheetData>
  <sheetProtection algorithmName="SHA-512" hashValue="xtrQwY21Ya/kDGPNnO+wH1UVVy1pc9SieM03lY2zn8/VEALvsHxOKm1zBV8EsWfAn1VqBZ9WHIluf7tFrnbCNg==" saltValue="xHtypEtRPASpxW3zeCI43Q==" spinCount="100000" sheet="1" objects="1" scenarios="1"/>
  <mergeCells count="127">
    <mergeCell ref="A34:B35"/>
    <mergeCell ref="C34:K34"/>
    <mergeCell ref="C35:K35"/>
    <mergeCell ref="J31:K31"/>
    <mergeCell ref="A32:E32"/>
    <mergeCell ref="F32:G32"/>
    <mergeCell ref="A30:E30"/>
    <mergeCell ref="F30:G30"/>
    <mergeCell ref="H30:I30"/>
    <mergeCell ref="J30:K30"/>
    <mergeCell ref="A29:E29"/>
    <mergeCell ref="F29:G29"/>
    <mergeCell ref="H29:I29"/>
    <mergeCell ref="J29:K29"/>
    <mergeCell ref="H32:I32"/>
    <mergeCell ref="J32:K32"/>
    <mergeCell ref="A33:E33"/>
    <mergeCell ref="F33:G33"/>
    <mergeCell ref="H33:I33"/>
    <mergeCell ref="J33:K33"/>
    <mergeCell ref="A31:E31"/>
    <mergeCell ref="F31:G31"/>
    <mergeCell ref="H31:I31"/>
    <mergeCell ref="J21:K21"/>
    <mergeCell ref="F23:G23"/>
    <mergeCell ref="H23:I23"/>
    <mergeCell ref="A24:E24"/>
    <mergeCell ref="F24:G24"/>
    <mergeCell ref="H24:I24"/>
    <mergeCell ref="J24:K24"/>
    <mergeCell ref="A27:E27"/>
    <mergeCell ref="F27:G27"/>
    <mergeCell ref="H27:I27"/>
    <mergeCell ref="J27:K27"/>
    <mergeCell ref="J23:K23"/>
    <mergeCell ref="A26:E26"/>
    <mergeCell ref="F26:G26"/>
    <mergeCell ref="H26:I26"/>
    <mergeCell ref="J26:K26"/>
    <mergeCell ref="A23:E23"/>
    <mergeCell ref="A28:E28"/>
    <mergeCell ref="F28:G28"/>
    <mergeCell ref="H28:I28"/>
    <mergeCell ref="J28:K28"/>
    <mergeCell ref="C36:K36"/>
    <mergeCell ref="C37:K37"/>
    <mergeCell ref="C38:K38"/>
    <mergeCell ref="I5:K5"/>
    <mergeCell ref="D5:E5"/>
    <mergeCell ref="A12:C13"/>
    <mergeCell ref="A14:C15"/>
    <mergeCell ref="A18:E18"/>
    <mergeCell ref="A22:E22"/>
    <mergeCell ref="F22:G22"/>
    <mergeCell ref="H22:I22"/>
    <mergeCell ref="J22:K22"/>
    <mergeCell ref="H19:I19"/>
    <mergeCell ref="J19:K19"/>
    <mergeCell ref="A19:E19"/>
    <mergeCell ref="A25:E25"/>
    <mergeCell ref="F25:G25"/>
    <mergeCell ref="H25:I25"/>
    <mergeCell ref="J25:K25"/>
    <mergeCell ref="H20:I20"/>
    <mergeCell ref="A36:B36"/>
    <mergeCell ref="J20:K20"/>
    <mergeCell ref="A21:E21"/>
    <mergeCell ref="F21:G21"/>
    <mergeCell ref="H21:I21"/>
    <mergeCell ref="H18:I18"/>
    <mergeCell ref="I4:K4"/>
    <mergeCell ref="D4:E4"/>
    <mergeCell ref="D3:E3"/>
    <mergeCell ref="F3:H3"/>
    <mergeCell ref="D12:K12"/>
    <mergeCell ref="A7:C7"/>
    <mergeCell ref="D9:K9"/>
    <mergeCell ref="A8:K8"/>
    <mergeCell ref="F5:H5"/>
    <mergeCell ref="D7:K7"/>
    <mergeCell ref="D10:K10"/>
    <mergeCell ref="D11:K11"/>
    <mergeCell ref="A9:C11"/>
    <mergeCell ref="A6:C6"/>
    <mergeCell ref="A3:C3"/>
    <mergeCell ref="A4:C4"/>
    <mergeCell ref="A5:C5"/>
    <mergeCell ref="F4:H4"/>
    <mergeCell ref="A20:E20"/>
    <mergeCell ref="F20:G20"/>
    <mergeCell ref="L17:R17"/>
    <mergeCell ref="D13:K13"/>
    <mergeCell ref="D15:K15"/>
    <mergeCell ref="L16:R16"/>
    <mergeCell ref="L18:R18"/>
    <mergeCell ref="J18:K18"/>
    <mergeCell ref="D14:K14"/>
    <mergeCell ref="F19:G19"/>
    <mergeCell ref="D16:K16"/>
    <mergeCell ref="A16:C16"/>
    <mergeCell ref="D17:K17"/>
    <mergeCell ref="F18:G18"/>
    <mergeCell ref="L5:Q6"/>
    <mergeCell ref="A2:C2"/>
    <mergeCell ref="A1:C1"/>
    <mergeCell ref="F1:H1"/>
    <mergeCell ref="F2:H2"/>
    <mergeCell ref="D1:E1"/>
    <mergeCell ref="D2:E2"/>
    <mergeCell ref="I1:K1"/>
    <mergeCell ref="I2:K2"/>
    <mergeCell ref="D6:K6"/>
    <mergeCell ref="I3:K3"/>
    <mergeCell ref="A49:E49"/>
    <mergeCell ref="A45:K45"/>
    <mergeCell ref="C39:K39"/>
    <mergeCell ref="C42:K42"/>
    <mergeCell ref="A42:B44"/>
    <mergeCell ref="C43:K43"/>
    <mergeCell ref="C44:K44"/>
    <mergeCell ref="F46:K46"/>
    <mergeCell ref="F47:K47"/>
    <mergeCell ref="F48:K48"/>
    <mergeCell ref="F49:K49"/>
    <mergeCell ref="C40:K40"/>
    <mergeCell ref="C41:K41"/>
    <mergeCell ref="A37:B41"/>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5">
    <tabColor rgb="FFD0CECE"/>
  </sheetPr>
  <dimension ref="A1:R53"/>
  <sheetViews>
    <sheetView topLeftCell="A13" zoomScale="93" zoomScaleNormal="93" workbookViewId="0">
      <selection activeCell="D15" sqref="D15:K15"/>
    </sheetView>
  </sheetViews>
  <sheetFormatPr defaultColWidth="8.42578125" defaultRowHeight="15"/>
  <cols>
    <col min="1" max="1" width="14" style="78" customWidth="1"/>
    <col min="2" max="2" width="15.85546875" style="78" customWidth="1"/>
    <col min="3" max="3" width="4.140625" style="78" customWidth="1"/>
    <col min="4" max="4" width="8.42578125" style="78"/>
    <col min="5" max="5" width="15.140625" style="78" customWidth="1"/>
    <col min="6" max="6" width="10.42578125" style="78" customWidth="1"/>
    <col min="7" max="7" width="6.5703125" style="78" customWidth="1"/>
    <col min="8" max="8" width="11.42578125" style="78" customWidth="1"/>
    <col min="9" max="9" width="8.42578125" style="78"/>
    <col min="10" max="10" width="11.140625" style="78" customWidth="1"/>
    <col min="11" max="11" width="11.42578125" style="78" customWidth="1"/>
    <col min="12" max="16384" width="8.42578125" style="78"/>
  </cols>
  <sheetData>
    <row r="1" spans="1:18" ht="39" customHeight="1" thickBot="1">
      <c r="A1" s="939" t="s">
        <v>0</v>
      </c>
      <c r="B1" s="940"/>
      <c r="C1" s="940"/>
      <c r="D1" s="941" t="s">
        <v>1</v>
      </c>
      <c r="E1" s="942"/>
      <c r="F1" s="943" t="s">
        <v>2</v>
      </c>
      <c r="G1" s="944"/>
      <c r="H1" s="945"/>
      <c r="I1" s="946" t="s">
        <v>818</v>
      </c>
      <c r="J1" s="947"/>
      <c r="K1" s="948"/>
    </row>
    <row r="2" spans="1:18" ht="19.5" customHeight="1" thickBot="1">
      <c r="A2" s="943" t="s">
        <v>3</v>
      </c>
      <c r="B2" s="944"/>
      <c r="C2" s="945"/>
      <c r="D2" s="949" t="s">
        <v>76</v>
      </c>
      <c r="E2" s="950"/>
      <c r="F2" s="943" t="s">
        <v>4</v>
      </c>
      <c r="G2" s="944"/>
      <c r="H2" s="945"/>
      <c r="I2" s="951" t="s">
        <v>700</v>
      </c>
      <c r="J2" s="952"/>
      <c r="K2" s="953"/>
    </row>
    <row r="3" spans="1:18" ht="15.75" thickBot="1">
      <c r="A3" s="943" t="s">
        <v>5</v>
      </c>
      <c r="B3" s="944"/>
      <c r="C3" s="945"/>
      <c r="D3" s="954" t="s">
        <v>817</v>
      </c>
      <c r="E3" s="956"/>
      <c r="F3" s="943" t="s">
        <v>6</v>
      </c>
      <c r="G3" s="944"/>
      <c r="H3" s="945"/>
      <c r="I3" s="954">
        <v>3</v>
      </c>
      <c r="J3" s="955"/>
      <c r="K3" s="956"/>
    </row>
    <row r="4" spans="1:18" ht="15.75" thickBot="1">
      <c r="A4" s="943" t="s">
        <v>7</v>
      </c>
      <c r="B4" s="944"/>
      <c r="C4" s="945"/>
      <c r="D4" s="675" t="s">
        <v>111</v>
      </c>
      <c r="E4" s="677"/>
      <c r="F4" s="943" t="s">
        <v>8</v>
      </c>
      <c r="G4" s="944"/>
      <c r="H4" s="945"/>
      <c r="I4" s="954" t="s">
        <v>45</v>
      </c>
      <c r="J4" s="955"/>
      <c r="K4" s="956"/>
      <c r="L4" s="78" t="s">
        <v>9</v>
      </c>
    </row>
    <row r="5" spans="1:18" ht="15.75" thickBot="1">
      <c r="A5" s="943" t="s">
        <v>10</v>
      </c>
      <c r="B5" s="944"/>
      <c r="C5" s="945"/>
      <c r="D5" s="954" t="s">
        <v>11</v>
      </c>
      <c r="E5" s="956"/>
      <c r="F5" s="943" t="s">
        <v>12</v>
      </c>
      <c r="G5" s="944"/>
      <c r="H5" s="945"/>
      <c r="I5" s="954" t="s">
        <v>312</v>
      </c>
      <c r="J5" s="955"/>
      <c r="K5" s="956"/>
      <c r="L5" s="963" t="s">
        <v>13</v>
      </c>
      <c r="M5" s="963"/>
      <c r="N5" s="963"/>
      <c r="O5" s="963"/>
      <c r="P5" s="963"/>
      <c r="Q5" s="963"/>
    </row>
    <row r="6" spans="1:18" ht="22.5" customHeight="1" thickBot="1">
      <c r="A6" s="943" t="s">
        <v>14</v>
      </c>
      <c r="B6" s="944"/>
      <c r="C6" s="957"/>
      <c r="D6" s="958" t="s">
        <v>15</v>
      </c>
      <c r="E6" s="958"/>
      <c r="F6" s="958"/>
      <c r="G6" s="958"/>
      <c r="H6" s="958"/>
      <c r="I6" s="958"/>
      <c r="J6" s="958"/>
      <c r="K6" s="959"/>
      <c r="L6" s="963"/>
      <c r="M6" s="963"/>
      <c r="N6" s="963"/>
      <c r="O6" s="963"/>
      <c r="P6" s="963"/>
      <c r="Q6" s="963"/>
    </row>
    <row r="7" spans="1:18" ht="98.25" customHeight="1" thickBot="1">
      <c r="A7" s="943" t="s">
        <v>16</v>
      </c>
      <c r="B7" s="944"/>
      <c r="C7" s="957"/>
      <c r="D7" s="970" t="s">
        <v>1409</v>
      </c>
      <c r="E7" s="971"/>
      <c r="F7" s="971"/>
      <c r="G7" s="971"/>
      <c r="H7" s="971"/>
      <c r="I7" s="971"/>
      <c r="J7" s="971"/>
      <c r="K7" s="972"/>
    </row>
    <row r="8" spans="1:18" ht="40.5" customHeight="1" thickBot="1">
      <c r="A8" s="973" t="s">
        <v>41</v>
      </c>
      <c r="B8" s="973"/>
      <c r="C8" s="973"/>
      <c r="D8" s="690"/>
      <c r="E8" s="690"/>
      <c r="F8" s="690"/>
      <c r="G8" s="690"/>
      <c r="H8" s="690"/>
      <c r="I8" s="690"/>
      <c r="J8" s="690"/>
      <c r="K8" s="690"/>
    </row>
    <row r="9" spans="1:18" ht="79.5" customHeight="1">
      <c r="A9" s="964" t="s">
        <v>17</v>
      </c>
      <c r="B9" s="965"/>
      <c r="C9" s="966"/>
      <c r="D9" s="974" t="s">
        <v>2354</v>
      </c>
      <c r="E9" s="975"/>
      <c r="F9" s="975"/>
      <c r="G9" s="975"/>
      <c r="H9" s="975"/>
      <c r="I9" s="975"/>
      <c r="J9" s="975"/>
      <c r="K9" s="976"/>
    </row>
    <row r="10" spans="1:18" ht="66.75" customHeight="1" thickBot="1">
      <c r="A10" s="967"/>
      <c r="B10" s="968"/>
      <c r="C10" s="969"/>
      <c r="D10" s="977" t="s">
        <v>2355</v>
      </c>
      <c r="E10" s="978"/>
      <c r="F10" s="978"/>
      <c r="G10" s="978"/>
      <c r="H10" s="978"/>
      <c r="I10" s="978"/>
      <c r="J10" s="978"/>
      <c r="K10" s="979"/>
    </row>
    <row r="11" spans="1:18" ht="69.75" customHeight="1">
      <c r="A11" s="964" t="s">
        <v>18</v>
      </c>
      <c r="B11" s="965"/>
      <c r="C11" s="966"/>
      <c r="D11" s="990" t="s">
        <v>2356</v>
      </c>
      <c r="E11" s="991"/>
      <c r="F11" s="991"/>
      <c r="G11" s="991"/>
      <c r="H11" s="991"/>
      <c r="I11" s="991"/>
      <c r="J11" s="991"/>
      <c r="K11" s="992"/>
    </row>
    <row r="12" spans="1:18" ht="69.75" customHeight="1">
      <c r="A12" s="967"/>
      <c r="B12" s="968"/>
      <c r="C12" s="969"/>
      <c r="D12" s="993" t="s">
        <v>2357</v>
      </c>
      <c r="E12" s="994"/>
      <c r="F12" s="994"/>
      <c r="G12" s="994"/>
      <c r="H12" s="994"/>
      <c r="I12" s="994"/>
      <c r="J12" s="994"/>
      <c r="K12" s="995"/>
    </row>
    <row r="13" spans="1:18" ht="64.5" customHeight="1" thickBot="1">
      <c r="A13" s="967"/>
      <c r="B13" s="968"/>
      <c r="C13" s="969"/>
      <c r="D13" s="996" t="s">
        <v>2358</v>
      </c>
      <c r="E13" s="996"/>
      <c r="F13" s="996"/>
      <c r="G13" s="996"/>
      <c r="H13" s="996"/>
      <c r="I13" s="996"/>
      <c r="J13" s="996"/>
      <c r="K13" s="997"/>
    </row>
    <row r="14" spans="1:18" ht="37.5" customHeight="1" thickBot="1">
      <c r="A14" s="964" t="s">
        <v>19</v>
      </c>
      <c r="B14" s="965"/>
      <c r="C14" s="966"/>
      <c r="D14" s="998" t="s">
        <v>2359</v>
      </c>
      <c r="E14" s="999"/>
      <c r="F14" s="999"/>
      <c r="G14" s="999"/>
      <c r="H14" s="999"/>
      <c r="I14" s="999"/>
      <c r="J14" s="999"/>
      <c r="K14" s="1000"/>
    </row>
    <row r="15" spans="1:18" ht="97.5" customHeight="1" thickBot="1">
      <c r="A15" s="986" t="s">
        <v>20</v>
      </c>
      <c r="B15" s="987"/>
      <c r="C15" s="988"/>
      <c r="D15" s="989" t="s">
        <v>422</v>
      </c>
      <c r="E15" s="958"/>
      <c r="F15" s="958"/>
      <c r="G15" s="958"/>
      <c r="H15" s="958"/>
      <c r="I15" s="958"/>
      <c r="J15" s="958"/>
      <c r="K15" s="959"/>
      <c r="L15" s="962" t="s">
        <v>21</v>
      </c>
      <c r="M15" s="962"/>
      <c r="N15" s="962"/>
      <c r="O15" s="962"/>
      <c r="P15" s="962"/>
      <c r="Q15" s="962"/>
      <c r="R15" s="962"/>
    </row>
    <row r="16" spans="1:18" ht="23.45" customHeight="1" thickBot="1">
      <c r="A16" s="244" t="s">
        <v>22</v>
      </c>
      <c r="B16" s="245"/>
      <c r="C16" s="246"/>
      <c r="D16" s="989" t="s">
        <v>23</v>
      </c>
      <c r="E16" s="958"/>
      <c r="F16" s="958"/>
      <c r="G16" s="958"/>
      <c r="H16" s="958"/>
      <c r="I16" s="958"/>
      <c r="J16" s="958"/>
      <c r="K16" s="959"/>
      <c r="L16" s="1001" t="s">
        <v>24</v>
      </c>
      <c r="M16" s="1001"/>
      <c r="N16" s="1001"/>
      <c r="O16" s="1001"/>
      <c r="P16" s="1001"/>
      <c r="Q16" s="1001"/>
      <c r="R16" s="1001"/>
    </row>
    <row r="17" spans="1:18" ht="72" customHeight="1" thickBot="1">
      <c r="A17" s="1002" t="s">
        <v>25</v>
      </c>
      <c r="B17" s="1003"/>
      <c r="C17" s="1003"/>
      <c r="D17" s="1003"/>
      <c r="E17" s="1003"/>
      <c r="F17" s="960" t="s">
        <v>26</v>
      </c>
      <c r="G17" s="960"/>
      <c r="H17" s="960" t="s">
        <v>27</v>
      </c>
      <c r="I17" s="960"/>
      <c r="J17" s="960" t="s">
        <v>28</v>
      </c>
      <c r="K17" s="961"/>
      <c r="L17" s="962" t="s">
        <v>29</v>
      </c>
      <c r="M17" s="963"/>
      <c r="N17" s="963"/>
      <c r="O17" s="963"/>
      <c r="P17" s="963"/>
      <c r="Q17" s="963"/>
      <c r="R17" s="963"/>
    </row>
    <row r="18" spans="1:18" ht="81" customHeight="1">
      <c r="A18" s="1004" t="s">
        <v>816</v>
      </c>
      <c r="B18" s="1005"/>
      <c r="C18" s="1005"/>
      <c r="D18" s="1005"/>
      <c r="E18" s="1005"/>
      <c r="F18" s="1006" t="s">
        <v>42</v>
      </c>
      <c r="G18" s="1006"/>
      <c r="H18" s="984" t="s">
        <v>841</v>
      </c>
      <c r="I18" s="984"/>
      <c r="J18" s="984" t="s">
        <v>2360</v>
      </c>
      <c r="K18" s="985"/>
    </row>
    <row r="19" spans="1:18" ht="51" customHeight="1">
      <c r="A19" s="980" t="s">
        <v>815</v>
      </c>
      <c r="B19" s="981"/>
      <c r="C19" s="981"/>
      <c r="D19" s="981"/>
      <c r="E19" s="981"/>
      <c r="F19" s="982" t="s">
        <v>42</v>
      </c>
      <c r="G19" s="982"/>
      <c r="H19" s="983" t="s">
        <v>820</v>
      </c>
      <c r="I19" s="983"/>
      <c r="J19" s="984" t="s">
        <v>2360</v>
      </c>
      <c r="K19" s="985"/>
    </row>
    <row r="20" spans="1:18" ht="58.5" customHeight="1">
      <c r="A20" s="980" t="s">
        <v>814</v>
      </c>
      <c r="B20" s="981"/>
      <c r="C20" s="981"/>
      <c r="D20" s="981"/>
      <c r="E20" s="981"/>
      <c r="F20" s="982" t="s">
        <v>42</v>
      </c>
      <c r="G20" s="982"/>
      <c r="H20" s="983" t="s">
        <v>820</v>
      </c>
      <c r="I20" s="983"/>
      <c r="J20" s="984" t="s">
        <v>2360</v>
      </c>
      <c r="K20" s="985"/>
    </row>
    <row r="21" spans="1:18" ht="58.5" customHeight="1">
      <c r="A21" s="980" t="s">
        <v>813</v>
      </c>
      <c r="B21" s="981"/>
      <c r="C21" s="981"/>
      <c r="D21" s="981"/>
      <c r="E21" s="981"/>
      <c r="F21" s="982" t="s">
        <v>42</v>
      </c>
      <c r="G21" s="982"/>
      <c r="H21" s="983" t="s">
        <v>820</v>
      </c>
      <c r="I21" s="983"/>
      <c r="J21" s="984" t="s">
        <v>2360</v>
      </c>
      <c r="K21" s="985"/>
      <c r="N21" s="82"/>
    </row>
    <row r="22" spans="1:18" ht="57.75" customHeight="1">
      <c r="A22" s="980" t="s">
        <v>1039</v>
      </c>
      <c r="B22" s="981"/>
      <c r="C22" s="981"/>
      <c r="D22" s="981"/>
      <c r="E22" s="981"/>
      <c r="F22" s="982" t="s">
        <v>42</v>
      </c>
      <c r="G22" s="982"/>
      <c r="H22" s="983" t="s">
        <v>820</v>
      </c>
      <c r="I22" s="983"/>
      <c r="J22" s="984" t="s">
        <v>2360</v>
      </c>
      <c r="K22" s="985"/>
      <c r="N22" s="82"/>
    </row>
    <row r="23" spans="1:18" ht="58.5" customHeight="1">
      <c r="A23" s="980" t="s">
        <v>1040</v>
      </c>
      <c r="B23" s="981"/>
      <c r="C23" s="981"/>
      <c r="D23" s="981"/>
      <c r="E23" s="981"/>
      <c r="F23" s="982" t="s">
        <v>42</v>
      </c>
      <c r="G23" s="982"/>
      <c r="H23" s="983" t="s">
        <v>820</v>
      </c>
      <c r="I23" s="983"/>
      <c r="J23" s="984" t="s">
        <v>2360</v>
      </c>
      <c r="K23" s="985"/>
    </row>
    <row r="24" spans="1:18" ht="54" customHeight="1">
      <c r="A24" s="980" t="s">
        <v>1042</v>
      </c>
      <c r="B24" s="981"/>
      <c r="C24" s="981"/>
      <c r="D24" s="981"/>
      <c r="E24" s="981"/>
      <c r="F24" s="982" t="s">
        <v>42</v>
      </c>
      <c r="G24" s="982"/>
      <c r="H24" s="983" t="s">
        <v>820</v>
      </c>
      <c r="I24" s="983"/>
      <c r="J24" s="984" t="s">
        <v>2360</v>
      </c>
      <c r="K24" s="985"/>
    </row>
    <row r="25" spans="1:18" ht="51.75" customHeight="1">
      <c r="A25" s="980" t="s">
        <v>1410</v>
      </c>
      <c r="B25" s="981"/>
      <c r="C25" s="981"/>
      <c r="D25" s="981"/>
      <c r="E25" s="981"/>
      <c r="F25" s="982" t="s">
        <v>42</v>
      </c>
      <c r="G25" s="982"/>
      <c r="H25" s="983" t="s">
        <v>820</v>
      </c>
      <c r="I25" s="983"/>
      <c r="J25" s="984" t="s">
        <v>2360</v>
      </c>
      <c r="K25" s="985"/>
      <c r="N25" s="81"/>
    </row>
    <row r="26" spans="1:18" ht="58.5" customHeight="1">
      <c r="A26" s="980" t="s">
        <v>812</v>
      </c>
      <c r="B26" s="981"/>
      <c r="C26" s="981"/>
      <c r="D26" s="981"/>
      <c r="E26" s="981"/>
      <c r="F26" s="982" t="s">
        <v>42</v>
      </c>
      <c r="G26" s="982"/>
      <c r="H26" s="983" t="s">
        <v>820</v>
      </c>
      <c r="I26" s="983"/>
      <c r="J26" s="984" t="s">
        <v>2360</v>
      </c>
      <c r="K26" s="985"/>
    </row>
    <row r="27" spans="1:18" ht="52.5" customHeight="1">
      <c r="A27" s="980" t="s">
        <v>1411</v>
      </c>
      <c r="B27" s="981"/>
      <c r="C27" s="981"/>
      <c r="D27" s="981"/>
      <c r="E27" s="981"/>
      <c r="F27" s="982" t="s">
        <v>42</v>
      </c>
      <c r="G27" s="982"/>
      <c r="H27" s="983" t="s">
        <v>820</v>
      </c>
      <c r="I27" s="983"/>
      <c r="J27" s="984" t="s">
        <v>2360</v>
      </c>
      <c r="K27" s="985"/>
    </row>
    <row r="28" spans="1:18" ht="52.5" customHeight="1">
      <c r="A28" s="980" t="s">
        <v>1041</v>
      </c>
      <c r="B28" s="981"/>
      <c r="C28" s="981"/>
      <c r="D28" s="981"/>
      <c r="E28" s="981"/>
      <c r="F28" s="982" t="s">
        <v>42</v>
      </c>
      <c r="G28" s="982"/>
      <c r="H28" s="983" t="s">
        <v>820</v>
      </c>
      <c r="I28" s="983"/>
      <c r="J28" s="984" t="s">
        <v>2360</v>
      </c>
      <c r="K28" s="985"/>
    </row>
    <row r="29" spans="1:18" ht="52.5" customHeight="1">
      <c r="A29" s="980" t="s">
        <v>811</v>
      </c>
      <c r="B29" s="981"/>
      <c r="C29" s="981"/>
      <c r="D29" s="981"/>
      <c r="E29" s="981"/>
      <c r="F29" s="982" t="s">
        <v>42</v>
      </c>
      <c r="G29" s="982"/>
      <c r="H29" s="983" t="s">
        <v>820</v>
      </c>
      <c r="I29" s="983"/>
      <c r="J29" s="984" t="s">
        <v>2360</v>
      </c>
      <c r="K29" s="985"/>
    </row>
    <row r="30" spans="1:18" ht="52.5" customHeight="1">
      <c r="A30" s="980" t="s">
        <v>810</v>
      </c>
      <c r="B30" s="981"/>
      <c r="C30" s="981"/>
      <c r="D30" s="981"/>
      <c r="E30" s="981"/>
      <c r="F30" s="982" t="s">
        <v>42</v>
      </c>
      <c r="G30" s="982"/>
      <c r="H30" s="983" t="s">
        <v>820</v>
      </c>
      <c r="I30" s="983"/>
      <c r="J30" s="984" t="s">
        <v>2360</v>
      </c>
      <c r="K30" s="985"/>
    </row>
    <row r="31" spans="1:18" ht="53.25" customHeight="1">
      <c r="A31" s="980" t="s">
        <v>809</v>
      </c>
      <c r="B31" s="981"/>
      <c r="C31" s="981"/>
      <c r="D31" s="981"/>
      <c r="E31" s="981"/>
      <c r="F31" s="982" t="s">
        <v>42</v>
      </c>
      <c r="G31" s="982"/>
      <c r="H31" s="983" t="s">
        <v>820</v>
      </c>
      <c r="I31" s="983"/>
      <c r="J31" s="984" t="s">
        <v>2360</v>
      </c>
      <c r="K31" s="985"/>
    </row>
    <row r="32" spans="1:18" ht="57.75" customHeight="1" thickBot="1">
      <c r="A32" s="1012" t="s">
        <v>808</v>
      </c>
      <c r="B32" s="1013"/>
      <c r="C32" s="1014"/>
      <c r="D32" s="1014"/>
      <c r="E32" s="1014"/>
      <c r="F32" s="1015" t="s">
        <v>42</v>
      </c>
      <c r="G32" s="1015"/>
      <c r="H32" s="1016" t="s">
        <v>820</v>
      </c>
      <c r="I32" s="1016"/>
      <c r="J32" s="984" t="s">
        <v>2360</v>
      </c>
      <c r="K32" s="985"/>
    </row>
    <row r="33" spans="1:11" ht="42.75" customHeight="1" thickBot="1">
      <c r="A33" s="1007" t="s">
        <v>30</v>
      </c>
      <c r="B33" s="1008"/>
      <c r="C33" s="1009" t="s">
        <v>807</v>
      </c>
      <c r="D33" s="1010"/>
      <c r="E33" s="1010"/>
      <c r="F33" s="1010"/>
      <c r="G33" s="1010"/>
      <c r="H33" s="1010"/>
      <c r="I33" s="1010"/>
      <c r="J33" s="1010"/>
      <c r="K33" s="1011"/>
    </row>
    <row r="34" spans="1:11" ht="289.5" customHeight="1" thickBot="1">
      <c r="A34" s="1017" t="s">
        <v>31</v>
      </c>
      <c r="B34" s="1018"/>
      <c r="C34" s="958" t="s">
        <v>1412</v>
      </c>
      <c r="D34" s="958"/>
      <c r="E34" s="958"/>
      <c r="F34" s="958"/>
      <c r="G34" s="958"/>
      <c r="H34" s="958"/>
      <c r="I34" s="958"/>
      <c r="J34" s="958"/>
      <c r="K34" s="959"/>
    </row>
    <row r="35" spans="1:11" s="80" customFormat="1" ht="24" customHeight="1">
      <c r="A35" s="1019" t="s">
        <v>32</v>
      </c>
      <c r="B35" s="1020"/>
      <c r="C35" s="1023" t="s">
        <v>806</v>
      </c>
      <c r="D35" s="1023"/>
      <c r="E35" s="1023"/>
      <c r="F35" s="1023"/>
      <c r="G35" s="1023"/>
      <c r="H35" s="1023"/>
      <c r="I35" s="1023"/>
      <c r="J35" s="1023"/>
      <c r="K35" s="1024"/>
    </row>
    <row r="36" spans="1:11" s="80" customFormat="1" ht="36" customHeight="1">
      <c r="A36" s="1007"/>
      <c r="B36" s="1008"/>
      <c r="C36" s="978" t="s">
        <v>1043</v>
      </c>
      <c r="D36" s="978"/>
      <c r="E36" s="978"/>
      <c r="F36" s="978"/>
      <c r="G36" s="978"/>
      <c r="H36" s="978"/>
      <c r="I36" s="978"/>
      <c r="J36" s="978"/>
      <c r="K36" s="979"/>
    </row>
    <row r="37" spans="1:11" s="80" customFormat="1" ht="31.5" customHeight="1">
      <c r="A37" s="1007"/>
      <c r="B37" s="1008"/>
      <c r="C37" s="978" t="s">
        <v>1044</v>
      </c>
      <c r="D37" s="978"/>
      <c r="E37" s="978"/>
      <c r="F37" s="978"/>
      <c r="G37" s="978"/>
      <c r="H37" s="978"/>
      <c r="I37" s="978"/>
      <c r="J37" s="978"/>
      <c r="K37" s="979"/>
    </row>
    <row r="38" spans="1:11" s="80" customFormat="1" ht="24" customHeight="1">
      <c r="A38" s="1007"/>
      <c r="B38" s="1008"/>
      <c r="C38" s="978" t="s">
        <v>1045</v>
      </c>
      <c r="D38" s="978"/>
      <c r="E38" s="978"/>
      <c r="F38" s="978"/>
      <c r="G38" s="978"/>
      <c r="H38" s="978"/>
      <c r="I38" s="978"/>
      <c r="J38" s="978"/>
      <c r="K38" s="979"/>
    </row>
    <row r="39" spans="1:11" s="80" customFormat="1" ht="24" customHeight="1" thickBot="1">
      <c r="A39" s="1021"/>
      <c r="B39" s="1022"/>
      <c r="C39" s="1025" t="s">
        <v>1413</v>
      </c>
      <c r="D39" s="1025"/>
      <c r="E39" s="1025"/>
      <c r="F39" s="1025"/>
      <c r="G39" s="1025"/>
      <c r="H39" s="1025"/>
      <c r="I39" s="1025"/>
      <c r="J39" s="1025"/>
      <c r="K39" s="1026"/>
    </row>
    <row r="40" spans="1:11" ht="36" customHeight="1">
      <c r="A40" s="1027" t="s">
        <v>33</v>
      </c>
      <c r="B40" s="1028"/>
      <c r="C40" s="1031" t="s">
        <v>805</v>
      </c>
      <c r="D40" s="1032"/>
      <c r="E40" s="1032"/>
      <c r="F40" s="1032"/>
      <c r="G40" s="1032"/>
      <c r="H40" s="1032"/>
      <c r="I40" s="1032"/>
      <c r="J40" s="1032"/>
      <c r="K40" s="1033"/>
    </row>
    <row r="41" spans="1:11" ht="36" customHeight="1">
      <c r="A41" s="1029"/>
      <c r="B41" s="1030"/>
      <c r="C41" s="1034" t="s">
        <v>804</v>
      </c>
      <c r="D41" s="1035"/>
      <c r="E41" s="1035"/>
      <c r="F41" s="1035"/>
      <c r="G41" s="1035"/>
      <c r="H41" s="1035"/>
      <c r="I41" s="1035"/>
      <c r="J41" s="1035"/>
      <c r="K41" s="1036"/>
    </row>
    <row r="42" spans="1:11" ht="36" customHeight="1">
      <c r="A42" s="1029"/>
      <c r="B42" s="1030"/>
      <c r="C42" s="1034" t="s">
        <v>1416</v>
      </c>
      <c r="D42" s="1035"/>
      <c r="E42" s="1035"/>
      <c r="F42" s="1035"/>
      <c r="G42" s="1035"/>
      <c r="H42" s="1035"/>
      <c r="I42" s="1035"/>
      <c r="J42" s="1035"/>
      <c r="K42" s="1036"/>
    </row>
    <row r="43" spans="1:11" ht="50.25" customHeight="1">
      <c r="A43" s="1029"/>
      <c r="B43" s="1030"/>
      <c r="C43" s="1034" t="s">
        <v>1417</v>
      </c>
      <c r="D43" s="1035"/>
      <c r="E43" s="1035"/>
      <c r="F43" s="1035"/>
      <c r="G43" s="1035"/>
      <c r="H43" s="1035"/>
      <c r="I43" s="1035"/>
      <c r="J43" s="1035"/>
      <c r="K43" s="1036"/>
    </row>
    <row r="44" spans="1:11" ht="36" customHeight="1">
      <c r="A44" s="1029"/>
      <c r="B44" s="1030"/>
      <c r="C44" s="1034" t="s">
        <v>803</v>
      </c>
      <c r="D44" s="1035"/>
      <c r="E44" s="1035"/>
      <c r="F44" s="1035"/>
      <c r="G44" s="1035"/>
      <c r="H44" s="1035"/>
      <c r="I44" s="1035"/>
      <c r="J44" s="1035"/>
      <c r="K44" s="1036"/>
    </row>
    <row r="45" spans="1:11" ht="49.5" customHeight="1">
      <c r="A45" s="1029"/>
      <c r="B45" s="1030"/>
      <c r="C45" s="1034" t="s">
        <v>802</v>
      </c>
      <c r="D45" s="1035"/>
      <c r="E45" s="1035"/>
      <c r="F45" s="1035"/>
      <c r="G45" s="1035"/>
      <c r="H45" s="1035"/>
      <c r="I45" s="1035"/>
      <c r="J45" s="1035"/>
      <c r="K45" s="1036"/>
    </row>
    <row r="46" spans="1:11" ht="36" customHeight="1">
      <c r="A46" s="1029"/>
      <c r="B46" s="1030"/>
      <c r="C46" s="1034" t="s">
        <v>1047</v>
      </c>
      <c r="D46" s="1035"/>
      <c r="E46" s="1035"/>
      <c r="F46" s="1035"/>
      <c r="G46" s="1035"/>
      <c r="H46" s="1035"/>
      <c r="I46" s="1035"/>
      <c r="J46" s="1035"/>
      <c r="K46" s="1036"/>
    </row>
    <row r="47" spans="1:11" ht="18" customHeight="1">
      <c r="A47" s="1029"/>
      <c r="B47" s="1030"/>
      <c r="C47" s="1034" t="s">
        <v>801</v>
      </c>
      <c r="D47" s="1035"/>
      <c r="E47" s="1035"/>
      <c r="F47" s="1035"/>
      <c r="G47" s="1035"/>
      <c r="H47" s="1035"/>
      <c r="I47" s="1035"/>
      <c r="J47" s="1035"/>
      <c r="K47" s="1036"/>
    </row>
    <row r="48" spans="1:11" ht="15.75" thickBot="1">
      <c r="A48" s="1029"/>
      <c r="B48" s="1030"/>
      <c r="C48" s="1034" t="s">
        <v>800</v>
      </c>
      <c r="D48" s="1035"/>
      <c r="E48" s="1035"/>
      <c r="F48" s="1035"/>
      <c r="G48" s="1035"/>
      <c r="H48" s="1035"/>
      <c r="I48" s="1035"/>
      <c r="J48" s="1035"/>
      <c r="K48" s="1036"/>
    </row>
    <row r="49" spans="1:14" ht="15.75" thickBot="1">
      <c r="A49" s="1038" t="s">
        <v>34</v>
      </c>
      <c r="B49" s="1039"/>
      <c r="C49" s="1039"/>
      <c r="D49" s="1039"/>
      <c r="E49" s="1039"/>
      <c r="F49" s="1039"/>
      <c r="G49" s="1039"/>
      <c r="H49" s="1039"/>
      <c r="I49" s="1039"/>
      <c r="J49" s="1039"/>
      <c r="K49" s="1040"/>
    </row>
    <row r="50" spans="1:14" ht="31.5" customHeight="1">
      <c r="A50" s="1041" t="s">
        <v>56</v>
      </c>
      <c r="B50" s="1042"/>
      <c r="C50" s="1042"/>
      <c r="D50" s="1042"/>
      <c r="E50" s="1043"/>
      <c r="F50" s="1044">
        <v>30</v>
      </c>
      <c r="G50" s="1045"/>
      <c r="H50" s="1045"/>
      <c r="I50" s="1045"/>
      <c r="J50" s="1045"/>
      <c r="K50" s="1046"/>
      <c r="L50" s="78" t="s">
        <v>345</v>
      </c>
    </row>
    <row r="51" spans="1:14" ht="31.5" customHeight="1">
      <c r="A51" s="1047" t="s">
        <v>36</v>
      </c>
      <c r="B51" s="1048"/>
      <c r="C51" s="1048"/>
      <c r="D51" s="1048"/>
      <c r="E51" s="1049"/>
      <c r="F51" s="1050">
        <v>45</v>
      </c>
      <c r="G51" s="1051"/>
      <c r="H51" s="1051"/>
      <c r="I51" s="1051"/>
      <c r="J51" s="1051"/>
      <c r="K51" s="1052"/>
      <c r="L51" s="78" t="s">
        <v>37</v>
      </c>
    </row>
    <row r="52" spans="1:14" ht="15.75" thickBot="1">
      <c r="A52" s="1053" t="s">
        <v>38</v>
      </c>
      <c r="B52" s="1054"/>
      <c r="C52" s="1054"/>
      <c r="D52" s="1054"/>
      <c r="E52" s="1055"/>
      <c r="F52" s="1056" t="s">
        <v>54</v>
      </c>
      <c r="G52" s="1057"/>
      <c r="H52" s="1057"/>
      <c r="I52" s="1057"/>
      <c r="J52" s="1057"/>
      <c r="K52" s="1058"/>
      <c r="N52" s="79"/>
    </row>
    <row r="53" spans="1:14" ht="37.5" customHeight="1" thickBot="1">
      <c r="A53" s="812" t="s">
        <v>39</v>
      </c>
      <c r="B53" s="813"/>
      <c r="C53" s="813"/>
      <c r="D53" s="813"/>
      <c r="E53" s="814"/>
      <c r="F53" s="1037" t="s">
        <v>1046</v>
      </c>
      <c r="G53" s="1025"/>
      <c r="H53" s="1025"/>
      <c r="I53" s="1025"/>
      <c r="J53" s="1025"/>
      <c r="K53" s="1026"/>
    </row>
  </sheetData>
  <sheetProtection algorithmName="SHA-512" hashValue="FbMhKvUKWRV1rZ7qc1p96aIKTgdsBLQ4TkvuCNt+6VMD6xuSlaYSMl7q4JISqqVrvetPLF8jHMqm+wt1wTS4Fg==" saltValue="ofc19VC1dcsinyHtwH956g==" spinCount="100000" sheet="1" objects="1" scenarios="1"/>
  <mergeCells count="134">
    <mergeCell ref="A53:E53"/>
    <mergeCell ref="F53:K53"/>
    <mergeCell ref="A49:K49"/>
    <mergeCell ref="A50:E50"/>
    <mergeCell ref="F50:K50"/>
    <mergeCell ref="A51:E51"/>
    <mergeCell ref="F51:K51"/>
    <mergeCell ref="A52:E52"/>
    <mergeCell ref="F52:K52"/>
    <mergeCell ref="A34:B34"/>
    <mergeCell ref="C34:K34"/>
    <mergeCell ref="A35:B39"/>
    <mergeCell ref="C35:K35"/>
    <mergeCell ref="C36:K36"/>
    <mergeCell ref="C37:K37"/>
    <mergeCell ref="C38:K38"/>
    <mergeCell ref="C39:K39"/>
    <mergeCell ref="A40:B48"/>
    <mergeCell ref="C40:K40"/>
    <mergeCell ref="C41:K41"/>
    <mergeCell ref="C42:K42"/>
    <mergeCell ref="C43:K43"/>
    <mergeCell ref="C44:K44"/>
    <mergeCell ref="C45:K45"/>
    <mergeCell ref="C46:K46"/>
    <mergeCell ref="C47:K47"/>
    <mergeCell ref="C48:K48"/>
    <mergeCell ref="A30:E30"/>
    <mergeCell ref="F30:G30"/>
    <mergeCell ref="H30:I30"/>
    <mergeCell ref="J30:K30"/>
    <mergeCell ref="A31:E31"/>
    <mergeCell ref="F31:G31"/>
    <mergeCell ref="H31:I31"/>
    <mergeCell ref="J31:K31"/>
    <mergeCell ref="A33:B33"/>
    <mergeCell ref="C33:K33"/>
    <mergeCell ref="A32:E32"/>
    <mergeCell ref="F32:G32"/>
    <mergeCell ref="H32:I32"/>
    <mergeCell ref="J32:K32"/>
    <mergeCell ref="A28:E28"/>
    <mergeCell ref="F28:G28"/>
    <mergeCell ref="H28:I28"/>
    <mergeCell ref="J28:K28"/>
    <mergeCell ref="A29:E29"/>
    <mergeCell ref="F29:G29"/>
    <mergeCell ref="H29:I29"/>
    <mergeCell ref="J29:K29"/>
    <mergeCell ref="A24:E24"/>
    <mergeCell ref="F24:G24"/>
    <mergeCell ref="H24:I24"/>
    <mergeCell ref="J24:K24"/>
    <mergeCell ref="A25:E25"/>
    <mergeCell ref="F25:G25"/>
    <mergeCell ref="H25:I25"/>
    <mergeCell ref="J25:K25"/>
    <mergeCell ref="A26:E26"/>
    <mergeCell ref="F26:G26"/>
    <mergeCell ref="H26:I26"/>
    <mergeCell ref="J26:K26"/>
    <mergeCell ref="A27:E27"/>
    <mergeCell ref="F27:G27"/>
    <mergeCell ref="H27:I27"/>
    <mergeCell ref="J27:K27"/>
    <mergeCell ref="A20:E20"/>
    <mergeCell ref="F20:G20"/>
    <mergeCell ref="H20:I20"/>
    <mergeCell ref="J20:K20"/>
    <mergeCell ref="A18:E18"/>
    <mergeCell ref="F18:G18"/>
    <mergeCell ref="H18:I18"/>
    <mergeCell ref="J18:K18"/>
    <mergeCell ref="A21:E21"/>
    <mergeCell ref="F21:G21"/>
    <mergeCell ref="H21:I21"/>
    <mergeCell ref="J21:K21"/>
    <mergeCell ref="A22:E22"/>
    <mergeCell ref="F22:G22"/>
    <mergeCell ref="H22:I22"/>
    <mergeCell ref="J22:K22"/>
    <mergeCell ref="A23:E23"/>
    <mergeCell ref="F23:G23"/>
    <mergeCell ref="H23:I23"/>
    <mergeCell ref="J23:K23"/>
    <mergeCell ref="L5:Q6"/>
    <mergeCell ref="A15:C15"/>
    <mergeCell ref="D15:K15"/>
    <mergeCell ref="A19:E19"/>
    <mergeCell ref="F19:G19"/>
    <mergeCell ref="H19:I19"/>
    <mergeCell ref="J19:K19"/>
    <mergeCell ref="D11:K11"/>
    <mergeCell ref="D12:K12"/>
    <mergeCell ref="D13:K13"/>
    <mergeCell ref="A14:C14"/>
    <mergeCell ref="D14:K14"/>
    <mergeCell ref="L15:R15"/>
    <mergeCell ref="D16:K16"/>
    <mergeCell ref="L16:R16"/>
    <mergeCell ref="A17:E17"/>
    <mergeCell ref="F17:G17"/>
    <mergeCell ref="H17:I17"/>
    <mergeCell ref="J17:K17"/>
    <mergeCell ref="L17:R17"/>
    <mergeCell ref="A11:C13"/>
    <mergeCell ref="A7:C7"/>
    <mergeCell ref="D7:K7"/>
    <mergeCell ref="A8:K8"/>
    <mergeCell ref="A9:C10"/>
    <mergeCell ref="D9:K9"/>
    <mergeCell ref="D10:K10"/>
    <mergeCell ref="A5:C5"/>
    <mergeCell ref="D5:E5"/>
    <mergeCell ref="F5:H5"/>
    <mergeCell ref="A6:C6"/>
    <mergeCell ref="D6:K6"/>
    <mergeCell ref="I5:K5"/>
    <mergeCell ref="A3:C3"/>
    <mergeCell ref="D3:E3"/>
    <mergeCell ref="F3:H3"/>
    <mergeCell ref="I3:K3"/>
    <mergeCell ref="A4:C4"/>
    <mergeCell ref="D4:E4"/>
    <mergeCell ref="F4:H4"/>
    <mergeCell ref="A1:C1"/>
    <mergeCell ref="D1:E1"/>
    <mergeCell ref="F1:H1"/>
    <mergeCell ref="I1:K1"/>
    <mergeCell ref="A2:C2"/>
    <mergeCell ref="D2:E2"/>
    <mergeCell ref="F2:H2"/>
    <mergeCell ref="I2:K2"/>
    <mergeCell ref="I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55"/>
  <sheetViews>
    <sheetView topLeftCell="A10" zoomScale="93" zoomScaleNormal="93" workbookViewId="0">
      <selection activeCell="D14" sqref="D14:K14"/>
    </sheetView>
  </sheetViews>
  <sheetFormatPr defaultColWidth="9.140625" defaultRowHeight="15"/>
  <cols>
    <col min="1" max="1" width="14" style="43" customWidth="1"/>
    <col min="2" max="2" width="15.85546875" style="43" customWidth="1"/>
    <col min="3" max="3" width="4.140625" style="43" customWidth="1"/>
    <col min="4" max="4" width="9.140625" style="43"/>
    <col min="5" max="5" width="15.140625" style="43" customWidth="1"/>
    <col min="6" max="6" width="10.42578125" style="43" customWidth="1"/>
    <col min="7" max="7" width="6.42578125" style="43" customWidth="1"/>
    <col min="8" max="8" width="11.42578125" style="43" customWidth="1"/>
    <col min="9" max="9" width="9.140625" style="43"/>
    <col min="10" max="10" width="11.140625" style="43" customWidth="1"/>
    <col min="11" max="11" width="8.42578125" style="43" customWidth="1"/>
    <col min="12" max="16384" width="9.140625" style="43"/>
  </cols>
  <sheetData>
    <row r="1" spans="1:18" ht="15" customHeight="1" thickBot="1">
      <c r="A1" s="1059" t="s">
        <v>0</v>
      </c>
      <c r="B1" s="1059"/>
      <c r="C1" s="1059"/>
      <c r="D1" s="1060" t="s">
        <v>1</v>
      </c>
      <c r="E1" s="1060"/>
      <c r="F1" s="1059" t="s">
        <v>2</v>
      </c>
      <c r="G1" s="1059"/>
      <c r="H1" s="1059"/>
      <c r="I1" s="1060" t="s">
        <v>445</v>
      </c>
      <c r="J1" s="1060"/>
      <c r="K1" s="1060"/>
    </row>
    <row r="2" spans="1:18" ht="29.25" customHeight="1" thickBot="1">
      <c r="A2" s="1059" t="s">
        <v>3</v>
      </c>
      <c r="B2" s="1059"/>
      <c r="C2" s="1059"/>
      <c r="D2" s="1061" t="s">
        <v>76</v>
      </c>
      <c r="E2" s="1061"/>
      <c r="F2" s="1059" t="s">
        <v>4</v>
      </c>
      <c r="G2" s="1059"/>
      <c r="H2" s="1059"/>
      <c r="I2" s="1062" t="s">
        <v>40</v>
      </c>
      <c r="J2" s="1062"/>
      <c r="K2" s="1062"/>
    </row>
    <row r="3" spans="1:18" ht="15.75" thickBot="1">
      <c r="A3" s="1059" t="s">
        <v>5</v>
      </c>
      <c r="B3" s="1059"/>
      <c r="C3" s="1059"/>
      <c r="D3" s="1066" t="s">
        <v>884</v>
      </c>
      <c r="E3" s="1066"/>
      <c r="F3" s="1059" t="s">
        <v>6</v>
      </c>
      <c r="G3" s="1059"/>
      <c r="H3" s="1059"/>
      <c r="I3" s="1066">
        <v>1</v>
      </c>
      <c r="J3" s="1066"/>
      <c r="K3" s="1066"/>
    </row>
    <row r="4" spans="1:18" ht="18.75" customHeight="1" thickBot="1">
      <c r="A4" s="1059" t="s">
        <v>7</v>
      </c>
      <c r="B4" s="1059"/>
      <c r="C4" s="1059"/>
      <c r="D4" s="1067" t="s">
        <v>111</v>
      </c>
      <c r="E4" s="1068"/>
      <c r="F4" s="1059" t="s">
        <v>8</v>
      </c>
      <c r="G4" s="1059"/>
      <c r="H4" s="1059"/>
      <c r="I4" s="1066" t="s">
        <v>45</v>
      </c>
      <c r="J4" s="1066"/>
      <c r="K4" s="1066"/>
      <c r="L4" s="43" t="s">
        <v>9</v>
      </c>
    </row>
    <row r="5" spans="1:18" ht="22.5" customHeight="1" thickBot="1">
      <c r="A5" s="1059" t="s">
        <v>10</v>
      </c>
      <c r="B5" s="1059"/>
      <c r="C5" s="1059"/>
      <c r="D5" s="1066" t="s">
        <v>11</v>
      </c>
      <c r="E5" s="1066"/>
      <c r="F5" s="1059" t="s">
        <v>12</v>
      </c>
      <c r="G5" s="1059"/>
      <c r="H5" s="1059"/>
      <c r="I5" s="1066" t="s">
        <v>48</v>
      </c>
      <c r="J5" s="1066"/>
      <c r="K5" s="1066"/>
      <c r="L5" s="1063" t="s">
        <v>13</v>
      </c>
      <c r="M5" s="1063"/>
      <c r="N5" s="1063"/>
      <c r="O5" s="1063"/>
      <c r="P5" s="1063"/>
      <c r="Q5" s="1063"/>
    </row>
    <row r="6" spans="1:18" ht="24" customHeight="1" thickBot="1">
      <c r="A6" s="1064" t="s">
        <v>14</v>
      </c>
      <c r="B6" s="1064"/>
      <c r="C6" s="1064"/>
      <c r="D6" s="1065" t="s">
        <v>15</v>
      </c>
      <c r="E6" s="1065"/>
      <c r="F6" s="1065"/>
      <c r="G6" s="1065"/>
      <c r="H6" s="1065"/>
      <c r="I6" s="1065"/>
      <c r="J6" s="1065"/>
      <c r="K6" s="1065"/>
      <c r="L6" s="1063"/>
      <c r="M6" s="1063"/>
      <c r="N6" s="1063"/>
      <c r="O6" s="1063"/>
      <c r="P6" s="1063"/>
      <c r="Q6" s="1063"/>
    </row>
    <row r="7" spans="1:18" ht="42" customHeight="1" thickBot="1">
      <c r="A7" s="1064" t="s">
        <v>16</v>
      </c>
      <c r="B7" s="1064"/>
      <c r="C7" s="1064"/>
      <c r="D7" s="1074" t="s">
        <v>106</v>
      </c>
      <c r="E7" s="1074"/>
      <c r="F7" s="1074"/>
      <c r="G7" s="1074"/>
      <c r="H7" s="1074"/>
      <c r="I7" s="1074"/>
      <c r="J7" s="1074"/>
      <c r="K7" s="1074"/>
    </row>
    <row r="8" spans="1:18" ht="45" customHeight="1" thickBot="1">
      <c r="A8" s="1075" t="s">
        <v>41</v>
      </c>
      <c r="B8" s="1075"/>
      <c r="C8" s="1075"/>
      <c r="D8" s="1076"/>
      <c r="E8" s="1076"/>
      <c r="F8" s="1076"/>
      <c r="G8" s="1076"/>
      <c r="H8" s="1076"/>
      <c r="I8" s="1076"/>
      <c r="J8" s="1076"/>
      <c r="K8" s="1076"/>
    </row>
    <row r="9" spans="1:18" ht="39" customHeight="1" thickBot="1">
      <c r="A9" s="1077" t="s">
        <v>17</v>
      </c>
      <c r="B9" s="1078"/>
      <c r="C9" s="1079"/>
      <c r="D9" s="1080" t="s">
        <v>2025</v>
      </c>
      <c r="E9" s="1081"/>
      <c r="F9" s="1081"/>
      <c r="G9" s="1081"/>
      <c r="H9" s="1081"/>
      <c r="I9" s="1081"/>
      <c r="J9" s="1081"/>
      <c r="K9" s="1082"/>
    </row>
    <row r="10" spans="1:18" ht="37.5" customHeight="1" thickBot="1">
      <c r="A10" s="1069" t="s">
        <v>18</v>
      </c>
      <c r="B10" s="1070"/>
      <c r="C10" s="1071"/>
      <c r="D10" s="1072" t="s">
        <v>2361</v>
      </c>
      <c r="E10" s="1073"/>
      <c r="F10" s="1073"/>
      <c r="G10" s="1073"/>
      <c r="H10" s="1073"/>
      <c r="I10" s="1073"/>
      <c r="J10" s="1073"/>
      <c r="K10" s="1073"/>
    </row>
    <row r="11" spans="1:18" ht="37.5" customHeight="1" thickBot="1">
      <c r="A11" s="1083" t="s">
        <v>19</v>
      </c>
      <c r="B11" s="1084"/>
      <c r="C11" s="1085"/>
      <c r="D11" s="1072" t="s">
        <v>2161</v>
      </c>
      <c r="E11" s="1073"/>
      <c r="F11" s="1073"/>
      <c r="G11" s="1073"/>
      <c r="H11" s="1073"/>
      <c r="I11" s="1073"/>
      <c r="J11" s="1073"/>
      <c r="K11" s="1073"/>
    </row>
    <row r="12" spans="1:18" ht="39" customHeight="1">
      <c r="A12" s="1083"/>
      <c r="B12" s="1084"/>
      <c r="C12" s="1085"/>
      <c r="D12" s="1086" t="s">
        <v>2162</v>
      </c>
      <c r="E12" s="1087"/>
      <c r="F12" s="1087"/>
      <c r="G12" s="1087"/>
      <c r="H12" s="1087"/>
      <c r="I12" s="1087"/>
      <c r="J12" s="1087"/>
      <c r="K12" s="1087"/>
    </row>
    <row r="13" spans="1:18" ht="39" customHeight="1" thickBot="1">
      <c r="A13" s="247"/>
      <c r="B13" s="248"/>
      <c r="C13" s="249"/>
      <c r="D13" s="1088" t="s">
        <v>2163</v>
      </c>
      <c r="E13" s="1089"/>
      <c r="F13" s="1089"/>
      <c r="G13" s="1089"/>
      <c r="H13" s="1089"/>
      <c r="I13" s="1089"/>
      <c r="J13" s="1089"/>
      <c r="K13" s="1089"/>
    </row>
    <row r="14" spans="1:18" ht="81" customHeight="1" thickBot="1">
      <c r="A14" s="1090" t="s">
        <v>20</v>
      </c>
      <c r="B14" s="1091"/>
      <c r="C14" s="1092"/>
      <c r="D14" s="1093" t="s">
        <v>1670</v>
      </c>
      <c r="E14" s="1094"/>
      <c r="F14" s="1094"/>
      <c r="G14" s="1094"/>
      <c r="H14" s="1094"/>
      <c r="I14" s="1094"/>
      <c r="J14" s="1094"/>
      <c r="K14" s="1094"/>
      <c r="L14" s="1095" t="s">
        <v>21</v>
      </c>
      <c r="M14" s="1095"/>
      <c r="N14" s="1095"/>
      <c r="O14" s="1095"/>
      <c r="P14" s="1095"/>
      <c r="Q14" s="1095"/>
      <c r="R14" s="1095"/>
    </row>
    <row r="15" spans="1:18" ht="19.5" customHeight="1" thickBot="1">
      <c r="A15" s="250" t="s">
        <v>22</v>
      </c>
      <c r="B15" s="251"/>
      <c r="C15" s="252"/>
      <c r="D15" s="1093" t="s">
        <v>23</v>
      </c>
      <c r="E15" s="1065"/>
      <c r="F15" s="1065"/>
      <c r="G15" s="1065"/>
      <c r="H15" s="1065"/>
      <c r="I15" s="1065"/>
      <c r="J15" s="1065"/>
      <c r="K15" s="1065"/>
      <c r="L15" s="1096" t="s">
        <v>24</v>
      </c>
      <c r="M15" s="1096"/>
      <c r="N15" s="1096"/>
      <c r="O15" s="1096"/>
      <c r="P15" s="1096"/>
      <c r="Q15" s="1096"/>
      <c r="R15" s="1096"/>
    </row>
    <row r="16" spans="1:18" ht="65.25" customHeight="1" thickBot="1">
      <c r="A16" s="1097" t="s">
        <v>25</v>
      </c>
      <c r="B16" s="1098"/>
      <c r="C16" s="1098"/>
      <c r="D16" s="1099"/>
      <c r="E16" s="1100"/>
      <c r="F16" s="1101" t="s">
        <v>26</v>
      </c>
      <c r="G16" s="1101"/>
      <c r="H16" s="1101" t="s">
        <v>27</v>
      </c>
      <c r="I16" s="1101"/>
      <c r="J16" s="1102" t="s">
        <v>28</v>
      </c>
      <c r="K16" s="1102"/>
      <c r="L16" s="1063" t="s">
        <v>29</v>
      </c>
      <c r="M16" s="1063"/>
      <c r="N16" s="1063"/>
      <c r="O16" s="1063"/>
      <c r="P16" s="1063"/>
      <c r="Q16" s="1063"/>
      <c r="R16" s="1063"/>
    </row>
    <row r="17" spans="1:11" ht="32.25" customHeight="1" thickBot="1">
      <c r="A17" s="1103" t="s">
        <v>1049</v>
      </c>
      <c r="B17" s="1081"/>
      <c r="C17" s="1081"/>
      <c r="D17" s="1081"/>
      <c r="E17" s="1104"/>
      <c r="F17" s="1105" t="s">
        <v>49</v>
      </c>
      <c r="G17" s="1105"/>
      <c r="H17" s="1106" t="s">
        <v>923</v>
      </c>
      <c r="I17" s="1106"/>
      <c r="J17" s="1073" t="s">
        <v>2362</v>
      </c>
      <c r="K17" s="1073"/>
    </row>
    <row r="18" spans="1:11" ht="50.25" customHeight="1" thickBot="1">
      <c r="A18" s="1107" t="s">
        <v>110</v>
      </c>
      <c r="B18" s="1108"/>
      <c r="C18" s="1108"/>
      <c r="D18" s="1108"/>
      <c r="E18" s="1109"/>
      <c r="F18" s="1110" t="s">
        <v>49</v>
      </c>
      <c r="G18" s="1110"/>
      <c r="H18" s="1106" t="s">
        <v>924</v>
      </c>
      <c r="I18" s="1106"/>
      <c r="J18" s="1073" t="s">
        <v>2362</v>
      </c>
      <c r="K18" s="1073"/>
    </row>
    <row r="19" spans="1:11" ht="32.25" customHeight="1" thickBot="1">
      <c r="A19" s="1107" t="s">
        <v>925</v>
      </c>
      <c r="B19" s="1108"/>
      <c r="C19" s="1108"/>
      <c r="D19" s="1108"/>
      <c r="E19" s="1109"/>
      <c r="F19" s="1110" t="s">
        <v>49</v>
      </c>
      <c r="G19" s="1110"/>
      <c r="H19" s="1106" t="s">
        <v>926</v>
      </c>
      <c r="I19" s="1106"/>
      <c r="J19" s="1073" t="s">
        <v>2362</v>
      </c>
      <c r="K19" s="1073"/>
    </row>
    <row r="20" spans="1:11" ht="37.5" customHeight="1" thickBot="1">
      <c r="A20" s="1107" t="s">
        <v>927</v>
      </c>
      <c r="B20" s="1108"/>
      <c r="C20" s="1108"/>
      <c r="D20" s="1108"/>
      <c r="E20" s="1109"/>
      <c r="F20" s="1110" t="s">
        <v>49</v>
      </c>
      <c r="G20" s="1110"/>
      <c r="H20" s="1106" t="s">
        <v>1048</v>
      </c>
      <c r="I20" s="1106"/>
      <c r="J20" s="1073" t="s">
        <v>2362</v>
      </c>
      <c r="K20" s="1073"/>
    </row>
    <row r="21" spans="1:11" ht="47.25" customHeight="1" thickBot="1">
      <c r="A21" s="1107" t="s">
        <v>928</v>
      </c>
      <c r="B21" s="1108"/>
      <c r="C21" s="1108"/>
      <c r="D21" s="1108"/>
      <c r="E21" s="1109"/>
      <c r="F21" s="1110" t="s">
        <v>49</v>
      </c>
      <c r="G21" s="1110"/>
      <c r="H21" s="1106" t="s">
        <v>924</v>
      </c>
      <c r="I21" s="1106"/>
      <c r="J21" s="1073" t="s">
        <v>2362</v>
      </c>
      <c r="K21" s="1073"/>
    </row>
    <row r="22" spans="1:11" ht="48.75" customHeight="1" thickBot="1">
      <c r="A22" s="1111" t="s">
        <v>929</v>
      </c>
      <c r="B22" s="1112"/>
      <c r="C22" s="1112"/>
      <c r="D22" s="1112"/>
      <c r="E22" s="1113"/>
      <c r="F22" s="1114" t="s">
        <v>49</v>
      </c>
      <c r="G22" s="1114"/>
      <c r="H22" s="1106" t="s">
        <v>924</v>
      </c>
      <c r="I22" s="1106"/>
      <c r="J22" s="1073" t="s">
        <v>2362</v>
      </c>
      <c r="K22" s="1073"/>
    </row>
    <row r="23" spans="1:11" ht="42" customHeight="1" thickBot="1">
      <c r="A23" s="1120" t="s">
        <v>30</v>
      </c>
      <c r="B23" s="1120"/>
      <c r="C23" s="1121" t="s">
        <v>1050</v>
      </c>
      <c r="D23" s="1122"/>
      <c r="E23" s="1122"/>
      <c r="F23" s="1122"/>
      <c r="G23" s="1122"/>
      <c r="H23" s="1122"/>
      <c r="I23" s="1122"/>
      <c r="J23" s="1122"/>
      <c r="K23" s="1065"/>
    </row>
    <row r="24" spans="1:11" ht="240.75" customHeight="1" thickBot="1">
      <c r="A24" s="1123" t="s">
        <v>31</v>
      </c>
      <c r="B24" s="1123"/>
      <c r="C24" s="1121" t="s">
        <v>50</v>
      </c>
      <c r="D24" s="1122"/>
      <c r="E24" s="1122"/>
      <c r="F24" s="1122"/>
      <c r="G24" s="1122"/>
      <c r="H24" s="1122"/>
      <c r="I24" s="1122"/>
      <c r="J24" s="1122"/>
      <c r="K24" s="1065"/>
    </row>
    <row r="25" spans="1:11" ht="31.5" customHeight="1" thickBot="1">
      <c r="A25" s="1123" t="s">
        <v>32</v>
      </c>
      <c r="B25" s="1123"/>
      <c r="C25" s="1125" t="s">
        <v>1051</v>
      </c>
      <c r="D25" s="1126"/>
      <c r="E25" s="1126"/>
      <c r="F25" s="1126"/>
      <c r="G25" s="1126"/>
      <c r="H25" s="1126"/>
      <c r="I25" s="1126"/>
      <c r="J25" s="1126"/>
      <c r="K25" s="1127"/>
    </row>
    <row r="26" spans="1:11" ht="23.25" customHeight="1" thickBot="1">
      <c r="A26" s="1123"/>
      <c r="B26" s="1123"/>
      <c r="C26" s="1128" t="s">
        <v>109</v>
      </c>
      <c r="D26" s="1129"/>
      <c r="E26" s="1129"/>
      <c r="F26" s="1129"/>
      <c r="G26" s="1129"/>
      <c r="H26" s="1129"/>
      <c r="I26" s="1129"/>
      <c r="J26" s="1129"/>
      <c r="K26" s="1130"/>
    </row>
    <row r="27" spans="1:11" ht="23.25" customHeight="1" thickBot="1">
      <c r="A27" s="1124"/>
      <c r="B27" s="1124"/>
      <c r="C27" s="1131" t="s">
        <v>1052</v>
      </c>
      <c r="D27" s="1132"/>
      <c r="E27" s="1132"/>
      <c r="F27" s="1132"/>
      <c r="G27" s="1132"/>
      <c r="H27" s="1132"/>
      <c r="I27" s="1132"/>
      <c r="J27" s="1132"/>
      <c r="K27" s="1133"/>
    </row>
    <row r="28" spans="1:11" ht="20.25" customHeight="1" thickBot="1">
      <c r="A28" s="1134"/>
      <c r="B28" s="1135"/>
      <c r="C28" s="1140" t="s">
        <v>107</v>
      </c>
      <c r="D28" s="1141"/>
      <c r="E28" s="1141"/>
      <c r="F28" s="1141"/>
      <c r="G28" s="1141"/>
      <c r="H28" s="1141"/>
      <c r="I28" s="1141"/>
      <c r="J28" s="1141"/>
      <c r="K28" s="1142"/>
    </row>
    <row r="29" spans="1:11" ht="23.25" customHeight="1" thickBot="1">
      <c r="A29" s="1136"/>
      <c r="B29" s="1137"/>
      <c r="C29" s="1143" t="s">
        <v>1418</v>
      </c>
      <c r="D29" s="1144"/>
      <c r="E29" s="1144"/>
      <c r="F29" s="1144"/>
      <c r="G29" s="1144"/>
      <c r="H29" s="1144"/>
      <c r="I29" s="1144"/>
      <c r="J29" s="1144"/>
      <c r="K29" s="1145"/>
    </row>
    <row r="30" spans="1:11" ht="20.25" customHeight="1" thickBot="1">
      <c r="A30" s="1138"/>
      <c r="B30" s="1139"/>
      <c r="C30" s="1146" t="s">
        <v>108</v>
      </c>
      <c r="D30" s="1147"/>
      <c r="E30" s="1147"/>
      <c r="F30" s="1147"/>
      <c r="G30" s="1147"/>
      <c r="H30" s="1147"/>
      <c r="I30" s="1147"/>
      <c r="J30" s="1147"/>
      <c r="K30" s="1148"/>
    </row>
    <row r="31" spans="1:11" ht="15.75" thickBot="1">
      <c r="A31" s="1149" t="s">
        <v>34</v>
      </c>
      <c r="B31" s="1150"/>
      <c r="C31" s="1150"/>
      <c r="D31" s="1150"/>
      <c r="E31" s="1150"/>
      <c r="F31" s="1151"/>
      <c r="G31" s="1151"/>
      <c r="H31" s="1151"/>
      <c r="I31" s="1151"/>
      <c r="J31" s="1151"/>
      <c r="K31" s="1152"/>
    </row>
    <row r="32" spans="1:11" ht="30.75" customHeight="1">
      <c r="A32" s="1115" t="s">
        <v>35</v>
      </c>
      <c r="B32" s="1116"/>
      <c r="C32" s="1116"/>
      <c r="D32" s="1116"/>
      <c r="E32" s="1117"/>
      <c r="F32" s="1118">
        <v>6</v>
      </c>
      <c r="G32" s="1119"/>
      <c r="H32" s="1119"/>
      <c r="I32" s="1119"/>
      <c r="J32" s="1119"/>
      <c r="K32" s="1119"/>
    </row>
    <row r="33" spans="1:12" ht="30" customHeight="1">
      <c r="A33" s="1153" t="s">
        <v>36</v>
      </c>
      <c r="B33" s="1154"/>
      <c r="C33" s="1154"/>
      <c r="D33" s="1154"/>
      <c r="E33" s="1155"/>
      <c r="F33" s="1156">
        <v>19</v>
      </c>
      <c r="G33" s="1157"/>
      <c r="H33" s="1157"/>
      <c r="I33" s="1157"/>
      <c r="J33" s="1157"/>
      <c r="K33" s="1157"/>
      <c r="L33" s="60" t="s">
        <v>345</v>
      </c>
    </row>
    <row r="34" spans="1:12" ht="21.75" customHeight="1" thickBot="1">
      <c r="A34" s="1158" t="s">
        <v>38</v>
      </c>
      <c r="B34" s="1159"/>
      <c r="C34" s="1159"/>
      <c r="D34" s="1159"/>
      <c r="E34" s="1160"/>
      <c r="F34" s="1161" t="s">
        <v>51</v>
      </c>
      <c r="G34" s="1162"/>
      <c r="H34" s="1162"/>
      <c r="I34" s="1162"/>
      <c r="J34" s="1162"/>
      <c r="K34" s="1162"/>
      <c r="L34" s="60" t="s">
        <v>37</v>
      </c>
    </row>
    <row r="35" spans="1:12" ht="15" customHeight="1" thickBot="1">
      <c r="A35" s="1163" t="s">
        <v>39</v>
      </c>
      <c r="B35" s="1164"/>
      <c r="C35" s="1164"/>
      <c r="D35" s="1164"/>
      <c r="E35" s="1165"/>
      <c r="F35" s="1093" t="s">
        <v>52</v>
      </c>
      <c r="G35" s="1094"/>
      <c r="H35" s="1094"/>
      <c r="I35" s="1094"/>
      <c r="J35" s="1094"/>
      <c r="K35" s="1094"/>
    </row>
    <row r="36" spans="1:12" ht="15.75" thickBot="1">
      <c r="A36" s="1166"/>
      <c r="B36" s="1167"/>
      <c r="C36" s="1167"/>
      <c r="D36" s="1167"/>
      <c r="E36" s="1168"/>
      <c r="F36" s="1093"/>
      <c r="G36" s="1094"/>
      <c r="H36" s="1094"/>
      <c r="I36" s="1094"/>
      <c r="J36" s="1094"/>
      <c r="K36" s="1094"/>
    </row>
    <row r="55" ht="26.25" customHeight="1"/>
  </sheetData>
  <sheetProtection algorithmName="SHA-512" hashValue="5qrs1tE1uXxfYgV/fRpD8nbTJwphZjzwfqLLWFBsfLb5V48Zzyt8lzAaCesWbi354nvPmkLSNxoMMvpWQhLyFw==" saltValue="/ZT6vV1QObCDKe3+akW88g==" spinCount="100000" sheet="1" formatRows="0" insertColumns="0" selectLockedCells="1" selectUnlockedCells="1"/>
  <mergeCells count="89">
    <mergeCell ref="A33:E33"/>
    <mergeCell ref="F33:K33"/>
    <mergeCell ref="A34:E34"/>
    <mergeCell ref="F34:K34"/>
    <mergeCell ref="A35:E36"/>
    <mergeCell ref="F35:K36"/>
    <mergeCell ref="A32:E32"/>
    <mergeCell ref="F32:K32"/>
    <mergeCell ref="A23:B23"/>
    <mergeCell ref="C23:K23"/>
    <mergeCell ref="A24:B24"/>
    <mergeCell ref="C24:K24"/>
    <mergeCell ref="A25:B27"/>
    <mergeCell ref="C25:K25"/>
    <mergeCell ref="C26:K26"/>
    <mergeCell ref="C27:K27"/>
    <mergeCell ref="A28:B30"/>
    <mergeCell ref="C28:K28"/>
    <mergeCell ref="C29:K29"/>
    <mergeCell ref="C30:K30"/>
    <mergeCell ref="A31:K31"/>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A17:E17"/>
    <mergeCell ref="F17:G17"/>
    <mergeCell ref="H17:I17"/>
    <mergeCell ref="J17:K17"/>
    <mergeCell ref="A18:E18"/>
    <mergeCell ref="F18:G18"/>
    <mergeCell ref="H18:I18"/>
    <mergeCell ref="J18:K18"/>
    <mergeCell ref="L14:R14"/>
    <mergeCell ref="D15:K15"/>
    <mergeCell ref="L15:R15"/>
    <mergeCell ref="A16:E16"/>
    <mergeCell ref="F16:G16"/>
    <mergeCell ref="H16:I16"/>
    <mergeCell ref="J16:K16"/>
    <mergeCell ref="L16:R16"/>
    <mergeCell ref="A11:C12"/>
    <mergeCell ref="D11:K11"/>
    <mergeCell ref="D12:K12"/>
    <mergeCell ref="D13:K13"/>
    <mergeCell ref="A14:C14"/>
    <mergeCell ref="D14:K14"/>
    <mergeCell ref="A10:C10"/>
    <mergeCell ref="D10:K10"/>
    <mergeCell ref="A5:C5"/>
    <mergeCell ref="D5:E5"/>
    <mergeCell ref="F5:H5"/>
    <mergeCell ref="I5:K5"/>
    <mergeCell ref="A7:C7"/>
    <mergeCell ref="D7:K7"/>
    <mergeCell ref="A8:K8"/>
    <mergeCell ref="A9:C9"/>
    <mergeCell ref="D9:K9"/>
    <mergeCell ref="L5:Q6"/>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s>
  <pageMargins left="0.7" right="0.7" top="0.75" bottom="0.75" header="0.51180555555555596" footer="0.51180555555555596"/>
  <pageSetup paperSize="9"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46"/>
  <sheetViews>
    <sheetView topLeftCell="A9" zoomScale="93" zoomScaleNormal="93" workbookViewId="0">
      <selection activeCell="D15" sqref="D15:K15"/>
    </sheetView>
  </sheetViews>
  <sheetFormatPr defaultColWidth="11.42578125" defaultRowHeight="12.75"/>
  <cols>
    <col min="1" max="1" width="14" customWidth="1"/>
    <col min="2" max="2" width="15.85546875" customWidth="1"/>
    <col min="3" max="3" width="4.140625" customWidth="1"/>
    <col min="5" max="5" width="15.140625" customWidth="1"/>
    <col min="6" max="6" width="10.42578125" customWidth="1"/>
    <col min="7" max="7" width="6.42578125" customWidth="1"/>
    <col min="8" max="8" width="11.42578125" customWidth="1"/>
    <col min="10" max="10" width="11.140625" customWidth="1"/>
    <col min="11" max="11" width="10.5703125" customWidth="1"/>
  </cols>
  <sheetData>
    <row r="1" spans="1:18" ht="54" customHeight="1" thickBot="1">
      <c r="A1" s="1259" t="s">
        <v>0</v>
      </c>
      <c r="B1" s="1260"/>
      <c r="C1" s="1261"/>
      <c r="D1" s="1262" t="s">
        <v>1</v>
      </c>
      <c r="E1" s="1263"/>
      <c r="F1" s="1259" t="s">
        <v>2</v>
      </c>
      <c r="G1" s="1260"/>
      <c r="H1" s="1261"/>
      <c r="I1" s="1264" t="s">
        <v>819</v>
      </c>
      <c r="J1" s="1265"/>
      <c r="K1" s="1266"/>
    </row>
    <row r="2" spans="1:18" ht="27.75" customHeight="1" thickBot="1">
      <c r="A2" s="1259" t="s">
        <v>3</v>
      </c>
      <c r="B2" s="1260"/>
      <c r="C2" s="1261"/>
      <c r="D2" s="1264" t="s">
        <v>76</v>
      </c>
      <c r="E2" s="1266"/>
      <c r="F2" s="1259" t="s">
        <v>4</v>
      </c>
      <c r="G2" s="1260"/>
      <c r="H2" s="1261"/>
      <c r="I2" s="1262" t="s">
        <v>1744</v>
      </c>
      <c r="J2" s="1267"/>
      <c r="K2" s="1263"/>
    </row>
    <row r="3" spans="1:18" ht="15.75" thickBot="1">
      <c r="A3" s="1259" t="s">
        <v>5</v>
      </c>
      <c r="B3" s="1260"/>
      <c r="C3" s="1261"/>
      <c r="D3" s="1262" t="s">
        <v>828</v>
      </c>
      <c r="E3" s="1263"/>
      <c r="F3" s="1259" t="s">
        <v>6</v>
      </c>
      <c r="G3" s="1260"/>
      <c r="H3" s="1261"/>
      <c r="I3" s="1262">
        <v>2</v>
      </c>
      <c r="J3" s="1267"/>
      <c r="K3" s="1263"/>
    </row>
    <row r="4" spans="1:18" ht="15.75" thickBot="1">
      <c r="A4" s="1259" t="s">
        <v>7</v>
      </c>
      <c r="B4" s="1260"/>
      <c r="C4" s="1261"/>
      <c r="D4" s="1262" t="s">
        <v>111</v>
      </c>
      <c r="E4" s="1263"/>
      <c r="F4" s="1259" t="s">
        <v>8</v>
      </c>
      <c r="G4" s="1260"/>
      <c r="H4" s="1261"/>
      <c r="I4" s="1262" t="s">
        <v>112</v>
      </c>
      <c r="J4" s="1267"/>
      <c r="K4" s="1263"/>
    </row>
    <row r="5" spans="1:18" ht="30" customHeight="1" thickBot="1">
      <c r="A5" s="1259" t="s">
        <v>10</v>
      </c>
      <c r="B5" s="1260"/>
      <c r="C5" s="1261"/>
      <c r="D5" s="1264" t="s">
        <v>2015</v>
      </c>
      <c r="E5" s="1266"/>
      <c r="F5" s="1259" t="s">
        <v>12</v>
      </c>
      <c r="G5" s="1260"/>
      <c r="H5" s="1261"/>
      <c r="I5" s="1262" t="s">
        <v>48</v>
      </c>
      <c r="J5" s="1267"/>
      <c r="K5" s="1263"/>
    </row>
    <row r="6" spans="1:18" ht="33" customHeight="1" thickBot="1">
      <c r="A6" s="1253" t="s">
        <v>14</v>
      </c>
      <c r="B6" s="1254"/>
      <c r="C6" s="1255"/>
      <c r="D6" s="1251" t="s">
        <v>546</v>
      </c>
      <c r="E6" s="1251"/>
      <c r="F6" s="1251"/>
      <c r="G6" s="1251"/>
      <c r="H6" s="1251"/>
      <c r="I6" s="1251"/>
      <c r="J6" s="1251"/>
      <c r="K6" s="1252"/>
    </row>
    <row r="7" spans="1:18" ht="84.75" customHeight="1" thickBot="1">
      <c r="A7" s="1253" t="s">
        <v>16</v>
      </c>
      <c r="B7" s="1254"/>
      <c r="C7" s="1255"/>
      <c r="D7" s="1240" t="s">
        <v>116</v>
      </c>
      <c r="E7" s="1251"/>
      <c r="F7" s="1251"/>
      <c r="G7" s="1251"/>
      <c r="H7" s="1251"/>
      <c r="I7" s="1251"/>
      <c r="J7" s="1251"/>
      <c r="K7" s="1252"/>
    </row>
    <row r="8" spans="1:18" ht="30.75" customHeight="1" thickBot="1">
      <c r="A8" s="1076" t="s">
        <v>41</v>
      </c>
      <c r="B8" s="1076"/>
      <c r="C8" s="1076"/>
      <c r="D8" s="1076"/>
      <c r="E8" s="1076"/>
      <c r="F8" s="1076"/>
      <c r="G8" s="1076"/>
      <c r="H8" s="1076"/>
      <c r="I8" s="1076"/>
      <c r="J8" s="1076"/>
      <c r="K8" s="1076"/>
    </row>
    <row r="9" spans="1:18" ht="48.95" customHeight="1">
      <c r="A9" s="1229" t="s">
        <v>17</v>
      </c>
      <c r="B9" s="1230"/>
      <c r="C9" s="1231"/>
      <c r="D9" s="1235" t="s">
        <v>2034</v>
      </c>
      <c r="E9" s="1235"/>
      <c r="F9" s="1235"/>
      <c r="G9" s="1235"/>
      <c r="H9" s="1235"/>
      <c r="I9" s="1235"/>
      <c r="J9" s="1235"/>
      <c r="K9" s="1236"/>
    </row>
    <row r="10" spans="1:18" ht="38.25" customHeight="1" thickBot="1">
      <c r="A10" s="1232"/>
      <c r="B10" s="1233"/>
      <c r="C10" s="1234"/>
      <c r="D10" s="1237" t="s">
        <v>2035</v>
      </c>
      <c r="E10" s="1237"/>
      <c r="F10" s="1237"/>
      <c r="G10" s="1237"/>
      <c r="H10" s="1237"/>
      <c r="I10" s="1237"/>
      <c r="J10" s="1237"/>
      <c r="K10" s="1238"/>
      <c r="M10" t="s">
        <v>9</v>
      </c>
    </row>
    <row r="11" spans="1:18" ht="36.950000000000003" customHeight="1">
      <c r="A11" s="1229" t="s">
        <v>18</v>
      </c>
      <c r="B11" s="1230"/>
      <c r="C11" s="1231"/>
      <c r="D11" s="1235" t="s">
        <v>2164</v>
      </c>
      <c r="E11" s="1235"/>
      <c r="F11" s="1235"/>
      <c r="G11" s="1235"/>
      <c r="H11" s="1235"/>
      <c r="I11" s="1235"/>
      <c r="J11" s="1235"/>
      <c r="K11" s="1236"/>
    </row>
    <row r="12" spans="1:18" ht="36.950000000000003" customHeight="1" thickBot="1">
      <c r="A12" s="1256"/>
      <c r="B12" s="1257"/>
      <c r="C12" s="1258"/>
      <c r="D12" s="1187" t="s">
        <v>2165</v>
      </c>
      <c r="E12" s="1187"/>
      <c r="F12" s="1187"/>
      <c r="G12" s="1187"/>
      <c r="H12" s="1187"/>
      <c r="I12" s="1187"/>
      <c r="J12" s="1187"/>
      <c r="K12" s="1188"/>
    </row>
    <row r="13" spans="1:18" ht="35.25" customHeight="1">
      <c r="A13" s="1229" t="s">
        <v>19</v>
      </c>
      <c r="B13" s="1230"/>
      <c r="C13" s="1231"/>
      <c r="D13" s="1235" t="s">
        <v>2166</v>
      </c>
      <c r="E13" s="1235"/>
      <c r="F13" s="1235"/>
      <c r="G13" s="1235"/>
      <c r="H13" s="1235"/>
      <c r="I13" s="1235"/>
      <c r="J13" s="1235"/>
      <c r="K13" s="1236"/>
    </row>
    <row r="14" spans="1:18" ht="39" customHeight="1" thickBot="1">
      <c r="A14" s="1232"/>
      <c r="B14" s="1233"/>
      <c r="C14" s="1234"/>
      <c r="D14" s="1237" t="s">
        <v>2167</v>
      </c>
      <c r="E14" s="1237"/>
      <c r="F14" s="1237"/>
      <c r="G14" s="1237"/>
      <c r="H14" s="1237"/>
      <c r="I14" s="1237"/>
      <c r="J14" s="1237"/>
      <c r="K14" s="1238"/>
    </row>
    <row r="15" spans="1:18" ht="62.25" customHeight="1" thickBot="1">
      <c r="A15" s="1201" t="s">
        <v>20</v>
      </c>
      <c r="B15" s="1239"/>
      <c r="C15" s="1202"/>
      <c r="D15" s="1240" t="s">
        <v>422</v>
      </c>
      <c r="E15" s="1240"/>
      <c r="F15" s="1240"/>
      <c r="G15" s="1240"/>
      <c r="H15" s="1240"/>
      <c r="I15" s="1240"/>
      <c r="J15" s="1240"/>
      <c r="K15" s="1241"/>
      <c r="L15" s="672" t="s">
        <v>21</v>
      </c>
      <c r="M15" s="672"/>
      <c r="N15" s="672"/>
      <c r="O15" s="672"/>
      <c r="P15" s="672"/>
      <c r="Q15" s="672"/>
      <c r="R15" s="672"/>
    </row>
    <row r="16" spans="1:18" ht="24.95" customHeight="1" thickBot="1">
      <c r="A16" s="1242" t="s">
        <v>22</v>
      </c>
      <c r="B16" s="1243"/>
      <c r="C16" s="1244"/>
      <c r="D16" s="1203" t="s">
        <v>23</v>
      </c>
      <c r="E16" s="1203"/>
      <c r="F16" s="1203"/>
      <c r="G16" s="1203"/>
      <c r="H16" s="1203"/>
      <c r="I16" s="1203"/>
      <c r="J16" s="1203"/>
      <c r="K16" s="1204"/>
      <c r="L16" s="673" t="s">
        <v>24</v>
      </c>
      <c r="M16" s="673"/>
      <c r="N16" s="673"/>
      <c r="O16" s="673"/>
      <c r="P16" s="673"/>
      <c r="Q16" s="673"/>
      <c r="R16" s="673"/>
    </row>
    <row r="17" spans="1:18" ht="42" customHeight="1" thickBot="1">
      <c r="A17" s="1245" t="s">
        <v>25</v>
      </c>
      <c r="B17" s="1246"/>
      <c r="C17" s="1246"/>
      <c r="D17" s="1246"/>
      <c r="E17" s="1247"/>
      <c r="F17" s="1248" t="s">
        <v>26</v>
      </c>
      <c r="G17" s="1249"/>
      <c r="H17" s="1248" t="s">
        <v>27</v>
      </c>
      <c r="I17" s="1249"/>
      <c r="J17" s="1248" t="s">
        <v>28</v>
      </c>
      <c r="K17" s="1250"/>
      <c r="L17" s="674" t="s">
        <v>29</v>
      </c>
      <c r="M17" s="672"/>
      <c r="N17" s="672"/>
      <c r="O17" s="672"/>
      <c r="P17" s="672"/>
      <c r="Q17" s="672"/>
      <c r="R17" s="672"/>
    </row>
    <row r="18" spans="1:18" ht="32.25" customHeight="1">
      <c r="A18" s="1224" t="s">
        <v>117</v>
      </c>
      <c r="B18" s="1225"/>
      <c r="C18" s="1225"/>
      <c r="D18" s="1225"/>
      <c r="E18" s="1225"/>
      <c r="F18" s="1226" t="s">
        <v>285</v>
      </c>
      <c r="G18" s="1226"/>
      <c r="H18" s="1227" t="s">
        <v>935</v>
      </c>
      <c r="I18" s="1227"/>
      <c r="J18" s="1227" t="s">
        <v>934</v>
      </c>
      <c r="K18" s="1228"/>
    </row>
    <row r="19" spans="1:18" ht="33" customHeight="1">
      <c r="A19" s="1218" t="s">
        <v>118</v>
      </c>
      <c r="B19" s="1219"/>
      <c r="C19" s="1219"/>
      <c r="D19" s="1219"/>
      <c r="E19" s="1219"/>
      <c r="F19" s="1220" t="s">
        <v>285</v>
      </c>
      <c r="G19" s="1221"/>
      <c r="H19" s="1222" t="s">
        <v>424</v>
      </c>
      <c r="I19" s="1222"/>
      <c r="J19" s="1222" t="s">
        <v>133</v>
      </c>
      <c r="K19" s="1223"/>
    </row>
    <row r="20" spans="1:18" ht="30" customHeight="1">
      <c r="A20" s="1218" t="s">
        <v>119</v>
      </c>
      <c r="B20" s="1219"/>
      <c r="C20" s="1219"/>
      <c r="D20" s="1219"/>
      <c r="E20" s="1219"/>
      <c r="F20" s="1220" t="s">
        <v>285</v>
      </c>
      <c r="G20" s="1221"/>
      <c r="H20" s="1222" t="s">
        <v>424</v>
      </c>
      <c r="I20" s="1222"/>
      <c r="J20" s="1222" t="s">
        <v>134</v>
      </c>
      <c r="K20" s="1223"/>
    </row>
    <row r="21" spans="1:18" ht="32.25" customHeight="1">
      <c r="A21" s="1218" t="s">
        <v>120</v>
      </c>
      <c r="B21" s="1219"/>
      <c r="C21" s="1219"/>
      <c r="D21" s="1219"/>
      <c r="E21" s="1219"/>
      <c r="F21" s="1220" t="s">
        <v>285</v>
      </c>
      <c r="G21" s="1221"/>
      <c r="H21" s="1222" t="s">
        <v>424</v>
      </c>
      <c r="I21" s="1222"/>
      <c r="J21" s="1222" t="s">
        <v>135</v>
      </c>
      <c r="K21" s="1223"/>
    </row>
    <row r="22" spans="1:18" ht="48" customHeight="1">
      <c r="A22" s="1218" t="s">
        <v>131</v>
      </c>
      <c r="B22" s="1219"/>
      <c r="C22" s="1219"/>
      <c r="D22" s="1219"/>
      <c r="E22" s="1219"/>
      <c r="F22" s="1220" t="s">
        <v>285</v>
      </c>
      <c r="G22" s="1221"/>
      <c r="H22" s="1222" t="s">
        <v>424</v>
      </c>
      <c r="I22" s="1222"/>
      <c r="J22" s="1222" t="s">
        <v>132</v>
      </c>
      <c r="K22" s="1223"/>
    </row>
    <row r="23" spans="1:18" ht="33.75" customHeight="1">
      <c r="A23" s="1218" t="s">
        <v>121</v>
      </c>
      <c r="B23" s="1219"/>
      <c r="C23" s="1219"/>
      <c r="D23" s="1219"/>
      <c r="E23" s="1219"/>
      <c r="F23" s="1220" t="s">
        <v>285</v>
      </c>
      <c r="G23" s="1221"/>
      <c r="H23" s="1222" t="s">
        <v>424</v>
      </c>
      <c r="I23" s="1222"/>
      <c r="J23" s="1222" t="s">
        <v>132</v>
      </c>
      <c r="K23" s="1223"/>
    </row>
    <row r="24" spans="1:18" ht="30.95" customHeight="1">
      <c r="A24" s="1218" t="s">
        <v>122</v>
      </c>
      <c r="B24" s="1219"/>
      <c r="C24" s="1219"/>
      <c r="D24" s="1219"/>
      <c r="E24" s="1219"/>
      <c r="F24" s="1220" t="s">
        <v>285</v>
      </c>
      <c r="G24" s="1221"/>
      <c r="H24" s="1222" t="s">
        <v>424</v>
      </c>
      <c r="I24" s="1222"/>
      <c r="J24" s="1222" t="s">
        <v>933</v>
      </c>
      <c r="K24" s="1223"/>
    </row>
    <row r="25" spans="1:18" ht="33" customHeight="1">
      <c r="A25" s="1218" t="s">
        <v>123</v>
      </c>
      <c r="B25" s="1219"/>
      <c r="C25" s="1219"/>
      <c r="D25" s="1219"/>
      <c r="E25" s="1219"/>
      <c r="F25" s="1220" t="s">
        <v>285</v>
      </c>
      <c r="G25" s="1221"/>
      <c r="H25" s="1222" t="s">
        <v>424</v>
      </c>
      <c r="I25" s="1222"/>
      <c r="J25" s="1222" t="s">
        <v>132</v>
      </c>
      <c r="K25" s="1223"/>
    </row>
    <row r="26" spans="1:18" ht="32.25" customHeight="1">
      <c r="A26" s="1218" t="s">
        <v>124</v>
      </c>
      <c r="B26" s="1219"/>
      <c r="C26" s="1219"/>
      <c r="D26" s="1219"/>
      <c r="E26" s="1219"/>
      <c r="F26" s="1220" t="s">
        <v>285</v>
      </c>
      <c r="G26" s="1221"/>
      <c r="H26" s="1222" t="s">
        <v>424</v>
      </c>
      <c r="I26" s="1222"/>
      <c r="J26" s="1222" t="s">
        <v>132</v>
      </c>
      <c r="K26" s="1223"/>
    </row>
    <row r="27" spans="1:18" ht="30.95" customHeight="1">
      <c r="A27" s="1218" t="s">
        <v>125</v>
      </c>
      <c r="B27" s="1219"/>
      <c r="C27" s="1219"/>
      <c r="D27" s="1219"/>
      <c r="E27" s="1219"/>
      <c r="F27" s="1220" t="s">
        <v>285</v>
      </c>
      <c r="G27" s="1221"/>
      <c r="H27" s="1222" t="s">
        <v>424</v>
      </c>
      <c r="I27" s="1222"/>
      <c r="J27" s="1222" t="s">
        <v>132</v>
      </c>
      <c r="K27" s="1223"/>
    </row>
    <row r="28" spans="1:18" ht="30.95" customHeight="1">
      <c r="A28" s="1218" t="s">
        <v>126</v>
      </c>
      <c r="B28" s="1219"/>
      <c r="C28" s="1219"/>
      <c r="D28" s="1219"/>
      <c r="E28" s="1219"/>
      <c r="F28" s="1220" t="s">
        <v>285</v>
      </c>
      <c r="G28" s="1221"/>
      <c r="H28" s="1222" t="s">
        <v>424</v>
      </c>
      <c r="I28" s="1222"/>
      <c r="J28" s="1222" t="s">
        <v>132</v>
      </c>
      <c r="K28" s="1223"/>
    </row>
    <row r="29" spans="1:18" ht="35.450000000000003" customHeight="1">
      <c r="A29" s="1218" t="s">
        <v>127</v>
      </c>
      <c r="B29" s="1219"/>
      <c r="C29" s="1219"/>
      <c r="D29" s="1219"/>
      <c r="E29" s="1219"/>
      <c r="F29" s="1220" t="s">
        <v>285</v>
      </c>
      <c r="G29" s="1221"/>
      <c r="H29" s="1222" t="s">
        <v>424</v>
      </c>
      <c r="I29" s="1222"/>
      <c r="J29" s="1222" t="s">
        <v>132</v>
      </c>
      <c r="K29" s="1223"/>
    </row>
    <row r="30" spans="1:18" ht="30" customHeight="1">
      <c r="A30" s="1218" t="s">
        <v>128</v>
      </c>
      <c r="B30" s="1219"/>
      <c r="C30" s="1219"/>
      <c r="D30" s="1219"/>
      <c r="E30" s="1219"/>
      <c r="F30" s="1220" t="s">
        <v>285</v>
      </c>
      <c r="G30" s="1221"/>
      <c r="H30" s="1222" t="s">
        <v>424</v>
      </c>
      <c r="I30" s="1222"/>
      <c r="J30" s="1222" t="s">
        <v>132</v>
      </c>
      <c r="K30" s="1223"/>
    </row>
    <row r="31" spans="1:18" ht="35.450000000000003" customHeight="1">
      <c r="A31" s="1218" t="s">
        <v>129</v>
      </c>
      <c r="B31" s="1219"/>
      <c r="C31" s="1219"/>
      <c r="D31" s="1219"/>
      <c r="E31" s="1219"/>
      <c r="F31" s="1220" t="s">
        <v>285</v>
      </c>
      <c r="G31" s="1221"/>
      <c r="H31" s="1222" t="s">
        <v>424</v>
      </c>
      <c r="I31" s="1222"/>
      <c r="J31" s="1222" t="s">
        <v>132</v>
      </c>
      <c r="K31" s="1223"/>
    </row>
    <row r="32" spans="1:18" ht="34.5" customHeight="1" thickBot="1">
      <c r="A32" s="1212" t="s">
        <v>130</v>
      </c>
      <c r="B32" s="1213"/>
      <c r="C32" s="1213"/>
      <c r="D32" s="1213"/>
      <c r="E32" s="1213"/>
      <c r="F32" s="1214" t="s">
        <v>285</v>
      </c>
      <c r="G32" s="1215"/>
      <c r="H32" s="1216" t="s">
        <v>424</v>
      </c>
      <c r="I32" s="1216"/>
      <c r="J32" s="1216" t="s">
        <v>132</v>
      </c>
      <c r="K32" s="1217"/>
    </row>
    <row r="33" spans="1:15" ht="15">
      <c r="A33" s="1181" t="s">
        <v>30</v>
      </c>
      <c r="B33" s="1182"/>
      <c r="C33" s="1196" t="s">
        <v>47</v>
      </c>
      <c r="D33" s="1197"/>
      <c r="E33" s="1197"/>
      <c r="F33" s="1197"/>
      <c r="G33" s="1197"/>
      <c r="H33" s="1197"/>
      <c r="I33" s="1197"/>
      <c r="J33" s="1197"/>
      <c r="K33" s="1198"/>
    </row>
    <row r="34" spans="1:15" ht="15.75" thickBot="1">
      <c r="A34" s="1194"/>
      <c r="B34" s="1195"/>
      <c r="C34" s="1199" t="s">
        <v>548</v>
      </c>
      <c r="D34" s="1199"/>
      <c r="E34" s="1199"/>
      <c r="F34" s="1199"/>
      <c r="G34" s="1199"/>
      <c r="H34" s="1199"/>
      <c r="I34" s="1199"/>
      <c r="J34" s="1199"/>
      <c r="K34" s="1200"/>
    </row>
    <row r="35" spans="1:15" ht="234.75" customHeight="1" thickBot="1">
      <c r="A35" s="1201" t="s">
        <v>31</v>
      </c>
      <c r="B35" s="1202"/>
      <c r="C35" s="1203" t="s">
        <v>1414</v>
      </c>
      <c r="D35" s="1203"/>
      <c r="E35" s="1203"/>
      <c r="F35" s="1203"/>
      <c r="G35" s="1203"/>
      <c r="H35" s="1203"/>
      <c r="I35" s="1203"/>
      <c r="J35" s="1203"/>
      <c r="K35" s="1204"/>
      <c r="O35" s="17"/>
    </row>
    <row r="36" spans="1:15" ht="15">
      <c r="A36" s="1179" t="s">
        <v>32</v>
      </c>
      <c r="B36" s="1180"/>
      <c r="C36" s="1205" t="s">
        <v>932</v>
      </c>
      <c r="D36" s="1206"/>
      <c r="E36" s="1206"/>
      <c r="F36" s="1206"/>
      <c r="G36" s="1206"/>
      <c r="H36" s="1206"/>
      <c r="I36" s="1206"/>
      <c r="J36" s="1206"/>
      <c r="K36" s="1207"/>
    </row>
    <row r="37" spans="1:15" ht="15">
      <c r="A37" s="1181"/>
      <c r="B37" s="1182"/>
      <c r="C37" s="1208" t="s">
        <v>931</v>
      </c>
      <c r="D37" s="1185"/>
      <c r="E37" s="1185"/>
      <c r="F37" s="1185"/>
      <c r="G37" s="1185"/>
      <c r="H37" s="1185"/>
      <c r="I37" s="1185"/>
      <c r="J37" s="1185"/>
      <c r="K37" s="1186"/>
    </row>
    <row r="38" spans="1:15" ht="15.75" thickBot="1">
      <c r="A38" s="1181"/>
      <c r="B38" s="1182"/>
      <c r="C38" s="1209" t="s">
        <v>930</v>
      </c>
      <c r="D38" s="1210"/>
      <c r="E38" s="1210"/>
      <c r="F38" s="1210"/>
      <c r="G38" s="1210"/>
      <c r="H38" s="1210"/>
      <c r="I38" s="1210"/>
      <c r="J38" s="1210"/>
      <c r="K38" s="1211"/>
    </row>
    <row r="39" spans="1:15" ht="28.7" customHeight="1">
      <c r="A39" s="1179" t="s">
        <v>33</v>
      </c>
      <c r="B39" s="1180"/>
      <c r="C39" s="1183" t="s">
        <v>1419</v>
      </c>
      <c r="D39" s="1183"/>
      <c r="E39" s="1183"/>
      <c r="F39" s="1183"/>
      <c r="G39" s="1183"/>
      <c r="H39" s="1183"/>
      <c r="I39" s="1183"/>
      <c r="J39" s="1183"/>
      <c r="K39" s="1184"/>
    </row>
    <row r="40" spans="1:15" ht="32.25" customHeight="1">
      <c r="A40" s="1181"/>
      <c r="B40" s="1182"/>
      <c r="C40" s="1185" t="s">
        <v>1415</v>
      </c>
      <c r="D40" s="1185"/>
      <c r="E40" s="1185"/>
      <c r="F40" s="1185"/>
      <c r="G40" s="1185"/>
      <c r="H40" s="1185"/>
      <c r="I40" s="1185"/>
      <c r="J40" s="1185"/>
      <c r="K40" s="1186"/>
    </row>
    <row r="41" spans="1:15" ht="30.95" customHeight="1" thickBot="1">
      <c r="A41" s="1181"/>
      <c r="B41" s="1182"/>
      <c r="C41" s="1187" t="s">
        <v>1420</v>
      </c>
      <c r="D41" s="1187"/>
      <c r="E41" s="1187"/>
      <c r="F41" s="1187"/>
      <c r="G41" s="1187"/>
      <c r="H41" s="1187"/>
      <c r="I41" s="1187"/>
      <c r="J41" s="1187"/>
      <c r="K41" s="1188"/>
    </row>
    <row r="42" spans="1:15" ht="15.75" thickBot="1">
      <c r="A42" s="25" t="s">
        <v>34</v>
      </c>
      <c r="B42" s="224"/>
      <c r="C42" s="27"/>
      <c r="D42" s="223"/>
      <c r="E42" s="223"/>
      <c r="F42" s="223"/>
      <c r="G42" s="223"/>
      <c r="H42" s="223"/>
      <c r="I42" s="223"/>
      <c r="J42" s="223"/>
      <c r="K42" s="222"/>
      <c r="L42" s="60" t="s">
        <v>345</v>
      </c>
    </row>
    <row r="43" spans="1:15" ht="15">
      <c r="A43" s="221" t="s">
        <v>56</v>
      </c>
      <c r="B43" s="220"/>
      <c r="C43" s="219"/>
      <c r="D43" s="219"/>
      <c r="E43" s="218"/>
      <c r="F43" s="1189">
        <v>30</v>
      </c>
      <c r="G43" s="1189"/>
      <c r="H43" s="1189"/>
      <c r="I43" s="1189"/>
      <c r="J43" s="1189"/>
      <c r="K43" s="1190"/>
      <c r="L43" s="60" t="s">
        <v>37</v>
      </c>
    </row>
    <row r="44" spans="1:15" ht="15">
      <c r="A44" s="14" t="s">
        <v>36</v>
      </c>
      <c r="B44" s="15"/>
      <c r="C44" s="15"/>
      <c r="D44" s="15"/>
      <c r="E44" s="16"/>
      <c r="F44" s="1169">
        <v>20</v>
      </c>
      <c r="G44" s="1169"/>
      <c r="H44" s="1169"/>
      <c r="I44" s="1169"/>
      <c r="J44" s="1169"/>
      <c r="K44" s="1170"/>
    </row>
    <row r="45" spans="1:15" ht="15.75" thickBot="1">
      <c r="A45" s="1171" t="s">
        <v>38</v>
      </c>
      <c r="B45" s="1172"/>
      <c r="C45" s="1172"/>
      <c r="D45" s="1172"/>
      <c r="E45" s="1173"/>
      <c r="F45" s="1174" t="s">
        <v>43</v>
      </c>
      <c r="G45" s="1174"/>
      <c r="H45" s="1174"/>
      <c r="I45" s="1174"/>
      <c r="J45" s="1174"/>
      <c r="K45" s="1175"/>
    </row>
    <row r="46" spans="1:15" ht="46.5" customHeight="1" thickBot="1">
      <c r="A46" s="1191" t="s">
        <v>39</v>
      </c>
      <c r="B46" s="1192"/>
      <c r="C46" s="1192"/>
      <c r="D46" s="1192"/>
      <c r="E46" s="1193"/>
      <c r="F46" s="1176" t="s">
        <v>547</v>
      </c>
      <c r="G46" s="1177"/>
      <c r="H46" s="1177"/>
      <c r="I46" s="1177"/>
      <c r="J46" s="1177"/>
      <c r="K46" s="1178"/>
    </row>
  </sheetData>
  <sheetProtection algorithmName="SHA-512" hashValue="7F9Wy0E/hVAFCdi9sVYB8qPxA3Wtpxb53cdUwnuo84PbwOc40UAjF6r9Fqg+wERl3a49sbURx3jtxssEmRThTQ==" saltValue="qBos5KMRnWjlCwj7rSi+vw==" spinCount="100000" sheet="1" objects="1" scenarios="1"/>
  <mergeCells count="124">
    <mergeCell ref="L15:R15"/>
    <mergeCell ref="L16:R16"/>
    <mergeCell ref="L17:R17"/>
    <mergeCell ref="A1:C1"/>
    <mergeCell ref="D1:E1"/>
    <mergeCell ref="F1:H1"/>
    <mergeCell ref="I1:K1"/>
    <mergeCell ref="A2:C2"/>
    <mergeCell ref="D2:E2"/>
    <mergeCell ref="F2:H2"/>
    <mergeCell ref="I2:K2"/>
    <mergeCell ref="A3:C3"/>
    <mergeCell ref="D3:E3"/>
    <mergeCell ref="F3:H3"/>
    <mergeCell ref="I3:K3"/>
    <mergeCell ref="A4:C4"/>
    <mergeCell ref="D4:E4"/>
    <mergeCell ref="F4:H4"/>
    <mergeCell ref="I4:K4"/>
    <mergeCell ref="A5:C5"/>
    <mergeCell ref="D5:E5"/>
    <mergeCell ref="F5:H5"/>
    <mergeCell ref="I5:K5"/>
    <mergeCell ref="A6:C6"/>
    <mergeCell ref="D6:K6"/>
    <mergeCell ref="A7:C7"/>
    <mergeCell ref="D7:K7"/>
    <mergeCell ref="A8:K8"/>
    <mergeCell ref="A9:C10"/>
    <mergeCell ref="D9:K9"/>
    <mergeCell ref="D10:K10"/>
    <mergeCell ref="A11:C12"/>
    <mergeCell ref="D11:K11"/>
    <mergeCell ref="D12:K12"/>
    <mergeCell ref="A13:C14"/>
    <mergeCell ref="D13:K13"/>
    <mergeCell ref="D14:K14"/>
    <mergeCell ref="A15:C15"/>
    <mergeCell ref="D15:K15"/>
    <mergeCell ref="A16:C16"/>
    <mergeCell ref="D16:K16"/>
    <mergeCell ref="A17:E17"/>
    <mergeCell ref="F17:G17"/>
    <mergeCell ref="H17:I17"/>
    <mergeCell ref="J17:K17"/>
    <mergeCell ref="A18:E18"/>
    <mergeCell ref="F18:G18"/>
    <mergeCell ref="H18:I18"/>
    <mergeCell ref="J18:K18"/>
    <mergeCell ref="A19:E19"/>
    <mergeCell ref="F19:G19"/>
    <mergeCell ref="H19:I19"/>
    <mergeCell ref="J19:K19"/>
    <mergeCell ref="A20:E20"/>
    <mergeCell ref="F20:G20"/>
    <mergeCell ref="H20:I20"/>
    <mergeCell ref="J20:K20"/>
    <mergeCell ref="A21:E21"/>
    <mergeCell ref="F21:G21"/>
    <mergeCell ref="H21:I21"/>
    <mergeCell ref="J21:K21"/>
    <mergeCell ref="A22:E22"/>
    <mergeCell ref="F22:G22"/>
    <mergeCell ref="H22:I22"/>
    <mergeCell ref="J22:K22"/>
    <mergeCell ref="A23:E23"/>
    <mergeCell ref="F23:G23"/>
    <mergeCell ref="H23:I23"/>
    <mergeCell ref="J23:K23"/>
    <mergeCell ref="A24:E24"/>
    <mergeCell ref="F24:G24"/>
    <mergeCell ref="H24:I24"/>
    <mergeCell ref="J24:K24"/>
    <mergeCell ref="A25:E25"/>
    <mergeCell ref="F25:G25"/>
    <mergeCell ref="H25:I25"/>
    <mergeCell ref="J25:K25"/>
    <mergeCell ref="A26:E26"/>
    <mergeCell ref="F26:G26"/>
    <mergeCell ref="H26:I26"/>
    <mergeCell ref="J26:K26"/>
    <mergeCell ref="A27:E27"/>
    <mergeCell ref="F27:G27"/>
    <mergeCell ref="H27:I27"/>
    <mergeCell ref="J27:K27"/>
    <mergeCell ref="H31:I31"/>
    <mergeCell ref="J31:K31"/>
    <mergeCell ref="A28:E28"/>
    <mergeCell ref="F28:G28"/>
    <mergeCell ref="H28:I28"/>
    <mergeCell ref="J28:K28"/>
    <mergeCell ref="A29:E29"/>
    <mergeCell ref="F29:G29"/>
    <mergeCell ref="H29:I29"/>
    <mergeCell ref="J29:K29"/>
    <mergeCell ref="A32:E32"/>
    <mergeCell ref="F32:G32"/>
    <mergeCell ref="H32:I32"/>
    <mergeCell ref="J32:K32"/>
    <mergeCell ref="A30:E30"/>
    <mergeCell ref="F30:G30"/>
    <mergeCell ref="H30:I30"/>
    <mergeCell ref="J30:K30"/>
    <mergeCell ref="A31:E31"/>
    <mergeCell ref="F31:G31"/>
    <mergeCell ref="A33:B34"/>
    <mergeCell ref="C33:K33"/>
    <mergeCell ref="C34:K34"/>
    <mergeCell ref="A35:B35"/>
    <mergeCell ref="C35:K35"/>
    <mergeCell ref="A36:B38"/>
    <mergeCell ref="C36:K36"/>
    <mergeCell ref="C37:K37"/>
    <mergeCell ref="C38:K38"/>
    <mergeCell ref="F44:K44"/>
    <mergeCell ref="A45:E45"/>
    <mergeCell ref="F45:K45"/>
    <mergeCell ref="F46:K46"/>
    <mergeCell ref="A39:B41"/>
    <mergeCell ref="C39:K39"/>
    <mergeCell ref="C40:K40"/>
    <mergeCell ref="C41:K41"/>
    <mergeCell ref="F43:K43"/>
    <mergeCell ref="A46:E4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8">
    <tabColor rgb="FFD0CECE"/>
  </sheetPr>
  <dimension ref="A1:R49"/>
  <sheetViews>
    <sheetView topLeftCell="A14" zoomScale="93" zoomScaleNormal="93" workbookViewId="0">
      <selection activeCell="A33" sqref="A33:E33"/>
    </sheetView>
  </sheetViews>
  <sheetFormatPr defaultColWidth="8.85546875" defaultRowHeight="12.75"/>
  <cols>
    <col min="1" max="1" width="14" customWidth="1"/>
    <col min="2" max="2" width="15.85546875" customWidth="1"/>
    <col min="3" max="3" width="4.140625" customWidth="1"/>
    <col min="5" max="5" width="15.140625" customWidth="1"/>
    <col min="6" max="6" width="10.42578125" customWidth="1"/>
    <col min="7" max="7" width="6.5703125" customWidth="1"/>
    <col min="8" max="8" width="11.42578125" customWidth="1"/>
    <col min="10" max="10" width="11.140625" customWidth="1"/>
    <col min="11" max="11" width="11.42578125" customWidth="1"/>
  </cols>
  <sheetData>
    <row r="1" spans="1:18" ht="44.45" customHeight="1" thickBot="1">
      <c r="A1" s="1259" t="s">
        <v>0</v>
      </c>
      <c r="B1" s="1314"/>
      <c r="C1" s="1315"/>
      <c r="D1" s="1262" t="s">
        <v>1</v>
      </c>
      <c r="E1" s="1318"/>
      <c r="F1" s="1259" t="s">
        <v>2</v>
      </c>
      <c r="G1" s="1314"/>
      <c r="H1" s="1315"/>
      <c r="I1" s="1264" t="s">
        <v>311</v>
      </c>
      <c r="J1" s="1319"/>
      <c r="K1" s="1316"/>
    </row>
    <row r="2" spans="1:18" ht="24.95" customHeight="1" thickBot="1">
      <c r="A2" s="1259" t="s">
        <v>3</v>
      </c>
      <c r="B2" s="1314"/>
      <c r="C2" s="1315"/>
      <c r="D2" s="1264" t="s">
        <v>76</v>
      </c>
      <c r="E2" s="1316"/>
      <c r="F2" s="1259" t="s">
        <v>4</v>
      </c>
      <c r="G2" s="1314"/>
      <c r="H2" s="1315"/>
      <c r="I2" s="1262" t="s">
        <v>1750</v>
      </c>
      <c r="J2" s="1317"/>
      <c r="K2" s="1318"/>
    </row>
    <row r="3" spans="1:18" ht="15.75" thickBot="1">
      <c r="A3" s="1259" t="s">
        <v>5</v>
      </c>
      <c r="B3" s="1314"/>
      <c r="C3" s="1315"/>
      <c r="D3" s="1262" t="s">
        <v>817</v>
      </c>
      <c r="E3" s="1318"/>
      <c r="F3" s="1259" t="s">
        <v>6</v>
      </c>
      <c r="G3" s="1314"/>
      <c r="H3" s="1315"/>
      <c r="I3" s="1262">
        <v>2</v>
      </c>
      <c r="J3" s="1317"/>
      <c r="K3" s="1318"/>
    </row>
    <row r="4" spans="1:18" ht="15.75" thickBot="1">
      <c r="A4" s="1259" t="s">
        <v>7</v>
      </c>
      <c r="B4" s="1314"/>
      <c r="C4" s="1315"/>
      <c r="D4" s="675" t="s">
        <v>111</v>
      </c>
      <c r="E4" s="677"/>
      <c r="F4" s="1259" t="s">
        <v>8</v>
      </c>
      <c r="G4" s="1314"/>
      <c r="H4" s="1315"/>
      <c r="I4" s="1262" t="s">
        <v>112</v>
      </c>
      <c r="J4" s="1317"/>
      <c r="K4" s="1318"/>
    </row>
    <row r="5" spans="1:18" ht="15.75" thickBot="1">
      <c r="A5" s="1259" t="s">
        <v>10</v>
      </c>
      <c r="B5" s="1314"/>
      <c r="C5" s="1315"/>
      <c r="D5" s="1264" t="s">
        <v>11</v>
      </c>
      <c r="E5" s="1316"/>
      <c r="F5" s="1259" t="s">
        <v>12</v>
      </c>
      <c r="G5" s="1314"/>
      <c r="H5" s="1315"/>
      <c r="I5" s="1262" t="s">
        <v>312</v>
      </c>
      <c r="J5" s="1317"/>
      <c r="K5" s="1318"/>
    </row>
    <row r="6" spans="1:18" ht="27" customHeight="1" thickBot="1">
      <c r="A6" s="1253" t="s">
        <v>14</v>
      </c>
      <c r="B6" s="1310"/>
      <c r="C6" s="1311"/>
      <c r="D6" s="1312" t="s">
        <v>313</v>
      </c>
      <c r="E6" s="1312"/>
      <c r="F6" s="1312"/>
      <c r="G6" s="1312"/>
      <c r="H6" s="1312"/>
      <c r="I6" s="1312"/>
      <c r="J6" s="1312"/>
      <c r="K6" s="1313"/>
    </row>
    <row r="7" spans="1:18" ht="40.5" customHeight="1" thickBot="1">
      <c r="A7" s="1253" t="s">
        <v>16</v>
      </c>
      <c r="B7" s="1310"/>
      <c r="C7" s="1311"/>
      <c r="D7" s="1299" t="s">
        <v>314</v>
      </c>
      <c r="E7" s="1312"/>
      <c r="F7" s="1312"/>
      <c r="G7" s="1312"/>
      <c r="H7" s="1312"/>
      <c r="I7" s="1312"/>
      <c r="J7" s="1312"/>
      <c r="K7" s="1313"/>
    </row>
    <row r="8" spans="1:18" ht="39.6" customHeight="1" thickBot="1">
      <c r="A8" s="690" t="s">
        <v>41</v>
      </c>
      <c r="B8" s="690"/>
      <c r="C8" s="690"/>
      <c r="D8" s="690"/>
      <c r="E8" s="690"/>
      <c r="F8" s="690"/>
      <c r="G8" s="690"/>
      <c r="H8" s="690"/>
      <c r="I8" s="690"/>
      <c r="J8" s="690"/>
      <c r="K8" s="690"/>
    </row>
    <row r="9" spans="1:18" ht="36.950000000000003" customHeight="1">
      <c r="A9" s="1303" t="s">
        <v>17</v>
      </c>
      <c r="B9" s="1304"/>
      <c r="C9" s="1305"/>
      <c r="D9" s="1306" t="s">
        <v>2029</v>
      </c>
      <c r="E9" s="1306"/>
      <c r="F9" s="1306"/>
      <c r="G9" s="1306"/>
      <c r="H9" s="1306"/>
      <c r="I9" s="1306"/>
      <c r="J9" s="1306"/>
      <c r="K9" s="1307"/>
    </row>
    <row r="10" spans="1:18" ht="36.950000000000003" customHeight="1" thickBot="1">
      <c r="A10" s="1232"/>
      <c r="B10" s="1233"/>
      <c r="C10" s="1234"/>
      <c r="D10" s="1237" t="s">
        <v>2030</v>
      </c>
      <c r="E10" s="1237"/>
      <c r="F10" s="1237"/>
      <c r="G10" s="1237"/>
      <c r="H10" s="1237"/>
      <c r="I10" s="1237"/>
      <c r="J10" s="1237"/>
      <c r="K10" s="1238"/>
      <c r="L10" t="s">
        <v>9</v>
      </c>
    </row>
    <row r="11" spans="1:18" ht="36.950000000000003" customHeight="1">
      <c r="A11" s="1303" t="s">
        <v>18</v>
      </c>
      <c r="B11" s="1304"/>
      <c r="C11" s="1305"/>
      <c r="D11" s="1306" t="s">
        <v>315</v>
      </c>
      <c r="E11" s="1306"/>
      <c r="F11" s="1306"/>
      <c r="G11" s="1306"/>
      <c r="H11" s="1306"/>
      <c r="I11" s="1306"/>
      <c r="J11" s="1306"/>
      <c r="K11" s="1307"/>
    </row>
    <row r="12" spans="1:18" ht="36.950000000000003" customHeight="1">
      <c r="A12" s="1256"/>
      <c r="B12" s="1257"/>
      <c r="C12" s="1258"/>
      <c r="D12" s="1308" t="s">
        <v>2168</v>
      </c>
      <c r="E12" s="1308"/>
      <c r="F12" s="1308"/>
      <c r="G12" s="1308"/>
      <c r="H12" s="1308"/>
      <c r="I12" s="1308"/>
      <c r="J12" s="1308"/>
      <c r="K12" s="1309"/>
    </row>
    <row r="13" spans="1:18" ht="36.950000000000003" customHeight="1" thickBot="1">
      <c r="A13" s="1232"/>
      <c r="B13" s="1233"/>
      <c r="C13" s="1234"/>
      <c r="D13" s="1237" t="s">
        <v>2169</v>
      </c>
      <c r="E13" s="1237"/>
      <c r="F13" s="1237"/>
      <c r="G13" s="1237"/>
      <c r="H13" s="1237"/>
      <c r="I13" s="1237"/>
      <c r="J13" s="1237"/>
      <c r="K13" s="1238"/>
    </row>
    <row r="14" spans="1:18" ht="36.950000000000003" customHeight="1">
      <c r="A14" s="1303" t="s">
        <v>19</v>
      </c>
      <c r="B14" s="1304"/>
      <c r="C14" s="1305"/>
      <c r="D14" s="1306" t="s">
        <v>2170</v>
      </c>
      <c r="E14" s="1306"/>
      <c r="F14" s="1306"/>
      <c r="G14" s="1306"/>
      <c r="H14" s="1306"/>
      <c r="I14" s="1306"/>
      <c r="J14" s="1306"/>
      <c r="K14" s="1307"/>
    </row>
    <row r="15" spans="1:18" ht="36.950000000000003" customHeight="1" thickBot="1">
      <c r="A15" s="1232"/>
      <c r="B15" s="1233"/>
      <c r="C15" s="1234"/>
      <c r="D15" s="1237" t="s">
        <v>2171</v>
      </c>
      <c r="E15" s="1237"/>
      <c r="F15" s="1237"/>
      <c r="G15" s="1237"/>
      <c r="H15" s="1237"/>
      <c r="I15" s="1237"/>
      <c r="J15" s="1237"/>
      <c r="K15" s="1238"/>
    </row>
    <row r="16" spans="1:18" ht="95.25" customHeight="1" thickBot="1">
      <c r="A16" s="1201" t="s">
        <v>20</v>
      </c>
      <c r="B16" s="1298"/>
      <c r="C16" s="1287"/>
      <c r="D16" s="1299" t="s">
        <v>422</v>
      </c>
      <c r="E16" s="1299"/>
      <c r="F16" s="1299"/>
      <c r="G16" s="1299"/>
      <c r="H16" s="1299"/>
      <c r="I16" s="1299"/>
      <c r="J16" s="1299"/>
      <c r="K16" s="1300"/>
      <c r="L16" s="672" t="s">
        <v>21</v>
      </c>
      <c r="M16" s="672"/>
      <c r="N16" s="672"/>
      <c r="O16" s="672"/>
      <c r="P16" s="672"/>
      <c r="Q16" s="672"/>
      <c r="R16" s="672"/>
    </row>
    <row r="17" spans="1:18" ht="20.25" customHeight="1" thickBot="1">
      <c r="A17" s="1242" t="s">
        <v>22</v>
      </c>
      <c r="B17" s="1301"/>
      <c r="C17" s="1302"/>
      <c r="D17" s="1288" t="s">
        <v>23</v>
      </c>
      <c r="E17" s="1288"/>
      <c r="F17" s="1288"/>
      <c r="G17" s="1288"/>
      <c r="H17" s="1288"/>
      <c r="I17" s="1288"/>
      <c r="J17" s="1288"/>
      <c r="K17" s="1289"/>
      <c r="L17" s="673" t="s">
        <v>24</v>
      </c>
      <c r="M17" s="673"/>
      <c r="N17" s="673"/>
      <c r="O17" s="673"/>
      <c r="P17" s="673"/>
      <c r="Q17" s="673"/>
      <c r="R17" s="673"/>
    </row>
    <row r="18" spans="1:18" ht="43.5" customHeight="1" thickBot="1">
      <c r="A18" s="1245" t="s">
        <v>25</v>
      </c>
      <c r="B18" s="1246"/>
      <c r="C18" s="1246"/>
      <c r="D18" s="1246"/>
      <c r="E18" s="1247"/>
      <c r="F18" s="1248" t="s">
        <v>26</v>
      </c>
      <c r="G18" s="1249"/>
      <c r="H18" s="1248" t="s">
        <v>27</v>
      </c>
      <c r="I18" s="1249"/>
      <c r="J18" s="1248" t="s">
        <v>28</v>
      </c>
      <c r="K18" s="1250"/>
      <c r="L18" s="674" t="s">
        <v>29</v>
      </c>
      <c r="M18" s="672"/>
      <c r="N18" s="672"/>
      <c r="O18" s="672"/>
      <c r="P18" s="672"/>
      <c r="Q18" s="672"/>
      <c r="R18" s="672"/>
    </row>
    <row r="19" spans="1:18" ht="50.25" customHeight="1">
      <c r="A19" s="1224" t="s">
        <v>316</v>
      </c>
      <c r="B19" s="1225"/>
      <c r="C19" s="1225"/>
      <c r="D19" s="1225"/>
      <c r="E19" s="1225"/>
      <c r="F19" s="1226" t="s">
        <v>42</v>
      </c>
      <c r="G19" s="1226"/>
      <c r="H19" s="1227" t="s">
        <v>317</v>
      </c>
      <c r="I19" s="1227"/>
      <c r="J19" s="1227" t="s">
        <v>318</v>
      </c>
      <c r="K19" s="1228"/>
    </row>
    <row r="20" spans="1:18" ht="48.75" customHeight="1">
      <c r="A20" s="1218" t="s">
        <v>319</v>
      </c>
      <c r="B20" s="1219"/>
      <c r="C20" s="1219"/>
      <c r="D20" s="1219"/>
      <c r="E20" s="1219"/>
      <c r="F20" s="1297" t="s">
        <v>42</v>
      </c>
      <c r="G20" s="1297"/>
      <c r="H20" s="1222" t="s">
        <v>317</v>
      </c>
      <c r="I20" s="1222"/>
      <c r="J20" s="1222" t="s">
        <v>318</v>
      </c>
      <c r="K20" s="1223"/>
    </row>
    <row r="21" spans="1:18" ht="51" customHeight="1">
      <c r="A21" s="1218" t="s">
        <v>320</v>
      </c>
      <c r="B21" s="1219"/>
      <c r="C21" s="1219"/>
      <c r="D21" s="1219"/>
      <c r="E21" s="1219"/>
      <c r="F21" s="1297" t="s">
        <v>42</v>
      </c>
      <c r="G21" s="1297"/>
      <c r="H21" s="1222" t="s">
        <v>317</v>
      </c>
      <c r="I21" s="1222"/>
      <c r="J21" s="1222" t="s">
        <v>318</v>
      </c>
      <c r="K21" s="1223"/>
    </row>
    <row r="22" spans="1:18" ht="57" customHeight="1">
      <c r="A22" s="1218" t="s">
        <v>321</v>
      </c>
      <c r="B22" s="1219"/>
      <c r="C22" s="1219"/>
      <c r="D22" s="1219"/>
      <c r="E22" s="1219"/>
      <c r="F22" s="1297" t="s">
        <v>42</v>
      </c>
      <c r="G22" s="1297"/>
      <c r="H22" s="1222" t="s">
        <v>317</v>
      </c>
      <c r="I22" s="1222"/>
      <c r="J22" s="1222" t="s">
        <v>318</v>
      </c>
      <c r="K22" s="1223"/>
    </row>
    <row r="23" spans="1:18" ht="60.75" customHeight="1">
      <c r="A23" s="1218" t="s">
        <v>2027</v>
      </c>
      <c r="B23" s="1219"/>
      <c r="C23" s="1219"/>
      <c r="D23" s="1219"/>
      <c r="E23" s="1219"/>
      <c r="F23" s="1297" t="s">
        <v>42</v>
      </c>
      <c r="G23" s="1297"/>
      <c r="H23" s="1222" t="s">
        <v>317</v>
      </c>
      <c r="I23" s="1222"/>
      <c r="J23" s="1222" t="s">
        <v>318</v>
      </c>
      <c r="K23" s="1223"/>
    </row>
    <row r="24" spans="1:18" ht="54.75" customHeight="1">
      <c r="A24" s="1218" t="s">
        <v>2028</v>
      </c>
      <c r="B24" s="1219"/>
      <c r="C24" s="1219"/>
      <c r="D24" s="1219"/>
      <c r="E24" s="1219"/>
      <c r="F24" s="1297" t="s">
        <v>42</v>
      </c>
      <c r="G24" s="1297"/>
      <c r="H24" s="1222" t="s">
        <v>317</v>
      </c>
      <c r="I24" s="1222"/>
      <c r="J24" s="1222" t="s">
        <v>318</v>
      </c>
      <c r="K24" s="1223"/>
    </row>
    <row r="25" spans="1:18" ht="53.25" customHeight="1">
      <c r="A25" s="1218" t="s">
        <v>322</v>
      </c>
      <c r="B25" s="1219"/>
      <c r="C25" s="1219"/>
      <c r="D25" s="1219"/>
      <c r="E25" s="1219"/>
      <c r="F25" s="1297" t="s">
        <v>42</v>
      </c>
      <c r="G25" s="1297"/>
      <c r="H25" s="1222" t="s">
        <v>317</v>
      </c>
      <c r="I25" s="1222"/>
      <c r="J25" s="1222" t="s">
        <v>318</v>
      </c>
      <c r="K25" s="1223"/>
    </row>
    <row r="26" spans="1:18" ht="51" customHeight="1">
      <c r="A26" s="1218" t="s">
        <v>323</v>
      </c>
      <c r="B26" s="1219"/>
      <c r="C26" s="1219"/>
      <c r="D26" s="1219"/>
      <c r="E26" s="1219"/>
      <c r="F26" s="1297" t="s">
        <v>42</v>
      </c>
      <c r="G26" s="1297"/>
      <c r="H26" s="1222" t="s">
        <v>317</v>
      </c>
      <c r="I26" s="1222"/>
      <c r="J26" s="1222" t="s">
        <v>318</v>
      </c>
      <c r="K26" s="1223"/>
    </row>
    <row r="27" spans="1:18" ht="53.25" customHeight="1">
      <c r="A27" s="1218" t="s">
        <v>324</v>
      </c>
      <c r="B27" s="1219"/>
      <c r="C27" s="1219"/>
      <c r="D27" s="1219"/>
      <c r="E27" s="1219"/>
      <c r="F27" s="1297" t="s">
        <v>42</v>
      </c>
      <c r="G27" s="1297"/>
      <c r="H27" s="1222" t="s">
        <v>317</v>
      </c>
      <c r="I27" s="1222"/>
      <c r="J27" s="1222" t="s">
        <v>318</v>
      </c>
      <c r="K27" s="1223"/>
    </row>
    <row r="28" spans="1:18" ht="54" customHeight="1">
      <c r="A28" s="1218" t="s">
        <v>325</v>
      </c>
      <c r="B28" s="1219"/>
      <c r="C28" s="1219"/>
      <c r="D28" s="1219"/>
      <c r="E28" s="1219"/>
      <c r="F28" s="1297" t="s">
        <v>42</v>
      </c>
      <c r="G28" s="1297"/>
      <c r="H28" s="1222" t="s">
        <v>317</v>
      </c>
      <c r="I28" s="1222"/>
      <c r="J28" s="1222" t="s">
        <v>318</v>
      </c>
      <c r="K28" s="1223"/>
    </row>
    <row r="29" spans="1:18" ht="51.75" customHeight="1">
      <c r="A29" s="1218" t="s">
        <v>326</v>
      </c>
      <c r="B29" s="1219"/>
      <c r="C29" s="1219"/>
      <c r="D29" s="1219"/>
      <c r="E29" s="1219"/>
      <c r="F29" s="1297" t="s">
        <v>42</v>
      </c>
      <c r="G29" s="1297"/>
      <c r="H29" s="1222" t="s">
        <v>317</v>
      </c>
      <c r="I29" s="1222"/>
      <c r="J29" s="1222" t="s">
        <v>318</v>
      </c>
      <c r="K29" s="1223"/>
    </row>
    <row r="30" spans="1:18" ht="53.25" customHeight="1">
      <c r="A30" s="1218" t="s">
        <v>327</v>
      </c>
      <c r="B30" s="1219"/>
      <c r="C30" s="1219"/>
      <c r="D30" s="1219"/>
      <c r="E30" s="1219"/>
      <c r="F30" s="1297" t="s">
        <v>42</v>
      </c>
      <c r="G30" s="1297"/>
      <c r="H30" s="1222" t="s">
        <v>317</v>
      </c>
      <c r="I30" s="1222"/>
      <c r="J30" s="1222" t="s">
        <v>318</v>
      </c>
      <c r="K30" s="1223"/>
    </row>
    <row r="31" spans="1:18" ht="50.25" customHeight="1">
      <c r="A31" s="1218" t="s">
        <v>2026</v>
      </c>
      <c r="B31" s="1219"/>
      <c r="C31" s="1219"/>
      <c r="D31" s="1219"/>
      <c r="E31" s="1219"/>
      <c r="F31" s="1297" t="s">
        <v>42</v>
      </c>
      <c r="G31" s="1297"/>
      <c r="H31" s="1222" t="s">
        <v>317</v>
      </c>
      <c r="I31" s="1222"/>
      <c r="J31" s="1222" t="s">
        <v>318</v>
      </c>
      <c r="K31" s="1223"/>
    </row>
    <row r="32" spans="1:18" ht="51.75" customHeight="1">
      <c r="A32" s="1218" t="s">
        <v>328</v>
      </c>
      <c r="B32" s="1219"/>
      <c r="C32" s="1219"/>
      <c r="D32" s="1219"/>
      <c r="E32" s="1219"/>
      <c r="F32" s="1297" t="s">
        <v>42</v>
      </c>
      <c r="G32" s="1297"/>
      <c r="H32" s="1222" t="s">
        <v>317</v>
      </c>
      <c r="I32" s="1222"/>
      <c r="J32" s="1222" t="s">
        <v>318</v>
      </c>
      <c r="K32" s="1223"/>
    </row>
    <row r="33" spans="1:12" ht="55.5" customHeight="1" thickBot="1">
      <c r="A33" s="1212" t="s">
        <v>2447</v>
      </c>
      <c r="B33" s="1213"/>
      <c r="C33" s="1213"/>
      <c r="D33" s="1213"/>
      <c r="E33" s="1213"/>
      <c r="F33" s="1296" t="s">
        <v>42</v>
      </c>
      <c r="G33" s="1296"/>
      <c r="H33" s="1216" t="s">
        <v>317</v>
      </c>
      <c r="I33" s="1216"/>
      <c r="J33" s="1216" t="s">
        <v>318</v>
      </c>
      <c r="K33" s="1217"/>
    </row>
    <row r="34" spans="1:12" ht="15">
      <c r="A34" s="1181" t="s">
        <v>30</v>
      </c>
      <c r="B34" s="1182"/>
      <c r="C34" s="1196" t="s">
        <v>446</v>
      </c>
      <c r="D34" s="1197"/>
      <c r="E34" s="1197"/>
      <c r="F34" s="1197"/>
      <c r="G34" s="1197"/>
      <c r="H34" s="1197"/>
      <c r="I34" s="1197"/>
      <c r="J34" s="1197"/>
      <c r="K34" s="1198"/>
    </row>
    <row r="35" spans="1:12" ht="24.75" customHeight="1" thickBot="1">
      <c r="A35" s="1194"/>
      <c r="B35" s="1195"/>
      <c r="C35" s="1199" t="s">
        <v>447</v>
      </c>
      <c r="D35" s="1199"/>
      <c r="E35" s="1199"/>
      <c r="F35" s="1199"/>
      <c r="G35" s="1199"/>
      <c r="H35" s="1199"/>
      <c r="I35" s="1199"/>
      <c r="J35" s="1199"/>
      <c r="K35" s="1200"/>
    </row>
    <row r="36" spans="1:12" ht="248.25" customHeight="1" thickBot="1">
      <c r="A36" s="1201" t="s">
        <v>31</v>
      </c>
      <c r="B36" s="1287"/>
      <c r="C36" s="1288" t="s">
        <v>448</v>
      </c>
      <c r="D36" s="1288"/>
      <c r="E36" s="1288"/>
      <c r="F36" s="1288"/>
      <c r="G36" s="1288"/>
      <c r="H36" s="1288"/>
      <c r="I36" s="1288"/>
      <c r="J36" s="1288"/>
      <c r="K36" s="1289"/>
    </row>
    <row r="37" spans="1:12" ht="15">
      <c r="A37" s="1278" t="s">
        <v>32</v>
      </c>
      <c r="B37" s="1279"/>
      <c r="C37" s="1290" t="s">
        <v>449</v>
      </c>
      <c r="D37" s="1291"/>
      <c r="E37" s="1291"/>
      <c r="F37" s="1291"/>
      <c r="G37" s="1291"/>
      <c r="H37" s="1291"/>
      <c r="I37" s="1291"/>
      <c r="J37" s="1291"/>
      <c r="K37" s="1292"/>
    </row>
    <row r="38" spans="1:12" ht="15">
      <c r="A38" s="1181"/>
      <c r="B38" s="1182"/>
      <c r="C38" s="1293" t="s">
        <v>450</v>
      </c>
      <c r="D38" s="1294"/>
      <c r="E38" s="1294"/>
      <c r="F38" s="1294"/>
      <c r="G38" s="1294"/>
      <c r="H38" s="1294"/>
      <c r="I38" s="1294"/>
      <c r="J38" s="1294"/>
      <c r="K38" s="1295"/>
    </row>
    <row r="39" spans="1:12" ht="15.75" thickBot="1">
      <c r="A39" s="1181"/>
      <c r="B39" s="1182"/>
      <c r="C39" s="1209" t="s">
        <v>451</v>
      </c>
      <c r="D39" s="1210"/>
      <c r="E39" s="1210"/>
      <c r="F39" s="1210"/>
      <c r="G39" s="1210"/>
      <c r="H39" s="1210"/>
      <c r="I39" s="1210"/>
      <c r="J39" s="1210"/>
      <c r="K39" s="1211"/>
    </row>
    <row r="40" spans="1:12" ht="25.5" customHeight="1">
      <c r="A40" s="1278" t="s">
        <v>33</v>
      </c>
      <c r="B40" s="1279"/>
      <c r="C40" s="1280" t="s">
        <v>452</v>
      </c>
      <c r="D40" s="1280"/>
      <c r="E40" s="1280"/>
      <c r="F40" s="1280"/>
      <c r="G40" s="1280"/>
      <c r="H40" s="1280"/>
      <c r="I40" s="1280"/>
      <c r="J40" s="1280"/>
      <c r="K40" s="1280"/>
    </row>
    <row r="41" spans="1:12" ht="36.950000000000003" customHeight="1">
      <c r="A41" s="1181"/>
      <c r="B41" s="1182"/>
      <c r="C41" s="1281" t="s">
        <v>453</v>
      </c>
      <c r="D41" s="1281"/>
      <c r="E41" s="1281"/>
      <c r="F41" s="1281"/>
      <c r="G41" s="1281"/>
      <c r="H41" s="1281"/>
      <c r="I41" s="1281"/>
      <c r="J41" s="1281"/>
      <c r="K41" s="1281"/>
    </row>
    <row r="42" spans="1:12" ht="36.950000000000003" customHeight="1">
      <c r="A42" s="1181"/>
      <c r="B42" s="1182"/>
      <c r="C42" s="1281" t="s">
        <v>454</v>
      </c>
      <c r="D42" s="1281"/>
      <c r="E42" s="1281"/>
      <c r="F42" s="1281"/>
      <c r="G42" s="1281"/>
      <c r="H42" s="1281"/>
      <c r="I42" s="1281"/>
      <c r="J42" s="1281"/>
      <c r="K42" s="1281"/>
    </row>
    <row r="43" spans="1:12" ht="36.950000000000003" customHeight="1" thickBot="1">
      <c r="A43" s="1194"/>
      <c r="B43" s="1195"/>
      <c r="C43" s="1282" t="s">
        <v>455</v>
      </c>
      <c r="D43" s="1282"/>
      <c r="E43" s="1282"/>
      <c r="F43" s="1282"/>
      <c r="G43" s="1282"/>
      <c r="H43" s="1282"/>
      <c r="I43" s="1282"/>
      <c r="J43" s="1282"/>
      <c r="K43" s="1282"/>
    </row>
    <row r="44" spans="1:12" ht="15.75" thickBot="1">
      <c r="A44" s="25" t="s">
        <v>34</v>
      </c>
      <c r="B44" s="26"/>
      <c r="C44" s="27"/>
      <c r="D44" s="28"/>
      <c r="E44" s="28"/>
      <c r="F44" s="28"/>
      <c r="G44" s="28"/>
      <c r="H44" s="28"/>
      <c r="I44" s="28"/>
      <c r="J44" s="28"/>
      <c r="K44" s="29"/>
      <c r="L44" s="60" t="s">
        <v>345</v>
      </c>
    </row>
    <row r="45" spans="1:12" ht="15.75" customHeight="1">
      <c r="A45" s="21" t="s">
        <v>56</v>
      </c>
      <c r="B45" s="30"/>
      <c r="C45" s="22"/>
      <c r="D45" s="22"/>
      <c r="E45" s="31"/>
      <c r="F45" s="1283">
        <v>30</v>
      </c>
      <c r="G45" s="1283"/>
      <c r="H45" s="1283"/>
      <c r="I45" s="1283"/>
      <c r="J45" s="1283"/>
      <c r="K45" s="1284"/>
      <c r="L45" s="60" t="s">
        <v>37</v>
      </c>
    </row>
    <row r="46" spans="1:12" ht="15">
      <c r="A46" s="14" t="s">
        <v>36</v>
      </c>
      <c r="B46" s="15"/>
      <c r="C46" s="15"/>
      <c r="D46" s="15"/>
      <c r="E46" s="16"/>
      <c r="F46" s="1285">
        <v>20</v>
      </c>
      <c r="G46" s="1285"/>
      <c r="H46" s="1285"/>
      <c r="I46" s="1285"/>
      <c r="J46" s="1285"/>
      <c r="K46" s="1286"/>
    </row>
    <row r="47" spans="1:12" ht="15.75" thickBot="1">
      <c r="A47" s="1171" t="s">
        <v>38</v>
      </c>
      <c r="B47" s="1172"/>
      <c r="C47" s="1172"/>
      <c r="D47" s="1172"/>
      <c r="E47" s="1173"/>
      <c r="F47" s="1174" t="s">
        <v>43</v>
      </c>
      <c r="G47" s="1174"/>
      <c r="H47" s="1174"/>
      <c r="I47" s="1174"/>
      <c r="J47" s="1174"/>
      <c r="K47" s="1175"/>
    </row>
    <row r="48" spans="1:12" ht="30.75" customHeight="1">
      <c r="A48" s="1268" t="s">
        <v>39</v>
      </c>
      <c r="B48" s="1269"/>
      <c r="C48" s="1269"/>
      <c r="D48" s="1269"/>
      <c r="E48" s="1270"/>
      <c r="F48" s="1272" t="s">
        <v>456</v>
      </c>
      <c r="G48" s="1273"/>
      <c r="H48" s="1273"/>
      <c r="I48" s="1273"/>
      <c r="J48" s="1273"/>
      <c r="K48" s="1274"/>
    </row>
    <row r="49" spans="1:11" ht="12" customHeight="1" thickBot="1">
      <c r="A49" s="1194"/>
      <c r="B49" s="1271"/>
      <c r="C49" s="1271"/>
      <c r="D49" s="1271"/>
      <c r="E49" s="1195"/>
      <c r="F49" s="1275"/>
      <c r="G49" s="1276"/>
      <c r="H49" s="1276"/>
      <c r="I49" s="1276"/>
      <c r="J49" s="1276"/>
      <c r="K49" s="1277"/>
    </row>
  </sheetData>
  <sheetProtection algorithmName="SHA-512" hashValue="VJh2WwD6i6/Dy8cOsgKsd2YccJOdTYpLbnk0+PJSbSWiEgmdHEUr5i50qTa2IVDkC2kzqc/5eb2eCFqOyWAunA==" saltValue="UM+0xJpULql8F5G/IEQu1A==" spinCount="100000" sheet="1" objects="1" scenarios="1"/>
  <mergeCells count="12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7:C7"/>
    <mergeCell ref="D7:K7"/>
    <mergeCell ref="A8:K8"/>
    <mergeCell ref="A9:C10"/>
    <mergeCell ref="D9:K9"/>
    <mergeCell ref="D10:K10"/>
    <mergeCell ref="A5:C5"/>
    <mergeCell ref="D5:E5"/>
    <mergeCell ref="F5:H5"/>
    <mergeCell ref="I5:K5"/>
    <mergeCell ref="A6:C6"/>
    <mergeCell ref="D6:K6"/>
    <mergeCell ref="A16:C16"/>
    <mergeCell ref="D16:K16"/>
    <mergeCell ref="A17:C17"/>
    <mergeCell ref="D17:K17"/>
    <mergeCell ref="A18:E18"/>
    <mergeCell ref="F18:G18"/>
    <mergeCell ref="H18:I18"/>
    <mergeCell ref="J18:K18"/>
    <mergeCell ref="A11:C13"/>
    <mergeCell ref="D11:K11"/>
    <mergeCell ref="D12:K12"/>
    <mergeCell ref="D13:K13"/>
    <mergeCell ref="A14:C15"/>
    <mergeCell ref="D14:K14"/>
    <mergeCell ref="D15:K15"/>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F33:G33"/>
    <mergeCell ref="H33:I33"/>
    <mergeCell ref="J33:K33"/>
    <mergeCell ref="A31:E31"/>
    <mergeCell ref="F31:G31"/>
    <mergeCell ref="H31:I31"/>
    <mergeCell ref="J31:K31"/>
    <mergeCell ref="A32:E32"/>
    <mergeCell ref="F32:G32"/>
    <mergeCell ref="H32:I32"/>
    <mergeCell ref="J32:K32"/>
    <mergeCell ref="L16:R16"/>
    <mergeCell ref="L17:R17"/>
    <mergeCell ref="L18:R18"/>
    <mergeCell ref="A48:E49"/>
    <mergeCell ref="F48:K49"/>
    <mergeCell ref="A40:B43"/>
    <mergeCell ref="C40:K40"/>
    <mergeCell ref="C41:K41"/>
    <mergeCell ref="C42:K42"/>
    <mergeCell ref="C43:K43"/>
    <mergeCell ref="F45:K45"/>
    <mergeCell ref="F46:K46"/>
    <mergeCell ref="A47:E47"/>
    <mergeCell ref="F47:K47"/>
    <mergeCell ref="A34:B35"/>
    <mergeCell ref="C34:K34"/>
    <mergeCell ref="C35:K35"/>
    <mergeCell ref="A36:B36"/>
    <mergeCell ref="C36:K36"/>
    <mergeCell ref="A37:B39"/>
    <mergeCell ref="C37:K37"/>
    <mergeCell ref="C38:K38"/>
    <mergeCell ref="C39:K39"/>
    <mergeCell ref="A33:E3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51"/>
  <sheetViews>
    <sheetView topLeftCell="A10" zoomScale="93" zoomScaleNormal="93" workbookViewId="0">
      <selection activeCell="D15" sqref="D15:K15"/>
    </sheetView>
  </sheetViews>
  <sheetFormatPr defaultColWidth="11.42578125" defaultRowHeight="12.75"/>
  <cols>
    <col min="1" max="1" width="14" customWidth="1"/>
    <col min="2" max="2" width="15.85546875" customWidth="1"/>
    <col min="3" max="3" width="4.140625" customWidth="1"/>
    <col min="5" max="5" width="15.140625" customWidth="1"/>
    <col min="6" max="6" width="10.42578125" customWidth="1"/>
    <col min="7" max="7" width="6.42578125" customWidth="1"/>
    <col min="8" max="8" width="11.42578125" customWidth="1"/>
    <col min="10" max="10" width="11.140625" customWidth="1"/>
    <col min="11" max="11" width="6.140625" customWidth="1"/>
  </cols>
  <sheetData>
    <row r="1" spans="1:18" ht="32.1" customHeight="1" thickBot="1">
      <c r="A1" s="1259" t="s">
        <v>0</v>
      </c>
      <c r="B1" s="1260"/>
      <c r="C1" s="1261"/>
      <c r="D1" s="1262" t="s">
        <v>1</v>
      </c>
      <c r="E1" s="1263"/>
      <c r="F1" s="1259" t="s">
        <v>2</v>
      </c>
      <c r="G1" s="1260"/>
      <c r="H1" s="1261"/>
      <c r="I1" s="1264" t="s">
        <v>2031</v>
      </c>
      <c r="J1" s="1265"/>
      <c r="K1" s="1266"/>
    </row>
    <row r="2" spans="1:18" ht="21.95" customHeight="1" thickBot="1">
      <c r="A2" s="1259" t="s">
        <v>3</v>
      </c>
      <c r="B2" s="1260"/>
      <c r="C2" s="1261"/>
      <c r="D2" s="1264" t="s">
        <v>76</v>
      </c>
      <c r="E2" s="1266"/>
      <c r="F2" s="1259" t="s">
        <v>4</v>
      </c>
      <c r="G2" s="1260"/>
      <c r="H2" s="1261"/>
      <c r="I2" s="1262" t="s">
        <v>883</v>
      </c>
      <c r="J2" s="1267"/>
      <c r="K2" s="1263"/>
    </row>
    <row r="3" spans="1:18" ht="21.95" customHeight="1" thickBot="1">
      <c r="A3" s="1259" t="s">
        <v>5</v>
      </c>
      <c r="B3" s="1260"/>
      <c r="C3" s="1261"/>
      <c r="D3" s="1262" t="s">
        <v>828</v>
      </c>
      <c r="E3" s="1263"/>
      <c r="F3" s="1259" t="s">
        <v>6</v>
      </c>
      <c r="G3" s="1260"/>
      <c r="H3" s="1261"/>
      <c r="I3" s="1262">
        <v>2</v>
      </c>
      <c r="J3" s="1267"/>
      <c r="K3" s="1263"/>
    </row>
    <row r="4" spans="1:18" ht="21.95" customHeight="1" thickBot="1">
      <c r="A4" s="1259" t="s">
        <v>7</v>
      </c>
      <c r="B4" s="1260"/>
      <c r="C4" s="1261"/>
      <c r="D4" s="1262" t="s">
        <v>111</v>
      </c>
      <c r="E4" s="1263"/>
      <c r="F4" s="1259" t="s">
        <v>8</v>
      </c>
      <c r="G4" s="1260"/>
      <c r="H4" s="1261"/>
      <c r="I4" s="1262" t="s">
        <v>112</v>
      </c>
      <c r="J4" s="1267"/>
      <c r="K4" s="1263"/>
    </row>
    <row r="5" spans="1:18" ht="21.95" customHeight="1" thickBot="1">
      <c r="A5" s="1259" t="s">
        <v>10</v>
      </c>
      <c r="B5" s="1260"/>
      <c r="C5" s="1261"/>
      <c r="D5" s="1264" t="s">
        <v>2015</v>
      </c>
      <c r="E5" s="1266"/>
      <c r="F5" s="1259" t="s">
        <v>12</v>
      </c>
      <c r="G5" s="1260"/>
      <c r="H5" s="1261"/>
      <c r="I5" s="1262" t="s">
        <v>48</v>
      </c>
      <c r="J5" s="1267"/>
      <c r="K5" s="1263"/>
    </row>
    <row r="6" spans="1:18" ht="24" customHeight="1" thickBot="1">
      <c r="A6" s="1253" t="s">
        <v>14</v>
      </c>
      <c r="B6" s="1254"/>
      <c r="C6" s="1255"/>
      <c r="D6" s="1251" t="s">
        <v>1053</v>
      </c>
      <c r="E6" s="1251"/>
      <c r="F6" s="1251"/>
      <c r="G6" s="1251"/>
      <c r="H6" s="1251"/>
      <c r="I6" s="1251"/>
      <c r="J6" s="1251"/>
      <c r="K6" s="1252"/>
    </row>
    <row r="7" spans="1:18" ht="205.5" customHeight="1" thickBot="1">
      <c r="A7" s="1253" t="s">
        <v>16</v>
      </c>
      <c r="B7" s="1254"/>
      <c r="C7" s="1255"/>
      <c r="D7" s="1240" t="s">
        <v>136</v>
      </c>
      <c r="E7" s="1251"/>
      <c r="F7" s="1251"/>
      <c r="G7" s="1251"/>
      <c r="H7" s="1251"/>
      <c r="I7" s="1251"/>
      <c r="J7" s="1251"/>
      <c r="K7" s="1252"/>
    </row>
    <row r="8" spans="1:18" ht="48.95" customHeight="1" thickBot="1">
      <c r="A8" s="1076" t="s">
        <v>41</v>
      </c>
      <c r="B8" s="1076"/>
      <c r="C8" s="1076"/>
      <c r="D8" s="1075"/>
      <c r="E8" s="1075"/>
      <c r="F8" s="1075"/>
      <c r="G8" s="1075"/>
      <c r="H8" s="1075"/>
      <c r="I8" s="1075"/>
      <c r="J8" s="1075"/>
      <c r="K8" s="1075"/>
    </row>
    <row r="9" spans="1:18" ht="30.95" customHeight="1">
      <c r="A9" s="1229" t="s">
        <v>17</v>
      </c>
      <c r="B9" s="1230"/>
      <c r="C9" s="1344"/>
      <c r="D9" s="1224" t="s">
        <v>2032</v>
      </c>
      <c r="E9" s="1225"/>
      <c r="F9" s="1225"/>
      <c r="G9" s="1225"/>
      <c r="H9" s="1225"/>
      <c r="I9" s="1225"/>
      <c r="J9" s="1225"/>
      <c r="K9" s="1346"/>
    </row>
    <row r="10" spans="1:18" ht="49.5" customHeight="1" thickBot="1">
      <c r="A10" s="1232"/>
      <c r="B10" s="1233"/>
      <c r="C10" s="1345"/>
      <c r="D10" s="1212" t="s">
        <v>2033</v>
      </c>
      <c r="E10" s="1213"/>
      <c r="F10" s="1213"/>
      <c r="G10" s="1213"/>
      <c r="H10" s="1213"/>
      <c r="I10" s="1213"/>
      <c r="J10" s="1213"/>
      <c r="K10" s="1347"/>
      <c r="M10" t="s">
        <v>9</v>
      </c>
    </row>
    <row r="11" spans="1:18" ht="33.950000000000003" customHeight="1">
      <c r="A11" s="1229" t="s">
        <v>18</v>
      </c>
      <c r="B11" s="1230"/>
      <c r="C11" s="1231"/>
      <c r="D11" s="1348" t="s">
        <v>1054</v>
      </c>
      <c r="E11" s="1348"/>
      <c r="F11" s="1348"/>
      <c r="G11" s="1348"/>
      <c r="H11" s="1348"/>
      <c r="I11" s="1348"/>
      <c r="J11" s="1348"/>
      <c r="K11" s="1184"/>
      <c r="M11" t="s">
        <v>13</v>
      </c>
    </row>
    <row r="12" spans="1:18" ht="33.950000000000003" customHeight="1" thickBot="1">
      <c r="A12" s="1256"/>
      <c r="B12" s="1257"/>
      <c r="C12" s="1258"/>
      <c r="D12" s="1187" t="s">
        <v>2172</v>
      </c>
      <c r="E12" s="1187"/>
      <c r="F12" s="1187"/>
      <c r="G12" s="1187"/>
      <c r="H12" s="1187"/>
      <c r="I12" s="1187"/>
      <c r="J12" s="1187"/>
      <c r="K12" s="1188"/>
    </row>
    <row r="13" spans="1:18" ht="32.25" customHeight="1">
      <c r="A13" s="1229" t="s">
        <v>19</v>
      </c>
      <c r="B13" s="1230"/>
      <c r="C13" s="1231"/>
      <c r="D13" s="1235" t="s">
        <v>2173</v>
      </c>
      <c r="E13" s="1235"/>
      <c r="F13" s="1235"/>
      <c r="G13" s="1235"/>
      <c r="H13" s="1235"/>
      <c r="I13" s="1235"/>
      <c r="J13" s="1235"/>
      <c r="K13" s="1236"/>
    </row>
    <row r="14" spans="1:18" ht="32.25" customHeight="1" thickBot="1">
      <c r="A14" s="1232"/>
      <c r="B14" s="1233"/>
      <c r="C14" s="1234"/>
      <c r="D14" s="1237" t="s">
        <v>2174</v>
      </c>
      <c r="E14" s="1237"/>
      <c r="F14" s="1237"/>
      <c r="G14" s="1237"/>
      <c r="H14" s="1237"/>
      <c r="I14" s="1237"/>
      <c r="J14" s="1237"/>
      <c r="K14" s="1238"/>
    </row>
    <row r="15" spans="1:18" ht="79.5" customHeight="1" thickBot="1">
      <c r="A15" s="1201" t="s">
        <v>20</v>
      </c>
      <c r="B15" s="1239"/>
      <c r="C15" s="1202"/>
      <c r="D15" s="1240" t="s">
        <v>2446</v>
      </c>
      <c r="E15" s="1240"/>
      <c r="F15" s="1240"/>
      <c r="G15" s="1240"/>
      <c r="H15" s="1240"/>
      <c r="I15" s="1240"/>
      <c r="J15" s="1240"/>
      <c r="K15" s="1241"/>
      <c r="L15" s="672" t="s">
        <v>21</v>
      </c>
      <c r="M15" s="672"/>
      <c r="N15" s="672"/>
      <c r="O15" s="672"/>
      <c r="P15" s="672"/>
      <c r="Q15" s="672"/>
      <c r="R15" s="672"/>
    </row>
    <row r="16" spans="1:18" ht="25.5" customHeight="1" thickBot="1">
      <c r="A16" s="1242" t="s">
        <v>22</v>
      </c>
      <c r="B16" s="1243"/>
      <c r="C16" s="1244"/>
      <c r="D16" s="1203" t="s">
        <v>23</v>
      </c>
      <c r="E16" s="1203"/>
      <c r="F16" s="1203"/>
      <c r="G16" s="1203"/>
      <c r="H16" s="1203"/>
      <c r="I16" s="1203"/>
      <c r="J16" s="1203"/>
      <c r="K16" s="1204"/>
      <c r="L16" s="673" t="s">
        <v>24</v>
      </c>
      <c r="M16" s="673"/>
      <c r="N16" s="673"/>
      <c r="O16" s="673"/>
      <c r="P16" s="673"/>
      <c r="Q16" s="673"/>
      <c r="R16" s="673"/>
    </row>
    <row r="17" spans="1:18" ht="66" customHeight="1" thickBot="1">
      <c r="A17" s="1245" t="s">
        <v>25</v>
      </c>
      <c r="B17" s="1246"/>
      <c r="C17" s="1246"/>
      <c r="D17" s="1246"/>
      <c r="E17" s="1247"/>
      <c r="F17" s="1248" t="s">
        <v>26</v>
      </c>
      <c r="G17" s="1249"/>
      <c r="H17" s="1248" t="s">
        <v>27</v>
      </c>
      <c r="I17" s="1249"/>
      <c r="J17" s="1248" t="s">
        <v>28</v>
      </c>
      <c r="K17" s="1250"/>
      <c r="L17" s="674" t="s">
        <v>29</v>
      </c>
      <c r="M17" s="672"/>
      <c r="N17" s="672"/>
      <c r="O17" s="672"/>
      <c r="P17" s="672"/>
      <c r="Q17" s="672"/>
      <c r="R17" s="672"/>
    </row>
    <row r="18" spans="1:18" ht="48.95" customHeight="1">
      <c r="A18" s="1339" t="s">
        <v>549</v>
      </c>
      <c r="B18" s="1340"/>
      <c r="C18" s="1340"/>
      <c r="D18" s="1340"/>
      <c r="E18" s="1340"/>
      <c r="F18" s="1341" t="s">
        <v>285</v>
      </c>
      <c r="G18" s="1341"/>
      <c r="H18" s="1342" t="s">
        <v>659</v>
      </c>
      <c r="I18" s="1342"/>
      <c r="J18" s="1342" t="s">
        <v>138</v>
      </c>
      <c r="K18" s="1343"/>
    </row>
    <row r="19" spans="1:18" ht="49.5" customHeight="1">
      <c r="A19" s="1328" t="s">
        <v>550</v>
      </c>
      <c r="B19" s="1329"/>
      <c r="C19" s="1329"/>
      <c r="D19" s="1329"/>
      <c r="E19" s="1329"/>
      <c r="F19" s="1337" t="s">
        <v>285</v>
      </c>
      <c r="G19" s="1338"/>
      <c r="H19" s="1331" t="s">
        <v>424</v>
      </c>
      <c r="I19" s="1331"/>
      <c r="J19" s="1331" t="s">
        <v>138</v>
      </c>
      <c r="K19" s="1332"/>
    </row>
    <row r="20" spans="1:18" ht="44.45" customHeight="1">
      <c r="A20" s="1323" t="s">
        <v>551</v>
      </c>
      <c r="B20" s="1324"/>
      <c r="C20" s="1324"/>
      <c r="D20" s="1324"/>
      <c r="E20" s="1324"/>
      <c r="F20" s="1337" t="s">
        <v>285</v>
      </c>
      <c r="G20" s="1338"/>
      <c r="H20" s="1331" t="s">
        <v>424</v>
      </c>
      <c r="I20" s="1331"/>
      <c r="J20" s="1331" t="s">
        <v>138</v>
      </c>
      <c r="K20" s="1332"/>
    </row>
    <row r="21" spans="1:18" ht="44.45" customHeight="1">
      <c r="A21" s="1328" t="s">
        <v>552</v>
      </c>
      <c r="B21" s="1329"/>
      <c r="C21" s="1329"/>
      <c r="D21" s="1329"/>
      <c r="E21" s="1329"/>
      <c r="F21" s="1337" t="s">
        <v>285</v>
      </c>
      <c r="G21" s="1338"/>
      <c r="H21" s="1331" t="s">
        <v>424</v>
      </c>
      <c r="I21" s="1331"/>
      <c r="J21" s="1331" t="s">
        <v>138</v>
      </c>
      <c r="K21" s="1332"/>
    </row>
    <row r="22" spans="1:18" ht="44.45" customHeight="1">
      <c r="A22" s="1328" t="s">
        <v>553</v>
      </c>
      <c r="B22" s="1329"/>
      <c r="C22" s="1329"/>
      <c r="D22" s="1329"/>
      <c r="E22" s="1329"/>
      <c r="F22" s="1330" t="s">
        <v>285</v>
      </c>
      <c r="G22" s="1330"/>
      <c r="H22" s="1331" t="s">
        <v>424</v>
      </c>
      <c r="I22" s="1331"/>
      <c r="J22" s="1331" t="s">
        <v>138</v>
      </c>
      <c r="K22" s="1332"/>
    </row>
    <row r="23" spans="1:18" ht="44.45" customHeight="1">
      <c r="A23" s="1328" t="s">
        <v>554</v>
      </c>
      <c r="B23" s="1329"/>
      <c r="C23" s="1329"/>
      <c r="D23" s="1329"/>
      <c r="E23" s="1329"/>
      <c r="F23" s="1330" t="s">
        <v>285</v>
      </c>
      <c r="G23" s="1330"/>
      <c r="H23" s="1331" t="s">
        <v>424</v>
      </c>
      <c r="I23" s="1331"/>
      <c r="J23" s="1331" t="s">
        <v>138</v>
      </c>
      <c r="K23" s="1332"/>
    </row>
    <row r="24" spans="1:18" ht="44.45" customHeight="1">
      <c r="A24" s="1328" t="s">
        <v>555</v>
      </c>
      <c r="B24" s="1329"/>
      <c r="C24" s="1329"/>
      <c r="D24" s="1329"/>
      <c r="E24" s="1329"/>
      <c r="F24" s="1330" t="s">
        <v>285</v>
      </c>
      <c r="G24" s="1330"/>
      <c r="H24" s="1331" t="s">
        <v>424</v>
      </c>
      <c r="I24" s="1331"/>
      <c r="J24" s="1331" t="s">
        <v>138</v>
      </c>
      <c r="K24" s="1332"/>
    </row>
    <row r="25" spans="1:18" ht="44.45" customHeight="1">
      <c r="A25" s="1328" t="s">
        <v>556</v>
      </c>
      <c r="B25" s="1329"/>
      <c r="C25" s="1329"/>
      <c r="D25" s="1329"/>
      <c r="E25" s="1329"/>
      <c r="F25" s="1330" t="s">
        <v>285</v>
      </c>
      <c r="G25" s="1330"/>
      <c r="H25" s="1331" t="s">
        <v>424</v>
      </c>
      <c r="I25" s="1331"/>
      <c r="J25" s="1331" t="s">
        <v>138</v>
      </c>
      <c r="K25" s="1332"/>
    </row>
    <row r="26" spans="1:18" ht="44.45" customHeight="1">
      <c r="A26" s="1328" t="s">
        <v>137</v>
      </c>
      <c r="B26" s="1329"/>
      <c r="C26" s="1329"/>
      <c r="D26" s="1329"/>
      <c r="E26" s="1329"/>
      <c r="F26" s="1330" t="s">
        <v>285</v>
      </c>
      <c r="G26" s="1330"/>
      <c r="H26" s="1331" t="s">
        <v>424</v>
      </c>
      <c r="I26" s="1331"/>
      <c r="J26" s="1331" t="s">
        <v>138</v>
      </c>
      <c r="K26" s="1332"/>
    </row>
    <row r="27" spans="1:18" ht="44.45" customHeight="1">
      <c r="A27" s="1328" t="s">
        <v>557</v>
      </c>
      <c r="B27" s="1329"/>
      <c r="C27" s="1329"/>
      <c r="D27" s="1329"/>
      <c r="E27" s="1329"/>
      <c r="F27" s="1330" t="s">
        <v>285</v>
      </c>
      <c r="G27" s="1330"/>
      <c r="H27" s="1331" t="s">
        <v>424</v>
      </c>
      <c r="I27" s="1331"/>
      <c r="J27" s="1331" t="s">
        <v>138</v>
      </c>
      <c r="K27" s="1332"/>
    </row>
    <row r="28" spans="1:18" ht="44.45" customHeight="1">
      <c r="A28" s="1328" t="s">
        <v>558</v>
      </c>
      <c r="B28" s="1329"/>
      <c r="C28" s="1329"/>
      <c r="D28" s="1329"/>
      <c r="E28" s="1329"/>
      <c r="F28" s="1330" t="s">
        <v>285</v>
      </c>
      <c r="G28" s="1330"/>
      <c r="H28" s="1331" t="s">
        <v>424</v>
      </c>
      <c r="I28" s="1331"/>
      <c r="J28" s="1331" t="s">
        <v>138</v>
      </c>
      <c r="K28" s="1332"/>
    </row>
    <row r="29" spans="1:18" ht="44.45" customHeight="1">
      <c r="A29" s="1328" t="s">
        <v>559</v>
      </c>
      <c r="B29" s="1329"/>
      <c r="C29" s="1329"/>
      <c r="D29" s="1329"/>
      <c r="E29" s="1329"/>
      <c r="F29" s="1330" t="s">
        <v>285</v>
      </c>
      <c r="G29" s="1330"/>
      <c r="H29" s="1331" t="s">
        <v>424</v>
      </c>
      <c r="I29" s="1331"/>
      <c r="J29" s="1331" t="s">
        <v>138</v>
      </c>
      <c r="K29" s="1332"/>
    </row>
    <row r="30" spans="1:18" ht="44.45" customHeight="1">
      <c r="A30" s="1328" t="s">
        <v>560</v>
      </c>
      <c r="B30" s="1329"/>
      <c r="C30" s="1329"/>
      <c r="D30" s="1329"/>
      <c r="E30" s="1329"/>
      <c r="F30" s="1330" t="s">
        <v>285</v>
      </c>
      <c r="G30" s="1330"/>
      <c r="H30" s="1331" t="s">
        <v>424</v>
      </c>
      <c r="I30" s="1331"/>
      <c r="J30" s="1331" t="s">
        <v>138</v>
      </c>
      <c r="K30" s="1332"/>
    </row>
    <row r="31" spans="1:18" ht="44.45" customHeight="1">
      <c r="A31" s="1328" t="s">
        <v>561</v>
      </c>
      <c r="B31" s="1329"/>
      <c r="C31" s="1329"/>
      <c r="D31" s="1329"/>
      <c r="E31" s="1329"/>
      <c r="F31" s="1330" t="s">
        <v>285</v>
      </c>
      <c r="G31" s="1330"/>
      <c r="H31" s="1331" t="s">
        <v>424</v>
      </c>
      <c r="I31" s="1331"/>
      <c r="J31" s="1331" t="s">
        <v>138</v>
      </c>
      <c r="K31" s="1332"/>
    </row>
    <row r="32" spans="1:18" ht="54" customHeight="1" thickBot="1">
      <c r="A32" s="1212" t="s">
        <v>562</v>
      </c>
      <c r="B32" s="1333"/>
      <c r="C32" s="1333"/>
      <c r="D32" s="1333"/>
      <c r="E32" s="1333"/>
      <c r="F32" s="1334" t="s">
        <v>285</v>
      </c>
      <c r="G32" s="1334"/>
      <c r="H32" s="1335" t="s">
        <v>424</v>
      </c>
      <c r="I32" s="1335"/>
      <c r="J32" s="1335" t="s">
        <v>138</v>
      </c>
      <c r="K32" s="1336"/>
    </row>
    <row r="33" spans="1:15" ht="15">
      <c r="A33" s="1181" t="s">
        <v>30</v>
      </c>
      <c r="B33" s="1182"/>
      <c r="C33" s="1196" t="s">
        <v>47</v>
      </c>
      <c r="D33" s="1197"/>
      <c r="E33" s="1197"/>
      <c r="F33" s="1197"/>
      <c r="G33" s="1197"/>
      <c r="H33" s="1197"/>
      <c r="I33" s="1197"/>
      <c r="J33" s="1197"/>
      <c r="K33" s="1198"/>
    </row>
    <row r="34" spans="1:15" ht="15.75" thickBot="1">
      <c r="A34" s="1194"/>
      <c r="B34" s="1195"/>
      <c r="C34" s="1199" t="s">
        <v>939</v>
      </c>
      <c r="D34" s="1199"/>
      <c r="E34" s="1199"/>
      <c r="F34" s="1199"/>
      <c r="G34" s="1199"/>
      <c r="H34" s="1199"/>
      <c r="I34" s="1199"/>
      <c r="J34" s="1199"/>
      <c r="K34" s="1200"/>
    </row>
    <row r="35" spans="1:15" ht="243.75" customHeight="1" thickBot="1">
      <c r="A35" s="1201" t="s">
        <v>31</v>
      </c>
      <c r="B35" s="1202"/>
      <c r="C35" s="1203" t="s">
        <v>1414</v>
      </c>
      <c r="D35" s="1203"/>
      <c r="E35" s="1203"/>
      <c r="F35" s="1203"/>
      <c r="G35" s="1203"/>
      <c r="H35" s="1203"/>
      <c r="I35" s="1203"/>
      <c r="J35" s="1203"/>
      <c r="K35" s="1204"/>
      <c r="O35" s="17"/>
    </row>
    <row r="36" spans="1:15" ht="15">
      <c r="A36" s="1179" t="s">
        <v>32</v>
      </c>
      <c r="B36" s="1180"/>
      <c r="C36" s="1205" t="s">
        <v>938</v>
      </c>
      <c r="D36" s="1206"/>
      <c r="E36" s="1206"/>
      <c r="F36" s="1206"/>
      <c r="G36" s="1206"/>
      <c r="H36" s="1206"/>
      <c r="I36" s="1206"/>
      <c r="J36" s="1206"/>
      <c r="K36" s="1207"/>
    </row>
    <row r="37" spans="1:15" ht="15">
      <c r="A37" s="1181"/>
      <c r="B37" s="1182"/>
      <c r="C37" s="1208" t="s">
        <v>937</v>
      </c>
      <c r="D37" s="1185"/>
      <c r="E37" s="1185"/>
      <c r="F37" s="1185"/>
      <c r="G37" s="1185"/>
      <c r="H37" s="1185"/>
      <c r="I37" s="1185"/>
      <c r="J37" s="1185"/>
      <c r="K37" s="1186"/>
    </row>
    <row r="38" spans="1:15" ht="15.75" thickBot="1">
      <c r="A38" s="1181"/>
      <c r="B38" s="1182"/>
      <c r="C38" s="1209" t="s">
        <v>936</v>
      </c>
      <c r="D38" s="1210"/>
      <c r="E38" s="1210"/>
      <c r="F38" s="1210"/>
      <c r="G38" s="1210"/>
      <c r="H38" s="1210"/>
      <c r="I38" s="1210"/>
      <c r="J38" s="1210"/>
      <c r="K38" s="1211"/>
    </row>
    <row r="39" spans="1:15" ht="42.75" customHeight="1">
      <c r="A39" s="1179" t="s">
        <v>33</v>
      </c>
      <c r="B39" s="1325"/>
      <c r="C39" s="1327" t="s">
        <v>1421</v>
      </c>
      <c r="D39" s="1235"/>
      <c r="E39" s="1235"/>
      <c r="F39" s="1235"/>
      <c r="G39" s="1235"/>
      <c r="H39" s="1235"/>
      <c r="I39" s="1235"/>
      <c r="J39" s="1235"/>
      <c r="K39" s="1236"/>
    </row>
    <row r="40" spans="1:15" ht="51" customHeight="1">
      <c r="A40" s="1181"/>
      <c r="B40" s="1326"/>
      <c r="C40" s="1208" t="s">
        <v>1422</v>
      </c>
      <c r="D40" s="1185"/>
      <c r="E40" s="1185"/>
      <c r="F40" s="1185"/>
      <c r="G40" s="1185"/>
      <c r="H40" s="1185"/>
      <c r="I40" s="1185"/>
      <c r="J40" s="1185"/>
      <c r="K40" s="1186"/>
      <c r="N40" s="3"/>
    </row>
    <row r="41" spans="1:15" ht="23.1" customHeight="1">
      <c r="A41" s="1181"/>
      <c r="B41" s="1326"/>
      <c r="C41" s="1208" t="s">
        <v>1423</v>
      </c>
      <c r="D41" s="1185"/>
      <c r="E41" s="1185"/>
      <c r="F41" s="1185"/>
      <c r="G41" s="1185"/>
      <c r="H41" s="1185"/>
      <c r="I41" s="1185"/>
      <c r="J41" s="1185"/>
      <c r="K41" s="1186"/>
      <c r="N41" s="3"/>
    </row>
    <row r="42" spans="1:15" ht="42.75" customHeight="1">
      <c r="A42" s="1181"/>
      <c r="B42" s="1326"/>
      <c r="C42" s="1208" t="s">
        <v>1424</v>
      </c>
      <c r="D42" s="1185"/>
      <c r="E42" s="1185"/>
      <c r="F42" s="1185"/>
      <c r="G42" s="1185"/>
      <c r="H42" s="1185"/>
      <c r="I42" s="1185"/>
      <c r="J42" s="1185"/>
      <c r="K42" s="1186"/>
      <c r="N42" s="3"/>
    </row>
    <row r="43" spans="1:15" ht="27.75" customHeight="1">
      <c r="A43" s="1181"/>
      <c r="B43" s="1326"/>
      <c r="C43" s="1208" t="s">
        <v>1425</v>
      </c>
      <c r="D43" s="1185"/>
      <c r="E43" s="1185"/>
      <c r="F43" s="1185"/>
      <c r="G43" s="1185"/>
      <c r="H43" s="1185"/>
      <c r="I43" s="1185"/>
      <c r="J43" s="1185"/>
      <c r="K43" s="1186"/>
      <c r="N43" s="3"/>
    </row>
    <row r="44" spans="1:15" ht="26.25" customHeight="1">
      <c r="A44" s="1181"/>
      <c r="B44" s="1326"/>
      <c r="C44" s="1208" t="s">
        <v>1426</v>
      </c>
      <c r="D44" s="1185"/>
      <c r="E44" s="1185"/>
      <c r="F44" s="1185"/>
      <c r="G44" s="1185"/>
      <c r="H44" s="1185"/>
      <c r="I44" s="1185"/>
      <c r="J44" s="1185"/>
      <c r="K44" s="1186"/>
      <c r="N44" s="18"/>
    </row>
    <row r="45" spans="1:15" ht="42.75" customHeight="1" thickBot="1">
      <c r="A45" s="4"/>
      <c r="B45" s="20"/>
      <c r="C45" s="1208" t="s">
        <v>1427</v>
      </c>
      <c r="D45" s="1185"/>
      <c r="E45" s="1185"/>
      <c r="F45" s="1185"/>
      <c r="G45" s="1185"/>
      <c r="H45" s="1185"/>
      <c r="I45" s="1185"/>
      <c r="J45" s="1185"/>
      <c r="K45" s="1186"/>
      <c r="N45" s="18"/>
    </row>
    <row r="46" spans="1:15" ht="24" thickBot="1">
      <c r="A46" s="25" t="s">
        <v>34</v>
      </c>
      <c r="B46" s="224"/>
      <c r="C46" s="27"/>
      <c r="D46" s="223"/>
      <c r="E46" s="223"/>
      <c r="F46" s="223"/>
      <c r="G46" s="223"/>
      <c r="H46" s="223"/>
      <c r="I46" s="223"/>
      <c r="J46" s="223"/>
      <c r="K46" s="222"/>
      <c r="L46" s="60" t="s">
        <v>345</v>
      </c>
      <c r="N46" s="18"/>
    </row>
    <row r="47" spans="1:15" ht="15">
      <c r="A47" s="221" t="s">
        <v>56</v>
      </c>
      <c r="B47" s="220"/>
      <c r="C47" s="219"/>
      <c r="D47" s="219"/>
      <c r="E47" s="218"/>
      <c r="F47" s="1189">
        <v>30</v>
      </c>
      <c r="G47" s="1189"/>
      <c r="H47" s="1189"/>
      <c r="I47" s="1189"/>
      <c r="J47" s="1189"/>
      <c r="K47" s="1190"/>
      <c r="L47" s="60" t="s">
        <v>37</v>
      </c>
      <c r="N47" s="3"/>
    </row>
    <row r="48" spans="1:15" ht="23.25">
      <c r="A48" s="14" t="s">
        <v>36</v>
      </c>
      <c r="B48" s="15"/>
      <c r="C48" s="15"/>
      <c r="D48" s="15"/>
      <c r="E48" s="16"/>
      <c r="F48" s="1169">
        <v>20</v>
      </c>
      <c r="G48" s="1169"/>
      <c r="H48" s="1169"/>
      <c r="I48" s="1169"/>
      <c r="J48" s="1169"/>
      <c r="K48" s="1170"/>
      <c r="N48" s="19"/>
    </row>
    <row r="49" spans="1:14" ht="23.25" customHeight="1" thickBot="1">
      <c r="A49" s="214" t="s">
        <v>38</v>
      </c>
      <c r="B49" s="215"/>
      <c r="C49" s="215"/>
      <c r="D49" s="215"/>
      <c r="E49" s="216"/>
      <c r="F49" s="1174" t="s">
        <v>43</v>
      </c>
      <c r="G49" s="1174"/>
      <c r="H49" s="1174"/>
      <c r="I49" s="1174"/>
      <c r="J49" s="1174"/>
      <c r="K49" s="1175"/>
      <c r="N49" s="19"/>
    </row>
    <row r="50" spans="1:14" ht="39.75" customHeight="1">
      <c r="A50" s="1268" t="s">
        <v>39</v>
      </c>
      <c r="B50" s="1269"/>
      <c r="C50" s="1269"/>
      <c r="D50" s="1269"/>
      <c r="E50" s="1270"/>
      <c r="F50" s="1320" t="s">
        <v>2430</v>
      </c>
      <c r="G50" s="1321"/>
      <c r="H50" s="1321"/>
      <c r="I50" s="1321"/>
      <c r="J50" s="1321"/>
      <c r="K50" s="1322"/>
      <c r="N50" s="19"/>
    </row>
    <row r="51" spans="1:14" ht="3.75" customHeight="1" thickBot="1">
      <c r="A51" s="1194"/>
      <c r="B51" s="1271"/>
      <c r="C51" s="1271"/>
      <c r="D51" s="1271"/>
      <c r="E51" s="1195"/>
      <c r="F51" s="1275"/>
      <c r="G51" s="1276"/>
      <c r="H51" s="1276"/>
      <c r="I51" s="1276"/>
      <c r="J51" s="1276"/>
      <c r="K51" s="1277"/>
    </row>
  </sheetData>
  <sheetProtection algorithmName="SHA-512" hashValue="SDEPCbkJBHm5rwbi/CL88nkc2SVPYe2wu7IhkdFU8G54WZjS95OjAdk4+OuWqlYEnVqD+dt46xNuHlY+n+rfqA==" saltValue="9q/GUXOK/kirX8fXyMlgeg==" spinCount="100000" sheet="1" objects="1" scenarios="1"/>
  <mergeCells count="127">
    <mergeCell ref="A50:E51"/>
    <mergeCell ref="L15:R15"/>
    <mergeCell ref="L16:R16"/>
    <mergeCell ref="L17:R17"/>
    <mergeCell ref="A1:C1"/>
    <mergeCell ref="D1:E1"/>
    <mergeCell ref="F1:H1"/>
    <mergeCell ref="I1:K1"/>
    <mergeCell ref="A2:C2"/>
    <mergeCell ref="D2:E2"/>
    <mergeCell ref="F2:H2"/>
    <mergeCell ref="I2:K2"/>
    <mergeCell ref="A3:C3"/>
    <mergeCell ref="D3:E3"/>
    <mergeCell ref="F3:H3"/>
    <mergeCell ref="I3:K3"/>
    <mergeCell ref="A4:C4"/>
    <mergeCell ref="D4:E4"/>
    <mergeCell ref="F4:H4"/>
    <mergeCell ref="I4:K4"/>
    <mergeCell ref="A5:C5"/>
    <mergeCell ref="D5:E5"/>
    <mergeCell ref="F5:H5"/>
    <mergeCell ref="I5:K5"/>
    <mergeCell ref="A6:C6"/>
    <mergeCell ref="D6:K6"/>
    <mergeCell ref="A7:C7"/>
    <mergeCell ref="D7:K7"/>
    <mergeCell ref="A8:K8"/>
    <mergeCell ref="A9:C10"/>
    <mergeCell ref="D9:K9"/>
    <mergeCell ref="D10:K10"/>
    <mergeCell ref="A11:C12"/>
    <mergeCell ref="D11:K11"/>
    <mergeCell ref="D12:K12"/>
    <mergeCell ref="A13:C14"/>
    <mergeCell ref="D13:K13"/>
    <mergeCell ref="D14:K14"/>
    <mergeCell ref="A15:C15"/>
    <mergeCell ref="D15:K15"/>
    <mergeCell ref="A16:C16"/>
    <mergeCell ref="D16:K16"/>
    <mergeCell ref="A17:E17"/>
    <mergeCell ref="F17:G17"/>
    <mergeCell ref="H17:I17"/>
    <mergeCell ref="J17:K17"/>
    <mergeCell ref="A18:E18"/>
    <mergeCell ref="F18:G18"/>
    <mergeCell ref="H18:I18"/>
    <mergeCell ref="J18:K18"/>
    <mergeCell ref="F19:G19"/>
    <mergeCell ref="H19:I19"/>
    <mergeCell ref="J19:K19"/>
    <mergeCell ref="A19:E19"/>
    <mergeCell ref="F20:G20"/>
    <mergeCell ref="H20:I20"/>
    <mergeCell ref="J20:K20"/>
    <mergeCell ref="A21:E21"/>
    <mergeCell ref="F21:G21"/>
    <mergeCell ref="H21:I21"/>
    <mergeCell ref="J21:K21"/>
    <mergeCell ref="A22:E22"/>
    <mergeCell ref="F22:G22"/>
    <mergeCell ref="H22:I22"/>
    <mergeCell ref="J22:K22"/>
    <mergeCell ref="A23:E23"/>
    <mergeCell ref="F23:G23"/>
    <mergeCell ref="H23:I23"/>
    <mergeCell ref="J23:K23"/>
    <mergeCell ref="A24:E24"/>
    <mergeCell ref="F24:G24"/>
    <mergeCell ref="H24:I24"/>
    <mergeCell ref="J24:K24"/>
    <mergeCell ref="A25:E25"/>
    <mergeCell ref="F25:G25"/>
    <mergeCell ref="H25:I25"/>
    <mergeCell ref="J25:K25"/>
    <mergeCell ref="A26:E26"/>
    <mergeCell ref="F26:G26"/>
    <mergeCell ref="H26:I26"/>
    <mergeCell ref="J26:K26"/>
    <mergeCell ref="A27:E27"/>
    <mergeCell ref="F27:G27"/>
    <mergeCell ref="H27:I27"/>
    <mergeCell ref="J27:K27"/>
    <mergeCell ref="A28:E28"/>
    <mergeCell ref="F28:G28"/>
    <mergeCell ref="H28:I28"/>
    <mergeCell ref="J28:K28"/>
    <mergeCell ref="A29:E29"/>
    <mergeCell ref="F29:G29"/>
    <mergeCell ref="H29:I29"/>
    <mergeCell ref="J29:K29"/>
    <mergeCell ref="H30:I30"/>
    <mergeCell ref="J30:K30"/>
    <mergeCell ref="A31:E31"/>
    <mergeCell ref="F31:G31"/>
    <mergeCell ref="H31:I31"/>
    <mergeCell ref="J31:K31"/>
    <mergeCell ref="A32:E32"/>
    <mergeCell ref="F32:G32"/>
    <mergeCell ref="H32:I32"/>
    <mergeCell ref="J32:K32"/>
    <mergeCell ref="F49:K49"/>
    <mergeCell ref="F50:K51"/>
    <mergeCell ref="A20:E20"/>
    <mergeCell ref="C41:K41"/>
    <mergeCell ref="C42:K42"/>
    <mergeCell ref="C43:K43"/>
    <mergeCell ref="C44:K44"/>
    <mergeCell ref="A39:B44"/>
    <mergeCell ref="C39:K39"/>
    <mergeCell ref="C40:K40"/>
    <mergeCell ref="A33:B34"/>
    <mergeCell ref="C33:K33"/>
    <mergeCell ref="C34:K34"/>
    <mergeCell ref="C45:K45"/>
    <mergeCell ref="F47:K47"/>
    <mergeCell ref="F48:K48"/>
    <mergeCell ref="A35:B35"/>
    <mergeCell ref="C35:K35"/>
    <mergeCell ref="A36:B38"/>
    <mergeCell ref="C36:K36"/>
    <mergeCell ref="C37:K37"/>
    <mergeCell ref="C38:K38"/>
    <mergeCell ref="A30:E30"/>
    <mergeCell ref="F30:G30"/>
  </mergeCells>
  <pageMargins left="0.7" right="0.7" top="0.75" bottom="0.75" header="0.3" footer="0.3"/>
  <pageSetup paperSize="9" orientation="portrait" horizontalDpi="4294967293" vertic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R49"/>
  <sheetViews>
    <sheetView topLeftCell="A8" zoomScale="93" zoomScaleNormal="93" workbookViewId="0">
      <selection activeCell="N10" sqref="N10"/>
    </sheetView>
  </sheetViews>
  <sheetFormatPr defaultColWidth="8.85546875" defaultRowHeight="15"/>
  <cols>
    <col min="1" max="1" width="14" style="575" customWidth="1"/>
    <col min="2" max="2" width="15.85546875" style="575" customWidth="1"/>
    <col min="3" max="3" width="4.140625" style="575" customWidth="1"/>
    <col min="4" max="4" width="8.85546875" style="575"/>
    <col min="5" max="5" width="15.140625" style="575" customWidth="1"/>
    <col min="6" max="6" width="10.42578125" style="575" customWidth="1"/>
    <col min="7" max="7" width="6.5703125" style="575" customWidth="1"/>
    <col min="8" max="8" width="11.42578125" style="575" customWidth="1"/>
    <col min="9" max="9" width="8.85546875" style="575"/>
    <col min="10" max="10" width="11.140625" style="575" customWidth="1"/>
    <col min="11" max="11" width="11.42578125" style="575" customWidth="1"/>
    <col min="12" max="16384" width="8.85546875" style="575"/>
  </cols>
  <sheetData>
    <row r="1" spans="1:18" ht="29.1" customHeight="1" thickBot="1">
      <c r="A1" s="1424" t="s">
        <v>0</v>
      </c>
      <c r="B1" s="1425"/>
      <c r="C1" s="1426"/>
      <c r="D1" s="1427" t="s">
        <v>1</v>
      </c>
      <c r="E1" s="1428"/>
      <c r="F1" s="1424" t="s">
        <v>2</v>
      </c>
      <c r="G1" s="1425"/>
      <c r="H1" s="1426"/>
      <c r="I1" s="1429" t="s">
        <v>2036</v>
      </c>
      <c r="J1" s="1430"/>
      <c r="K1" s="1431"/>
    </row>
    <row r="2" spans="1:18" ht="33.6" customHeight="1" thickBot="1">
      <c r="A2" s="1424" t="s">
        <v>3</v>
      </c>
      <c r="B2" s="1425"/>
      <c r="C2" s="1426"/>
      <c r="D2" s="1429" t="s">
        <v>76</v>
      </c>
      <c r="E2" s="1431"/>
      <c r="F2" s="1424" t="s">
        <v>4</v>
      </c>
      <c r="G2" s="1425"/>
      <c r="H2" s="1426"/>
      <c r="I2" s="1427" t="s">
        <v>883</v>
      </c>
      <c r="J2" s="1432"/>
      <c r="K2" s="1428"/>
    </row>
    <row r="3" spans="1:18" ht="20.100000000000001" customHeight="1" thickBot="1">
      <c r="A3" s="1424" t="s">
        <v>5</v>
      </c>
      <c r="B3" s="1425"/>
      <c r="C3" s="1426"/>
      <c r="D3" s="1427" t="s">
        <v>828</v>
      </c>
      <c r="E3" s="1428"/>
      <c r="F3" s="1424" t="s">
        <v>6</v>
      </c>
      <c r="G3" s="1425"/>
      <c r="H3" s="1426"/>
      <c r="I3" s="1427">
        <v>2</v>
      </c>
      <c r="J3" s="1432"/>
      <c r="K3" s="1428"/>
    </row>
    <row r="4" spans="1:18" ht="17.45" customHeight="1" thickBot="1">
      <c r="A4" s="1424" t="s">
        <v>7</v>
      </c>
      <c r="B4" s="1425"/>
      <c r="C4" s="1426"/>
      <c r="D4" s="1427" t="s">
        <v>111</v>
      </c>
      <c r="E4" s="1428"/>
      <c r="F4" s="1424" t="s">
        <v>8</v>
      </c>
      <c r="G4" s="1425"/>
      <c r="H4" s="1426"/>
      <c r="I4" s="1427" t="s">
        <v>112</v>
      </c>
      <c r="J4" s="1432"/>
      <c r="K4" s="1428"/>
    </row>
    <row r="5" spans="1:18" ht="35.1" customHeight="1" thickBot="1">
      <c r="A5" s="1424" t="s">
        <v>10</v>
      </c>
      <c r="B5" s="1425"/>
      <c r="C5" s="1426"/>
      <c r="D5" s="1429" t="s">
        <v>11</v>
      </c>
      <c r="E5" s="1431"/>
      <c r="F5" s="1424" t="s">
        <v>12</v>
      </c>
      <c r="G5" s="1425"/>
      <c r="H5" s="1426"/>
      <c r="I5" s="1427" t="s">
        <v>48</v>
      </c>
      <c r="J5" s="1432"/>
      <c r="K5" s="1428"/>
    </row>
    <row r="6" spans="1:18" ht="30" customHeight="1" thickBot="1">
      <c r="A6" s="1433" t="s">
        <v>14</v>
      </c>
      <c r="B6" s="1434"/>
      <c r="C6" s="1435"/>
      <c r="D6" s="1436" t="s">
        <v>15</v>
      </c>
      <c r="E6" s="1436"/>
      <c r="F6" s="1436"/>
      <c r="G6" s="1436"/>
      <c r="H6" s="1436"/>
      <c r="I6" s="1436"/>
      <c r="J6" s="1436"/>
      <c r="K6" s="1437"/>
    </row>
    <row r="7" spans="1:18" ht="123.75" customHeight="1" thickBot="1">
      <c r="A7" s="1433" t="s">
        <v>16</v>
      </c>
      <c r="B7" s="1434"/>
      <c r="C7" s="1435"/>
      <c r="D7" s="1409" t="s">
        <v>1883</v>
      </c>
      <c r="E7" s="1436"/>
      <c r="F7" s="1436"/>
      <c r="G7" s="1436"/>
      <c r="H7" s="1436"/>
      <c r="I7" s="1436"/>
      <c r="J7" s="1436"/>
      <c r="K7" s="1437"/>
    </row>
    <row r="8" spans="1:18" ht="38.25" customHeight="1" thickBot="1">
      <c r="A8" s="1411" t="s">
        <v>41</v>
      </c>
      <c r="B8" s="1411"/>
      <c r="C8" s="1411"/>
      <c r="D8" s="1411"/>
      <c r="E8" s="1411"/>
      <c r="F8" s="1411"/>
      <c r="G8" s="1411"/>
      <c r="H8" s="1411"/>
      <c r="I8" s="1411"/>
      <c r="J8" s="1411"/>
      <c r="K8" s="1411"/>
    </row>
    <row r="9" spans="1:18" ht="33" customHeight="1">
      <c r="A9" s="1398" t="s">
        <v>17</v>
      </c>
      <c r="B9" s="1399"/>
      <c r="C9" s="1400"/>
      <c r="D9" s="1404" t="s">
        <v>2363</v>
      </c>
      <c r="E9" s="1404"/>
      <c r="F9" s="1404"/>
      <c r="G9" s="1404"/>
      <c r="H9" s="1404"/>
      <c r="I9" s="1404"/>
      <c r="J9" s="1404"/>
      <c r="K9" s="1405"/>
    </row>
    <row r="10" spans="1:18" ht="39.950000000000003" customHeight="1" thickBot="1">
      <c r="A10" s="1401"/>
      <c r="B10" s="1402"/>
      <c r="C10" s="1403"/>
      <c r="D10" s="1382" t="s">
        <v>2179</v>
      </c>
      <c r="E10" s="1383"/>
      <c r="F10" s="1383"/>
      <c r="G10" s="1383"/>
      <c r="H10" s="1383"/>
      <c r="I10" s="1383"/>
      <c r="J10" s="1383"/>
      <c r="K10" s="1384"/>
    </row>
    <row r="11" spans="1:18" ht="35.450000000000003" customHeight="1">
      <c r="A11" s="1398" t="s">
        <v>18</v>
      </c>
      <c r="B11" s="1399"/>
      <c r="C11" s="1400"/>
      <c r="D11" s="1404" t="s">
        <v>2178</v>
      </c>
      <c r="E11" s="1404"/>
      <c r="F11" s="1404"/>
      <c r="G11" s="1404"/>
      <c r="H11" s="1404"/>
      <c r="I11" s="1404"/>
      <c r="J11" s="1404"/>
      <c r="K11" s="1405"/>
      <c r="M11" s="575" t="s">
        <v>13</v>
      </c>
    </row>
    <row r="12" spans="1:18" ht="32.1" customHeight="1" thickBot="1">
      <c r="A12" s="1401"/>
      <c r="B12" s="1402"/>
      <c r="C12" s="1403"/>
      <c r="D12" s="1383" t="s">
        <v>2177</v>
      </c>
      <c r="E12" s="1383"/>
      <c r="F12" s="1383"/>
      <c r="G12" s="1383"/>
      <c r="H12" s="1383"/>
      <c r="I12" s="1383"/>
      <c r="J12" s="1383"/>
      <c r="K12" s="1384"/>
    </row>
    <row r="13" spans="1:18" ht="33.6" customHeight="1">
      <c r="A13" s="1398" t="s">
        <v>19</v>
      </c>
      <c r="B13" s="1399"/>
      <c r="C13" s="1400"/>
      <c r="D13" s="1404" t="s">
        <v>2176</v>
      </c>
      <c r="E13" s="1404"/>
      <c r="F13" s="1404"/>
      <c r="G13" s="1404"/>
      <c r="H13" s="1404"/>
      <c r="I13" s="1404"/>
      <c r="J13" s="1404"/>
      <c r="K13" s="1405"/>
    </row>
    <row r="14" spans="1:18" ht="33" customHeight="1" thickBot="1">
      <c r="A14" s="1401"/>
      <c r="B14" s="1402"/>
      <c r="C14" s="1403"/>
      <c r="D14" s="1382" t="s">
        <v>2175</v>
      </c>
      <c r="E14" s="1383"/>
      <c r="F14" s="1383"/>
      <c r="G14" s="1383"/>
      <c r="H14" s="1383"/>
      <c r="I14" s="1383"/>
      <c r="J14" s="1383"/>
      <c r="K14" s="1384"/>
    </row>
    <row r="15" spans="1:18" ht="27.75" customHeight="1" thickBot="1">
      <c r="A15" s="1358" t="s">
        <v>20</v>
      </c>
      <c r="B15" s="1406"/>
      <c r="C15" s="1359"/>
      <c r="D15" s="1409" t="s">
        <v>2462</v>
      </c>
      <c r="E15" s="1409"/>
      <c r="F15" s="1409"/>
      <c r="G15" s="1409"/>
      <c r="H15" s="1409"/>
      <c r="I15" s="1409"/>
      <c r="J15" s="1409"/>
      <c r="K15" s="1410"/>
      <c r="L15" s="672" t="s">
        <v>21</v>
      </c>
      <c r="M15" s="672"/>
      <c r="N15" s="672"/>
      <c r="O15" s="672"/>
      <c r="P15" s="672"/>
      <c r="Q15" s="672"/>
      <c r="R15" s="672"/>
    </row>
    <row r="16" spans="1:18" ht="20.100000000000001" customHeight="1" thickBot="1">
      <c r="A16" s="1419" t="s">
        <v>22</v>
      </c>
      <c r="B16" s="1420"/>
      <c r="C16" s="1421"/>
      <c r="D16" s="1385" t="s">
        <v>797</v>
      </c>
      <c r="E16" s="1385"/>
      <c r="F16" s="1385"/>
      <c r="G16" s="1385"/>
      <c r="H16" s="1385"/>
      <c r="I16" s="1385"/>
      <c r="J16" s="1385"/>
      <c r="K16" s="1386"/>
      <c r="L16" s="673" t="s">
        <v>24</v>
      </c>
      <c r="M16" s="673"/>
      <c r="N16" s="673"/>
      <c r="O16" s="673"/>
      <c r="P16" s="673"/>
      <c r="Q16" s="673"/>
      <c r="R16" s="673"/>
    </row>
    <row r="17" spans="1:18" ht="61.5" customHeight="1" thickBot="1">
      <c r="A17" s="1412" t="s">
        <v>25</v>
      </c>
      <c r="B17" s="1413"/>
      <c r="C17" s="1413"/>
      <c r="D17" s="1413"/>
      <c r="E17" s="1414"/>
      <c r="F17" s="1415" t="s">
        <v>26</v>
      </c>
      <c r="G17" s="1416"/>
      <c r="H17" s="1415" t="s">
        <v>27</v>
      </c>
      <c r="I17" s="1416"/>
      <c r="J17" s="1415" t="s">
        <v>28</v>
      </c>
      <c r="K17" s="1417"/>
      <c r="L17" s="674" t="s">
        <v>29</v>
      </c>
      <c r="M17" s="672"/>
      <c r="N17" s="672"/>
      <c r="O17" s="672"/>
      <c r="P17" s="672"/>
      <c r="Q17" s="672"/>
      <c r="R17" s="672"/>
    </row>
    <row r="18" spans="1:18" ht="35.1" customHeight="1">
      <c r="A18" s="1422" t="s">
        <v>1882</v>
      </c>
      <c r="B18" s="1423"/>
      <c r="C18" s="1423"/>
      <c r="D18" s="1423"/>
      <c r="E18" s="1423"/>
      <c r="F18" s="1418" t="s">
        <v>285</v>
      </c>
      <c r="G18" s="1418"/>
      <c r="H18" s="1407" t="s">
        <v>286</v>
      </c>
      <c r="I18" s="1407"/>
      <c r="J18" s="1407" t="s">
        <v>2364</v>
      </c>
      <c r="K18" s="1408"/>
    </row>
    <row r="19" spans="1:18" ht="27.95" customHeight="1">
      <c r="A19" s="1396" t="s">
        <v>1881</v>
      </c>
      <c r="B19" s="1397"/>
      <c r="C19" s="1397"/>
      <c r="D19" s="1397"/>
      <c r="E19" s="1397"/>
      <c r="F19" s="1357" t="s">
        <v>285</v>
      </c>
      <c r="G19" s="1357"/>
      <c r="H19" s="1355" t="s">
        <v>286</v>
      </c>
      <c r="I19" s="1355"/>
      <c r="J19" s="1355" t="s">
        <v>2364</v>
      </c>
      <c r="K19" s="1356"/>
    </row>
    <row r="20" spans="1:18" ht="51.95" customHeight="1">
      <c r="A20" s="1396" t="s">
        <v>1880</v>
      </c>
      <c r="B20" s="1397"/>
      <c r="C20" s="1397"/>
      <c r="D20" s="1397"/>
      <c r="E20" s="1397"/>
      <c r="F20" s="1357" t="s">
        <v>285</v>
      </c>
      <c r="G20" s="1357"/>
      <c r="H20" s="1355" t="s">
        <v>424</v>
      </c>
      <c r="I20" s="1355"/>
      <c r="J20" s="1355" t="s">
        <v>2365</v>
      </c>
      <c r="K20" s="1356"/>
    </row>
    <row r="21" spans="1:18" ht="51" customHeight="1">
      <c r="A21" s="1396" t="s">
        <v>1879</v>
      </c>
      <c r="B21" s="1397"/>
      <c r="C21" s="1397"/>
      <c r="D21" s="1397"/>
      <c r="E21" s="1397"/>
      <c r="F21" s="1357" t="s">
        <v>285</v>
      </c>
      <c r="G21" s="1357"/>
      <c r="H21" s="1355" t="s">
        <v>424</v>
      </c>
      <c r="I21" s="1355"/>
      <c r="J21" s="1355" t="s">
        <v>2365</v>
      </c>
      <c r="K21" s="1356"/>
    </row>
    <row r="22" spans="1:18" ht="45" customHeight="1">
      <c r="A22" s="1396" t="s">
        <v>1878</v>
      </c>
      <c r="B22" s="1397"/>
      <c r="C22" s="1397"/>
      <c r="D22" s="1397"/>
      <c r="E22" s="1397"/>
      <c r="F22" s="1357" t="s">
        <v>285</v>
      </c>
      <c r="G22" s="1357"/>
      <c r="H22" s="1355" t="s">
        <v>424</v>
      </c>
      <c r="I22" s="1355"/>
      <c r="J22" s="1355" t="s">
        <v>2365</v>
      </c>
      <c r="K22" s="1356"/>
    </row>
    <row r="23" spans="1:18" ht="47.1" customHeight="1">
      <c r="A23" s="1396" t="s">
        <v>1877</v>
      </c>
      <c r="B23" s="1397"/>
      <c r="C23" s="1397"/>
      <c r="D23" s="1397"/>
      <c r="E23" s="1397"/>
      <c r="F23" s="1357" t="s">
        <v>285</v>
      </c>
      <c r="G23" s="1357"/>
      <c r="H23" s="1355" t="s">
        <v>424</v>
      </c>
      <c r="I23" s="1355"/>
      <c r="J23" s="1355" t="s">
        <v>2365</v>
      </c>
      <c r="K23" s="1356"/>
    </row>
    <row r="24" spans="1:18" ht="48" customHeight="1">
      <c r="A24" s="1396" t="s">
        <v>1876</v>
      </c>
      <c r="B24" s="1397"/>
      <c r="C24" s="1397"/>
      <c r="D24" s="1397"/>
      <c r="E24" s="1397"/>
      <c r="F24" s="1357" t="s">
        <v>285</v>
      </c>
      <c r="G24" s="1357"/>
      <c r="H24" s="1355" t="s">
        <v>424</v>
      </c>
      <c r="I24" s="1355"/>
      <c r="J24" s="1355" t="s">
        <v>2365</v>
      </c>
      <c r="K24" s="1356"/>
    </row>
    <row r="25" spans="1:18" ht="54" customHeight="1">
      <c r="A25" s="1396" t="s">
        <v>1875</v>
      </c>
      <c r="B25" s="1397"/>
      <c r="C25" s="1397"/>
      <c r="D25" s="1397"/>
      <c r="E25" s="1397"/>
      <c r="F25" s="1357" t="s">
        <v>285</v>
      </c>
      <c r="G25" s="1357"/>
      <c r="H25" s="1355" t="s">
        <v>424</v>
      </c>
      <c r="I25" s="1355"/>
      <c r="J25" s="1355" t="s">
        <v>2365</v>
      </c>
      <c r="K25" s="1356"/>
    </row>
    <row r="26" spans="1:18" ht="53.1" customHeight="1">
      <c r="A26" s="1396" t="s">
        <v>1874</v>
      </c>
      <c r="B26" s="1397"/>
      <c r="C26" s="1397"/>
      <c r="D26" s="1397"/>
      <c r="E26" s="1397"/>
      <c r="F26" s="1357" t="s">
        <v>285</v>
      </c>
      <c r="G26" s="1357"/>
      <c r="H26" s="1355" t="s">
        <v>424</v>
      </c>
      <c r="I26" s="1355"/>
      <c r="J26" s="1355" t="s">
        <v>2365</v>
      </c>
      <c r="K26" s="1356"/>
    </row>
    <row r="27" spans="1:18" ht="48.95" customHeight="1">
      <c r="A27" s="1396" t="s">
        <v>1873</v>
      </c>
      <c r="B27" s="1397"/>
      <c r="C27" s="1397"/>
      <c r="D27" s="1397"/>
      <c r="E27" s="1397"/>
      <c r="F27" s="1357" t="s">
        <v>285</v>
      </c>
      <c r="G27" s="1357"/>
      <c r="H27" s="1355" t="s">
        <v>424</v>
      </c>
      <c r="I27" s="1355"/>
      <c r="J27" s="1355" t="s">
        <v>2365</v>
      </c>
      <c r="K27" s="1356"/>
    </row>
    <row r="28" spans="1:18" ht="33" customHeight="1">
      <c r="A28" s="1396" t="s">
        <v>1872</v>
      </c>
      <c r="B28" s="1397"/>
      <c r="C28" s="1397"/>
      <c r="D28" s="1397"/>
      <c r="E28" s="1397"/>
      <c r="F28" s="1357" t="s">
        <v>285</v>
      </c>
      <c r="G28" s="1357"/>
      <c r="H28" s="1355" t="s">
        <v>424</v>
      </c>
      <c r="I28" s="1355"/>
      <c r="J28" s="1355" t="s">
        <v>2365</v>
      </c>
      <c r="K28" s="1356"/>
    </row>
    <row r="29" spans="1:18" ht="56.1" customHeight="1">
      <c r="A29" s="1396" t="s">
        <v>1871</v>
      </c>
      <c r="B29" s="1397"/>
      <c r="C29" s="1397"/>
      <c r="D29" s="1397"/>
      <c r="E29" s="1397"/>
      <c r="F29" s="1357" t="s">
        <v>285</v>
      </c>
      <c r="G29" s="1357"/>
      <c r="H29" s="1355" t="s">
        <v>424</v>
      </c>
      <c r="I29" s="1355"/>
      <c r="J29" s="1355" t="s">
        <v>2365</v>
      </c>
      <c r="K29" s="1356"/>
    </row>
    <row r="30" spans="1:18" ht="70.349999999999994" customHeight="1">
      <c r="A30" s="1396" t="s">
        <v>1870</v>
      </c>
      <c r="B30" s="1397"/>
      <c r="C30" s="1397"/>
      <c r="D30" s="1397"/>
      <c r="E30" s="1397"/>
      <c r="F30" s="1357" t="s">
        <v>285</v>
      </c>
      <c r="G30" s="1357"/>
      <c r="H30" s="1355" t="s">
        <v>424</v>
      </c>
      <c r="I30" s="1355"/>
      <c r="J30" s="1355" t="s">
        <v>2365</v>
      </c>
      <c r="K30" s="1356"/>
    </row>
    <row r="31" spans="1:18" ht="68.45" customHeight="1">
      <c r="A31" s="1396" t="s">
        <v>1869</v>
      </c>
      <c r="B31" s="1397"/>
      <c r="C31" s="1397"/>
      <c r="D31" s="1397"/>
      <c r="E31" s="1397"/>
      <c r="F31" s="1357" t="s">
        <v>285</v>
      </c>
      <c r="G31" s="1357"/>
      <c r="H31" s="1355" t="s">
        <v>424</v>
      </c>
      <c r="I31" s="1355"/>
      <c r="J31" s="1355" t="s">
        <v>2365</v>
      </c>
      <c r="K31" s="1356"/>
    </row>
    <row r="32" spans="1:18" ht="69" customHeight="1">
      <c r="A32" s="1396" t="s">
        <v>1868</v>
      </c>
      <c r="B32" s="1397"/>
      <c r="C32" s="1397"/>
      <c r="D32" s="1397"/>
      <c r="E32" s="1397"/>
      <c r="F32" s="1357" t="s">
        <v>285</v>
      </c>
      <c r="G32" s="1357"/>
      <c r="H32" s="1355" t="s">
        <v>424</v>
      </c>
      <c r="I32" s="1355"/>
      <c r="J32" s="1355" t="s">
        <v>2365</v>
      </c>
      <c r="K32" s="1356"/>
    </row>
    <row r="33" spans="1:12">
      <c r="A33" s="1374" t="s">
        <v>30</v>
      </c>
      <c r="B33" s="1375"/>
      <c r="C33" s="1349" t="s">
        <v>1867</v>
      </c>
      <c r="D33" s="1350"/>
      <c r="E33" s="1350"/>
      <c r="F33" s="1350"/>
      <c r="G33" s="1350"/>
      <c r="H33" s="1350"/>
      <c r="I33" s="1350"/>
      <c r="J33" s="1350"/>
      <c r="K33" s="1351"/>
    </row>
    <row r="34" spans="1:12" ht="15.75" thickBot="1">
      <c r="A34" s="1374"/>
      <c r="B34" s="1375"/>
      <c r="C34" s="1352" t="s">
        <v>761</v>
      </c>
      <c r="D34" s="1353"/>
      <c r="E34" s="1353"/>
      <c r="F34" s="1353"/>
      <c r="G34" s="1353"/>
      <c r="H34" s="1353"/>
      <c r="I34" s="1353"/>
      <c r="J34" s="1353"/>
      <c r="K34" s="1354"/>
    </row>
    <row r="35" spans="1:12" ht="209.25" customHeight="1" thickBot="1">
      <c r="A35" s="1358" t="s">
        <v>31</v>
      </c>
      <c r="B35" s="1359"/>
      <c r="C35" s="1385" t="s">
        <v>827</v>
      </c>
      <c r="D35" s="1385"/>
      <c r="E35" s="1385"/>
      <c r="F35" s="1385"/>
      <c r="G35" s="1385"/>
      <c r="H35" s="1385"/>
      <c r="I35" s="1385"/>
      <c r="J35" s="1385"/>
      <c r="K35" s="1386"/>
    </row>
    <row r="36" spans="1:12" ht="27" customHeight="1">
      <c r="A36" s="1372" t="s">
        <v>32</v>
      </c>
      <c r="B36" s="1373"/>
      <c r="C36" s="1387" t="s">
        <v>1866</v>
      </c>
      <c r="D36" s="1388"/>
      <c r="E36" s="1388"/>
      <c r="F36" s="1388"/>
      <c r="G36" s="1388"/>
      <c r="H36" s="1388"/>
      <c r="I36" s="1388"/>
      <c r="J36" s="1388"/>
      <c r="K36" s="1389"/>
    </row>
    <row r="37" spans="1:12" ht="27" customHeight="1">
      <c r="A37" s="1374"/>
      <c r="B37" s="1375"/>
      <c r="C37" s="1390" t="s">
        <v>1865</v>
      </c>
      <c r="D37" s="1378"/>
      <c r="E37" s="1378"/>
      <c r="F37" s="1378"/>
      <c r="G37" s="1378"/>
      <c r="H37" s="1378"/>
      <c r="I37" s="1378"/>
      <c r="J37" s="1378"/>
      <c r="K37" s="1379"/>
    </row>
    <row r="38" spans="1:12" ht="23.25" customHeight="1" thickBot="1">
      <c r="A38" s="1374"/>
      <c r="B38" s="1375"/>
      <c r="C38" s="1391" t="s">
        <v>1864</v>
      </c>
      <c r="D38" s="1392"/>
      <c r="E38" s="1392"/>
      <c r="F38" s="1392"/>
      <c r="G38" s="1392"/>
      <c r="H38" s="1392"/>
      <c r="I38" s="1392"/>
      <c r="J38" s="1392"/>
      <c r="K38" s="1393"/>
    </row>
    <row r="39" spans="1:12" ht="33.75" customHeight="1">
      <c r="A39" s="1372" t="s">
        <v>33</v>
      </c>
      <c r="B39" s="1373"/>
      <c r="C39" s="1376" t="s">
        <v>1863</v>
      </c>
      <c r="D39" s="1376"/>
      <c r="E39" s="1376"/>
      <c r="F39" s="1376"/>
      <c r="G39" s="1376"/>
      <c r="H39" s="1376"/>
      <c r="I39" s="1376"/>
      <c r="J39" s="1376"/>
      <c r="K39" s="1377"/>
    </row>
    <row r="40" spans="1:12" ht="33.75" customHeight="1">
      <c r="A40" s="1374"/>
      <c r="B40" s="1375"/>
      <c r="C40" s="1382" t="s">
        <v>1862</v>
      </c>
      <c r="D40" s="1383"/>
      <c r="E40" s="1383"/>
      <c r="F40" s="1383"/>
      <c r="G40" s="1383"/>
      <c r="H40" s="1383"/>
      <c r="I40" s="1383"/>
      <c r="J40" s="1383"/>
      <c r="K40" s="1384"/>
    </row>
    <row r="41" spans="1:12" ht="33.75" customHeight="1">
      <c r="A41" s="1374"/>
      <c r="B41" s="1375"/>
      <c r="C41" s="1382" t="s">
        <v>1861</v>
      </c>
      <c r="D41" s="1383"/>
      <c r="E41" s="1383"/>
      <c r="F41" s="1383"/>
      <c r="G41" s="1383"/>
      <c r="H41" s="1383"/>
      <c r="I41" s="1383"/>
      <c r="J41" s="1383"/>
      <c r="K41" s="1384"/>
    </row>
    <row r="42" spans="1:12" ht="25.7" customHeight="1">
      <c r="A42" s="1374"/>
      <c r="B42" s="1375"/>
      <c r="C42" s="1382" t="s">
        <v>1860</v>
      </c>
      <c r="D42" s="1383"/>
      <c r="E42" s="1383"/>
      <c r="F42" s="1383"/>
      <c r="G42" s="1383"/>
      <c r="H42" s="1383"/>
      <c r="I42" s="1383"/>
      <c r="J42" s="1383"/>
      <c r="K42" s="1384"/>
    </row>
    <row r="43" spans="1:12" ht="25.7" customHeight="1">
      <c r="A43" s="1374"/>
      <c r="B43" s="1375"/>
      <c r="C43" s="1382" t="s">
        <v>1859</v>
      </c>
      <c r="D43" s="1383"/>
      <c r="E43" s="1383"/>
      <c r="F43" s="1383"/>
      <c r="G43" s="1383"/>
      <c r="H43" s="1383"/>
      <c r="I43" s="1383"/>
      <c r="J43" s="1383"/>
      <c r="K43" s="1384"/>
    </row>
    <row r="44" spans="1:12" ht="37.700000000000003" customHeight="1" thickBot="1">
      <c r="A44" s="1374"/>
      <c r="B44" s="1375"/>
      <c r="C44" s="1378" t="s">
        <v>1858</v>
      </c>
      <c r="D44" s="1378"/>
      <c r="E44" s="1378"/>
      <c r="F44" s="1378"/>
      <c r="G44" s="1378"/>
      <c r="H44" s="1378"/>
      <c r="I44" s="1378"/>
      <c r="J44" s="1378"/>
      <c r="K44" s="1379"/>
    </row>
    <row r="45" spans="1:12" ht="15.75" thickBot="1">
      <c r="A45" s="587" t="s">
        <v>34</v>
      </c>
      <c r="B45" s="586"/>
      <c r="C45" s="585"/>
      <c r="D45" s="584"/>
      <c r="E45" s="584"/>
      <c r="F45" s="584"/>
      <c r="G45" s="584"/>
      <c r="H45" s="584"/>
      <c r="I45" s="584"/>
      <c r="J45" s="584"/>
      <c r="K45" s="583"/>
      <c r="L45" s="60" t="s">
        <v>345</v>
      </c>
    </row>
    <row r="46" spans="1:12" ht="15.6" customHeight="1">
      <c r="A46" s="582" t="s">
        <v>56</v>
      </c>
      <c r="B46" s="581"/>
      <c r="C46" s="580"/>
      <c r="D46" s="580"/>
      <c r="E46" s="579"/>
      <c r="F46" s="1380">
        <v>30</v>
      </c>
      <c r="G46" s="1380"/>
      <c r="H46" s="1380"/>
      <c r="I46" s="1380"/>
      <c r="J46" s="1380"/>
      <c r="K46" s="1381"/>
      <c r="L46" s="60" t="s">
        <v>37</v>
      </c>
    </row>
    <row r="47" spans="1:12">
      <c r="A47" s="578" t="s">
        <v>36</v>
      </c>
      <c r="B47" s="577"/>
      <c r="C47" s="577"/>
      <c r="D47" s="577"/>
      <c r="E47" s="576"/>
      <c r="F47" s="1394">
        <v>20</v>
      </c>
      <c r="G47" s="1394"/>
      <c r="H47" s="1394"/>
      <c r="I47" s="1394"/>
      <c r="J47" s="1394"/>
      <c r="K47" s="1395"/>
    </row>
    <row r="48" spans="1:12" ht="15.75" thickBot="1">
      <c r="A48" s="1360" t="s">
        <v>38</v>
      </c>
      <c r="B48" s="1361"/>
      <c r="C48" s="1361"/>
      <c r="D48" s="1361"/>
      <c r="E48" s="1362"/>
      <c r="F48" s="1363" t="s">
        <v>43</v>
      </c>
      <c r="G48" s="1364"/>
      <c r="H48" s="1364"/>
      <c r="I48" s="1364"/>
      <c r="J48" s="1364"/>
      <c r="K48" s="1365"/>
    </row>
    <row r="49" spans="1:11" ht="33" customHeight="1" thickBot="1">
      <c r="A49" s="1366" t="s">
        <v>39</v>
      </c>
      <c r="B49" s="1367"/>
      <c r="C49" s="1367"/>
      <c r="D49" s="1367"/>
      <c r="E49" s="1368"/>
      <c r="F49" s="1369" t="s">
        <v>547</v>
      </c>
      <c r="G49" s="1370"/>
      <c r="H49" s="1370"/>
      <c r="I49" s="1370"/>
      <c r="J49" s="1370"/>
      <c r="K49" s="1371"/>
    </row>
  </sheetData>
  <sheetProtection algorithmName="SHA-512" hashValue="fXgZwBruqH1DGocxNJ9SMCxEgP9/2SW9GYEUsC+TZ9Ud3pHq5kWxYuUZHvv3rj0qmyghSGIpSD3+H0vwUAeGYg==" saltValue="1vFVUF4U2nItKAcw5N3fpQ==" spinCount="100000" sheet="1" selectLockedCells="1" selectUnlockedCells="1"/>
  <mergeCells count="127">
    <mergeCell ref="L15:R15"/>
    <mergeCell ref="L16:R16"/>
    <mergeCell ref="L17:R17"/>
    <mergeCell ref="D3:E3"/>
    <mergeCell ref="F3:H3"/>
    <mergeCell ref="I3:K3"/>
    <mergeCell ref="A6:C6"/>
    <mergeCell ref="D6:K6"/>
    <mergeCell ref="A7:C7"/>
    <mergeCell ref="D7:K7"/>
    <mergeCell ref="D14:K14"/>
    <mergeCell ref="A1:C1"/>
    <mergeCell ref="D1:E1"/>
    <mergeCell ref="F1:H1"/>
    <mergeCell ref="I1:K1"/>
    <mergeCell ref="A2:C2"/>
    <mergeCell ref="A4:C4"/>
    <mergeCell ref="D4:E4"/>
    <mergeCell ref="F4:H4"/>
    <mergeCell ref="A5:C5"/>
    <mergeCell ref="D5:E5"/>
    <mergeCell ref="F5:H5"/>
    <mergeCell ref="D2:E2"/>
    <mergeCell ref="F2:H2"/>
    <mergeCell ref="I2:K2"/>
    <mergeCell ref="A3:C3"/>
    <mergeCell ref="I4:K4"/>
    <mergeCell ref="I5:K5"/>
    <mergeCell ref="H18:I18"/>
    <mergeCell ref="J18:K18"/>
    <mergeCell ref="A13:C14"/>
    <mergeCell ref="D13:K13"/>
    <mergeCell ref="D15:K15"/>
    <mergeCell ref="A8:K8"/>
    <mergeCell ref="A9:C10"/>
    <mergeCell ref="D9:K9"/>
    <mergeCell ref="D16:K16"/>
    <mergeCell ref="A17:E17"/>
    <mergeCell ref="F17:G17"/>
    <mergeCell ref="H17:I17"/>
    <mergeCell ref="J17:K17"/>
    <mergeCell ref="D10:K10"/>
    <mergeCell ref="F18:G18"/>
    <mergeCell ref="A16:C16"/>
    <mergeCell ref="A18:E18"/>
    <mergeCell ref="A19:E19"/>
    <mergeCell ref="A11:C12"/>
    <mergeCell ref="D11:K11"/>
    <mergeCell ref="D12:K12"/>
    <mergeCell ref="A15:C15"/>
    <mergeCell ref="F26:G26"/>
    <mergeCell ref="H24:I24"/>
    <mergeCell ref="J24:K24"/>
    <mergeCell ref="H26:I26"/>
    <mergeCell ref="J26:K26"/>
    <mergeCell ref="A20:E20"/>
    <mergeCell ref="F20:G20"/>
    <mergeCell ref="H20:I20"/>
    <mergeCell ref="F19:G19"/>
    <mergeCell ref="H19:I19"/>
    <mergeCell ref="J19:K19"/>
    <mergeCell ref="A25:E25"/>
    <mergeCell ref="F25:G25"/>
    <mergeCell ref="H25:I25"/>
    <mergeCell ref="J25:K25"/>
    <mergeCell ref="A24:E24"/>
    <mergeCell ref="F24:G24"/>
    <mergeCell ref="F22:G22"/>
    <mergeCell ref="H22:I22"/>
    <mergeCell ref="J22:K22"/>
    <mergeCell ref="A23:E23"/>
    <mergeCell ref="F23:G23"/>
    <mergeCell ref="H23:I23"/>
    <mergeCell ref="J23:K23"/>
    <mergeCell ref="A22:E22"/>
    <mergeCell ref="J20:K20"/>
    <mergeCell ref="A21:E21"/>
    <mergeCell ref="F21:G21"/>
    <mergeCell ref="H21:I21"/>
    <mergeCell ref="J21:K21"/>
    <mergeCell ref="J31:K31"/>
    <mergeCell ref="A31:E31"/>
    <mergeCell ref="A32:E32"/>
    <mergeCell ref="H31:I31"/>
    <mergeCell ref="H32:I32"/>
    <mergeCell ref="F31:G31"/>
    <mergeCell ref="A33:B34"/>
    <mergeCell ref="J27:K27"/>
    <mergeCell ref="A26:E26"/>
    <mergeCell ref="A27:E27"/>
    <mergeCell ref="F27:G27"/>
    <mergeCell ref="H27:I27"/>
    <mergeCell ref="H28:I28"/>
    <mergeCell ref="J28:K28"/>
    <mergeCell ref="A29:E29"/>
    <mergeCell ref="F29:G29"/>
    <mergeCell ref="H29:I29"/>
    <mergeCell ref="J29:K29"/>
    <mergeCell ref="A28:E28"/>
    <mergeCell ref="F28:G28"/>
    <mergeCell ref="H30:I30"/>
    <mergeCell ref="J30:K30"/>
    <mergeCell ref="A30:E30"/>
    <mergeCell ref="F30:G30"/>
    <mergeCell ref="C33:K33"/>
    <mergeCell ref="C34:K34"/>
    <mergeCell ref="J32:K32"/>
    <mergeCell ref="F32:G32"/>
    <mergeCell ref="A35:B35"/>
    <mergeCell ref="A48:E48"/>
    <mergeCell ref="F48:K48"/>
    <mergeCell ref="A49:E49"/>
    <mergeCell ref="F49:K49"/>
    <mergeCell ref="A39:B44"/>
    <mergeCell ref="C39:K39"/>
    <mergeCell ref="C44:K44"/>
    <mergeCell ref="F46:K46"/>
    <mergeCell ref="C41:K41"/>
    <mergeCell ref="C42:K42"/>
    <mergeCell ref="C43:K43"/>
    <mergeCell ref="C40:K40"/>
    <mergeCell ref="C35:K35"/>
    <mergeCell ref="A36:B38"/>
    <mergeCell ref="C36:K36"/>
    <mergeCell ref="C37:K37"/>
    <mergeCell ref="C38:K38"/>
    <mergeCell ref="F47:K47"/>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usz11"/>
  <dimension ref="A1:R47"/>
  <sheetViews>
    <sheetView topLeftCell="A13" zoomScale="93" zoomScaleNormal="93" workbookViewId="0">
      <selection activeCell="C39" sqref="A39:XFD39"/>
    </sheetView>
  </sheetViews>
  <sheetFormatPr defaultColWidth="11.42578125" defaultRowHeight="12.75"/>
  <cols>
    <col min="1" max="1" width="14" customWidth="1"/>
    <col min="2" max="2" width="15.85546875" customWidth="1"/>
    <col min="3" max="3" width="4.140625" customWidth="1"/>
    <col min="5" max="5" width="15.140625" customWidth="1"/>
    <col min="6" max="6" width="10.42578125" customWidth="1"/>
    <col min="7" max="7" width="6.5703125" customWidth="1"/>
    <col min="8" max="8" width="11.42578125" customWidth="1"/>
    <col min="10" max="10" width="11.140625" customWidth="1"/>
    <col min="11" max="11" width="7.42578125" customWidth="1"/>
  </cols>
  <sheetData>
    <row r="1" spans="1:18" ht="37.5" customHeight="1" thickBot="1">
      <c r="A1" s="1438" t="s">
        <v>0</v>
      </c>
      <c r="B1" s="1439"/>
      <c r="C1" s="1440"/>
      <c r="D1" s="1441" t="s">
        <v>1</v>
      </c>
      <c r="E1" s="1442"/>
      <c r="F1" s="1438" t="s">
        <v>2</v>
      </c>
      <c r="G1" s="1439"/>
      <c r="H1" s="1440"/>
      <c r="I1" s="1443" t="s">
        <v>2037</v>
      </c>
      <c r="J1" s="1444"/>
      <c r="K1" s="1445"/>
    </row>
    <row r="2" spans="1:18" ht="23.25" customHeight="1" thickBot="1">
      <c r="A2" s="1438" t="s">
        <v>3</v>
      </c>
      <c r="B2" s="1439"/>
      <c r="C2" s="1440"/>
      <c r="D2" s="1446" t="s">
        <v>76</v>
      </c>
      <c r="E2" s="1447"/>
      <c r="F2" s="1438" t="s">
        <v>4</v>
      </c>
      <c r="G2" s="1439"/>
      <c r="H2" s="1440"/>
      <c r="I2" s="1441" t="s">
        <v>700</v>
      </c>
      <c r="J2" s="1448"/>
      <c r="K2" s="1442"/>
    </row>
    <row r="3" spans="1:18" ht="23.25" customHeight="1" thickBot="1">
      <c r="A3" s="1438" t="s">
        <v>5</v>
      </c>
      <c r="B3" s="1439"/>
      <c r="C3" s="1440"/>
      <c r="D3" s="1441" t="s">
        <v>828</v>
      </c>
      <c r="E3" s="1442"/>
      <c r="F3" s="1438" t="s">
        <v>6</v>
      </c>
      <c r="G3" s="1439"/>
      <c r="H3" s="1440"/>
      <c r="I3" s="1441">
        <v>2</v>
      </c>
      <c r="J3" s="1448"/>
      <c r="K3" s="1442"/>
    </row>
    <row r="4" spans="1:18" ht="23.25" customHeight="1" thickBot="1">
      <c r="A4" s="1438" t="s">
        <v>7</v>
      </c>
      <c r="B4" s="1439"/>
      <c r="C4" s="1440"/>
      <c r="D4" s="1441" t="s">
        <v>111</v>
      </c>
      <c r="E4" s="1442"/>
      <c r="F4" s="1438" t="s">
        <v>8</v>
      </c>
      <c r="G4" s="1439"/>
      <c r="H4" s="1440"/>
      <c r="I4" s="1441" t="s">
        <v>112</v>
      </c>
      <c r="J4" s="1448"/>
      <c r="K4" s="1442"/>
    </row>
    <row r="5" spans="1:18" ht="25.5" customHeight="1" thickBot="1">
      <c r="A5" s="1438" t="s">
        <v>10</v>
      </c>
      <c r="B5" s="1439"/>
      <c r="C5" s="1440"/>
      <c r="D5" s="1443" t="s">
        <v>11</v>
      </c>
      <c r="E5" s="1445"/>
      <c r="F5" s="1438" t="s">
        <v>12</v>
      </c>
      <c r="G5" s="1439"/>
      <c r="H5" s="1440"/>
      <c r="I5" s="1441" t="s">
        <v>48</v>
      </c>
      <c r="J5" s="1448"/>
      <c r="K5" s="1442"/>
    </row>
    <row r="6" spans="1:18" ht="24" customHeight="1" thickBot="1">
      <c r="A6" s="1449" t="s">
        <v>14</v>
      </c>
      <c r="B6" s="1450"/>
      <c r="C6" s="1451"/>
      <c r="D6" s="1453" t="s">
        <v>1055</v>
      </c>
      <c r="E6" s="1453"/>
      <c r="F6" s="1453"/>
      <c r="G6" s="1453"/>
      <c r="H6" s="1453"/>
      <c r="I6" s="1453"/>
      <c r="J6" s="1453"/>
      <c r="K6" s="1454"/>
    </row>
    <row r="7" spans="1:18" ht="216.75" customHeight="1" thickBot="1">
      <c r="A7" s="1449" t="s">
        <v>16</v>
      </c>
      <c r="B7" s="1450"/>
      <c r="C7" s="1451"/>
      <c r="D7" s="1452" t="s">
        <v>139</v>
      </c>
      <c r="E7" s="1453"/>
      <c r="F7" s="1453"/>
      <c r="G7" s="1453"/>
      <c r="H7" s="1453"/>
      <c r="I7" s="1453"/>
      <c r="J7" s="1453"/>
      <c r="K7" s="1454"/>
    </row>
    <row r="8" spans="1:18" ht="50.25" customHeight="1" thickBot="1">
      <c r="A8" s="690" t="s">
        <v>41</v>
      </c>
      <c r="B8" s="690"/>
      <c r="C8" s="690"/>
      <c r="D8" s="690"/>
      <c r="E8" s="690"/>
      <c r="F8" s="690"/>
      <c r="G8" s="690"/>
      <c r="H8" s="690"/>
      <c r="I8" s="690"/>
      <c r="J8" s="690"/>
      <c r="K8" s="690"/>
    </row>
    <row r="9" spans="1:18" ht="47.25" customHeight="1">
      <c r="A9" s="1455" t="s">
        <v>17</v>
      </c>
      <c r="B9" s="1456"/>
      <c r="C9" s="1457"/>
      <c r="D9" s="1461" t="s">
        <v>2039</v>
      </c>
      <c r="E9" s="1461"/>
      <c r="F9" s="1461"/>
      <c r="G9" s="1461"/>
      <c r="H9" s="1461"/>
      <c r="I9" s="1461"/>
      <c r="J9" s="1461"/>
      <c r="K9" s="1462"/>
    </row>
    <row r="10" spans="1:18" ht="33" customHeight="1" thickBot="1">
      <c r="A10" s="1458"/>
      <c r="B10" s="1459"/>
      <c r="C10" s="1460"/>
      <c r="D10" s="1463" t="s">
        <v>2038</v>
      </c>
      <c r="E10" s="1463"/>
      <c r="F10" s="1463"/>
      <c r="G10" s="1463"/>
      <c r="H10" s="1463"/>
      <c r="I10" s="1463"/>
      <c r="J10" s="1463"/>
      <c r="K10" s="1464"/>
    </row>
    <row r="11" spans="1:18" ht="33" customHeight="1">
      <c r="A11" s="1455" t="s">
        <v>18</v>
      </c>
      <c r="B11" s="1456"/>
      <c r="C11" s="1457"/>
      <c r="D11" s="1461" t="s">
        <v>2180</v>
      </c>
      <c r="E11" s="1461"/>
      <c r="F11" s="1461"/>
      <c r="G11" s="1461"/>
      <c r="H11" s="1461"/>
      <c r="I11" s="1461"/>
      <c r="J11" s="1461"/>
      <c r="K11" s="1462"/>
    </row>
    <row r="12" spans="1:18" ht="33" customHeight="1" thickBot="1">
      <c r="A12" s="1256"/>
      <c r="B12" s="1257"/>
      <c r="C12" s="1258"/>
      <c r="D12" s="1474" t="s">
        <v>2181</v>
      </c>
      <c r="E12" s="1474"/>
      <c r="F12" s="1474"/>
      <c r="G12" s="1474"/>
      <c r="H12" s="1474"/>
      <c r="I12" s="1474"/>
      <c r="J12" s="1474"/>
      <c r="K12" s="1475"/>
    </row>
    <row r="13" spans="1:18" ht="42" customHeight="1">
      <c r="A13" s="1455" t="s">
        <v>19</v>
      </c>
      <c r="B13" s="1456"/>
      <c r="C13" s="1457"/>
      <c r="D13" s="1461" t="s">
        <v>2182</v>
      </c>
      <c r="E13" s="1461"/>
      <c r="F13" s="1461"/>
      <c r="G13" s="1461"/>
      <c r="H13" s="1461"/>
      <c r="I13" s="1461"/>
      <c r="J13" s="1461"/>
      <c r="K13" s="1462"/>
    </row>
    <row r="14" spans="1:18" ht="43.5" customHeight="1" thickBot="1">
      <c r="A14" s="1458"/>
      <c r="B14" s="1459"/>
      <c r="C14" s="1460"/>
      <c r="D14" s="1463" t="s">
        <v>2183</v>
      </c>
      <c r="E14" s="1463"/>
      <c r="F14" s="1463"/>
      <c r="G14" s="1463"/>
      <c r="H14" s="1463"/>
      <c r="I14" s="1463"/>
      <c r="J14" s="1463"/>
      <c r="K14" s="1464"/>
    </row>
    <row r="15" spans="1:18" ht="72" customHeight="1" thickBot="1">
      <c r="A15" s="1465" t="s">
        <v>20</v>
      </c>
      <c r="B15" s="1466"/>
      <c r="C15" s="1467"/>
      <c r="D15" s="1452" t="s">
        <v>2446</v>
      </c>
      <c r="E15" s="1452"/>
      <c r="F15" s="1452"/>
      <c r="G15" s="1452"/>
      <c r="H15" s="1452"/>
      <c r="I15" s="1452"/>
      <c r="J15" s="1452"/>
      <c r="K15" s="1468"/>
      <c r="L15" s="672" t="s">
        <v>21</v>
      </c>
      <c r="M15" s="672"/>
      <c r="N15" s="672"/>
      <c r="O15" s="672"/>
      <c r="P15" s="672"/>
      <c r="Q15" s="672"/>
      <c r="R15" s="672"/>
    </row>
    <row r="16" spans="1:18" ht="23.45" customHeight="1" thickBot="1">
      <c r="A16" s="1469" t="s">
        <v>22</v>
      </c>
      <c r="B16" s="1470"/>
      <c r="C16" s="1471"/>
      <c r="D16" s="1472" t="s">
        <v>23</v>
      </c>
      <c r="E16" s="1472"/>
      <c r="F16" s="1472"/>
      <c r="G16" s="1472"/>
      <c r="H16" s="1472"/>
      <c r="I16" s="1472"/>
      <c r="J16" s="1472"/>
      <c r="K16" s="1473"/>
      <c r="L16" s="673" t="s">
        <v>24</v>
      </c>
      <c r="M16" s="673"/>
      <c r="N16" s="673"/>
      <c r="O16" s="673"/>
      <c r="P16" s="673"/>
      <c r="Q16" s="673"/>
      <c r="R16" s="673"/>
    </row>
    <row r="17" spans="1:18" ht="68.25" customHeight="1" thickBot="1">
      <c r="A17" s="1245" t="s">
        <v>25</v>
      </c>
      <c r="B17" s="1246"/>
      <c r="C17" s="1246"/>
      <c r="D17" s="1246"/>
      <c r="E17" s="1247"/>
      <c r="F17" s="1248" t="s">
        <v>26</v>
      </c>
      <c r="G17" s="1249"/>
      <c r="H17" s="1248" t="s">
        <v>27</v>
      </c>
      <c r="I17" s="1249"/>
      <c r="J17" s="1248" t="s">
        <v>28</v>
      </c>
      <c r="K17" s="1250"/>
      <c r="L17" s="674" t="s">
        <v>29</v>
      </c>
      <c r="M17" s="672"/>
      <c r="N17" s="672"/>
      <c r="O17" s="672"/>
      <c r="P17" s="672"/>
      <c r="Q17" s="672"/>
      <c r="R17" s="672"/>
    </row>
    <row r="18" spans="1:18" ht="49.7" customHeight="1">
      <c r="A18" s="1339" t="s">
        <v>563</v>
      </c>
      <c r="B18" s="1340"/>
      <c r="C18" s="1340"/>
      <c r="D18" s="1340"/>
      <c r="E18" s="1340"/>
      <c r="F18" s="1341" t="s">
        <v>285</v>
      </c>
      <c r="G18" s="1341"/>
      <c r="H18" s="1342" t="s">
        <v>424</v>
      </c>
      <c r="I18" s="1342"/>
      <c r="J18" s="1342" t="s">
        <v>140</v>
      </c>
      <c r="K18" s="1343"/>
    </row>
    <row r="19" spans="1:18" ht="46.5" customHeight="1">
      <c r="A19" s="1328" t="s">
        <v>1056</v>
      </c>
      <c r="B19" s="1329"/>
      <c r="C19" s="1329"/>
      <c r="D19" s="1329"/>
      <c r="E19" s="1329"/>
      <c r="F19" s="1330" t="s">
        <v>285</v>
      </c>
      <c r="G19" s="1330"/>
      <c r="H19" s="1331" t="s">
        <v>424</v>
      </c>
      <c r="I19" s="1331"/>
      <c r="J19" s="1331" t="s">
        <v>140</v>
      </c>
      <c r="K19" s="1332"/>
    </row>
    <row r="20" spans="1:18" ht="53.25" customHeight="1">
      <c r="A20" s="1328" t="s">
        <v>564</v>
      </c>
      <c r="B20" s="1329"/>
      <c r="C20" s="1329"/>
      <c r="D20" s="1329"/>
      <c r="E20" s="1329"/>
      <c r="F20" s="1330" t="s">
        <v>285</v>
      </c>
      <c r="G20" s="1330"/>
      <c r="H20" s="1331" t="s">
        <v>424</v>
      </c>
      <c r="I20" s="1331"/>
      <c r="J20" s="1331" t="s">
        <v>140</v>
      </c>
      <c r="K20" s="1332"/>
    </row>
    <row r="21" spans="1:18" ht="45" customHeight="1">
      <c r="A21" s="1328" t="s">
        <v>1057</v>
      </c>
      <c r="B21" s="1329"/>
      <c r="C21" s="1329"/>
      <c r="D21" s="1329"/>
      <c r="E21" s="1329"/>
      <c r="F21" s="1330" t="s">
        <v>285</v>
      </c>
      <c r="G21" s="1330"/>
      <c r="H21" s="1331" t="s">
        <v>424</v>
      </c>
      <c r="I21" s="1331"/>
      <c r="J21" s="1331" t="s">
        <v>140</v>
      </c>
      <c r="K21" s="1332"/>
    </row>
    <row r="22" spans="1:18" ht="45" customHeight="1">
      <c r="A22" s="1328" t="s">
        <v>1058</v>
      </c>
      <c r="B22" s="1329"/>
      <c r="C22" s="1329"/>
      <c r="D22" s="1329"/>
      <c r="E22" s="1329"/>
      <c r="F22" s="1330" t="s">
        <v>285</v>
      </c>
      <c r="G22" s="1330"/>
      <c r="H22" s="1331" t="s">
        <v>424</v>
      </c>
      <c r="I22" s="1331"/>
      <c r="J22" s="1331" t="s">
        <v>140</v>
      </c>
      <c r="K22" s="1332"/>
    </row>
    <row r="23" spans="1:18" ht="45" customHeight="1">
      <c r="A23" s="1328" t="s">
        <v>565</v>
      </c>
      <c r="B23" s="1329"/>
      <c r="C23" s="1329"/>
      <c r="D23" s="1329"/>
      <c r="E23" s="1329"/>
      <c r="F23" s="1330" t="s">
        <v>285</v>
      </c>
      <c r="G23" s="1330"/>
      <c r="H23" s="1331" t="s">
        <v>424</v>
      </c>
      <c r="I23" s="1331"/>
      <c r="J23" s="1331" t="s">
        <v>140</v>
      </c>
      <c r="K23" s="1332"/>
    </row>
    <row r="24" spans="1:18" ht="45" customHeight="1">
      <c r="A24" s="1328" t="s">
        <v>566</v>
      </c>
      <c r="B24" s="1329"/>
      <c r="C24" s="1329"/>
      <c r="D24" s="1329"/>
      <c r="E24" s="1329"/>
      <c r="F24" s="1330" t="s">
        <v>285</v>
      </c>
      <c r="G24" s="1330"/>
      <c r="H24" s="1331" t="s">
        <v>424</v>
      </c>
      <c r="I24" s="1331"/>
      <c r="J24" s="1331" t="s">
        <v>140</v>
      </c>
      <c r="K24" s="1332"/>
    </row>
    <row r="25" spans="1:18" ht="45" customHeight="1">
      <c r="A25" s="1328" t="s">
        <v>1059</v>
      </c>
      <c r="B25" s="1329"/>
      <c r="C25" s="1329"/>
      <c r="D25" s="1329"/>
      <c r="E25" s="1329"/>
      <c r="F25" s="1330" t="s">
        <v>285</v>
      </c>
      <c r="G25" s="1330"/>
      <c r="H25" s="1331" t="s">
        <v>424</v>
      </c>
      <c r="I25" s="1331"/>
      <c r="J25" s="1331" t="s">
        <v>140</v>
      </c>
      <c r="K25" s="1332"/>
    </row>
    <row r="26" spans="1:18" ht="53.25" customHeight="1">
      <c r="A26" s="1328" t="s">
        <v>569</v>
      </c>
      <c r="B26" s="1329"/>
      <c r="C26" s="1329"/>
      <c r="D26" s="1329"/>
      <c r="E26" s="1329"/>
      <c r="F26" s="1330" t="s">
        <v>285</v>
      </c>
      <c r="G26" s="1330"/>
      <c r="H26" s="1331" t="s">
        <v>424</v>
      </c>
      <c r="I26" s="1331"/>
      <c r="J26" s="1331" t="s">
        <v>140</v>
      </c>
      <c r="K26" s="1332"/>
    </row>
    <row r="27" spans="1:18" ht="51" customHeight="1">
      <c r="A27" s="1328" t="s">
        <v>571</v>
      </c>
      <c r="B27" s="1329"/>
      <c r="C27" s="1329"/>
      <c r="D27" s="1329"/>
      <c r="E27" s="1329"/>
      <c r="F27" s="1330" t="s">
        <v>285</v>
      </c>
      <c r="G27" s="1330"/>
      <c r="H27" s="1331" t="s">
        <v>424</v>
      </c>
      <c r="I27" s="1331"/>
      <c r="J27" s="1331" t="s">
        <v>140</v>
      </c>
      <c r="K27" s="1332"/>
    </row>
    <row r="28" spans="1:18" ht="48" customHeight="1">
      <c r="A28" s="1328" t="s">
        <v>570</v>
      </c>
      <c r="B28" s="1329"/>
      <c r="C28" s="1329"/>
      <c r="D28" s="1329"/>
      <c r="E28" s="1329"/>
      <c r="F28" s="1330" t="s">
        <v>285</v>
      </c>
      <c r="G28" s="1330"/>
      <c r="H28" s="1331" t="s">
        <v>424</v>
      </c>
      <c r="I28" s="1331"/>
      <c r="J28" s="1331" t="s">
        <v>140</v>
      </c>
      <c r="K28" s="1332"/>
    </row>
    <row r="29" spans="1:18" ht="50.45" customHeight="1">
      <c r="A29" s="1328" t="s">
        <v>572</v>
      </c>
      <c r="B29" s="1329"/>
      <c r="C29" s="1329"/>
      <c r="D29" s="1329"/>
      <c r="E29" s="1329"/>
      <c r="F29" s="1330" t="s">
        <v>285</v>
      </c>
      <c r="G29" s="1330"/>
      <c r="H29" s="1331" t="s">
        <v>424</v>
      </c>
      <c r="I29" s="1331"/>
      <c r="J29" s="1331" t="s">
        <v>140</v>
      </c>
      <c r="K29" s="1332"/>
    </row>
    <row r="30" spans="1:18" ht="52.5" customHeight="1">
      <c r="A30" s="1328" t="s">
        <v>568</v>
      </c>
      <c r="B30" s="1329"/>
      <c r="C30" s="1329"/>
      <c r="D30" s="1329"/>
      <c r="E30" s="1329"/>
      <c r="F30" s="1330" t="s">
        <v>285</v>
      </c>
      <c r="G30" s="1330"/>
      <c r="H30" s="1331" t="s">
        <v>424</v>
      </c>
      <c r="I30" s="1331"/>
      <c r="J30" s="1331" t="s">
        <v>140</v>
      </c>
      <c r="K30" s="1332"/>
    </row>
    <row r="31" spans="1:18" ht="45.95" customHeight="1">
      <c r="A31" s="1328" t="s">
        <v>567</v>
      </c>
      <c r="B31" s="1329"/>
      <c r="C31" s="1329"/>
      <c r="D31" s="1329"/>
      <c r="E31" s="1329"/>
      <c r="F31" s="1330" t="s">
        <v>285</v>
      </c>
      <c r="G31" s="1330"/>
      <c r="H31" s="1331" t="s">
        <v>424</v>
      </c>
      <c r="I31" s="1331"/>
      <c r="J31" s="1331" t="s">
        <v>140</v>
      </c>
      <c r="K31" s="1332"/>
    </row>
    <row r="32" spans="1:18" ht="45.75" customHeight="1" thickBot="1">
      <c r="A32" s="1212" t="s">
        <v>573</v>
      </c>
      <c r="B32" s="1333"/>
      <c r="C32" s="1333"/>
      <c r="D32" s="1333"/>
      <c r="E32" s="1333"/>
      <c r="F32" s="1334" t="s">
        <v>285</v>
      </c>
      <c r="G32" s="1334"/>
      <c r="H32" s="1335" t="s">
        <v>424</v>
      </c>
      <c r="I32" s="1335"/>
      <c r="J32" s="1335" t="s">
        <v>140</v>
      </c>
      <c r="K32" s="1336"/>
    </row>
    <row r="33" spans="1:12" ht="24" customHeight="1">
      <c r="A33" s="1181" t="s">
        <v>30</v>
      </c>
      <c r="B33" s="1182"/>
      <c r="C33" s="1196" t="s">
        <v>47</v>
      </c>
      <c r="D33" s="1197"/>
      <c r="E33" s="1197"/>
      <c r="F33" s="1197"/>
      <c r="G33" s="1197"/>
      <c r="H33" s="1197"/>
      <c r="I33" s="1197"/>
      <c r="J33" s="1197"/>
      <c r="K33" s="1198"/>
    </row>
    <row r="34" spans="1:12" ht="24" customHeight="1" thickBot="1">
      <c r="A34" s="1476"/>
      <c r="B34" s="1477"/>
      <c r="C34" s="1478" t="s">
        <v>574</v>
      </c>
      <c r="D34" s="1478"/>
      <c r="E34" s="1478"/>
      <c r="F34" s="1478"/>
      <c r="G34" s="1478"/>
      <c r="H34" s="1478"/>
      <c r="I34" s="1478"/>
      <c r="J34" s="1478"/>
      <c r="K34" s="1479"/>
    </row>
    <row r="35" spans="1:12" ht="243" customHeight="1" thickBot="1">
      <c r="A35" s="1465" t="s">
        <v>31</v>
      </c>
      <c r="B35" s="1467"/>
      <c r="C35" s="1472" t="s">
        <v>1414</v>
      </c>
      <c r="D35" s="1472"/>
      <c r="E35" s="1472"/>
      <c r="F35" s="1472"/>
      <c r="G35" s="1472"/>
      <c r="H35" s="1472"/>
      <c r="I35" s="1472"/>
      <c r="J35" s="1472"/>
      <c r="K35" s="1473"/>
    </row>
    <row r="36" spans="1:12" ht="15">
      <c r="A36" s="1488" t="s">
        <v>32</v>
      </c>
      <c r="B36" s="1489"/>
      <c r="C36" s="1205" t="s">
        <v>575</v>
      </c>
      <c r="D36" s="1496"/>
      <c r="E36" s="1496"/>
      <c r="F36" s="1496"/>
      <c r="G36" s="1496"/>
      <c r="H36" s="1496"/>
      <c r="I36" s="1496"/>
      <c r="J36" s="1496"/>
      <c r="K36" s="1497"/>
    </row>
    <row r="37" spans="1:12" ht="15">
      <c r="A37" s="1181"/>
      <c r="B37" s="1182"/>
      <c r="C37" s="1485" t="s">
        <v>577</v>
      </c>
      <c r="D37" s="1486"/>
      <c r="E37" s="1486"/>
      <c r="F37" s="1486"/>
      <c r="G37" s="1486"/>
      <c r="H37" s="1486"/>
      <c r="I37" s="1486"/>
      <c r="J37" s="1486"/>
      <c r="K37" s="1487"/>
    </row>
    <row r="38" spans="1:12" ht="15.75" thickBot="1">
      <c r="A38" s="1181"/>
      <c r="B38" s="1182"/>
      <c r="C38" s="1498" t="s">
        <v>576</v>
      </c>
      <c r="D38" s="1499"/>
      <c r="E38" s="1499"/>
      <c r="F38" s="1499"/>
      <c r="G38" s="1499"/>
      <c r="H38" s="1499"/>
      <c r="I38" s="1499"/>
      <c r="J38" s="1499"/>
      <c r="K38" s="1500"/>
    </row>
    <row r="39" spans="1:12" ht="35.450000000000003" customHeight="1">
      <c r="A39" s="1488" t="s">
        <v>33</v>
      </c>
      <c r="B39" s="1489"/>
      <c r="C39" s="1490" t="s">
        <v>2449</v>
      </c>
      <c r="D39" s="1490"/>
      <c r="E39" s="1490"/>
      <c r="F39" s="1490"/>
      <c r="G39" s="1490"/>
      <c r="H39" s="1490"/>
      <c r="I39" s="1490"/>
      <c r="J39" s="1490"/>
      <c r="K39" s="1491"/>
    </row>
    <row r="40" spans="1:12" ht="36.75" customHeight="1">
      <c r="A40" s="1181"/>
      <c r="B40" s="1182"/>
      <c r="C40" s="1486" t="s">
        <v>2450</v>
      </c>
      <c r="D40" s="1486"/>
      <c r="E40" s="1486"/>
      <c r="F40" s="1486"/>
      <c r="G40" s="1486"/>
      <c r="H40" s="1486"/>
      <c r="I40" s="1486"/>
      <c r="J40" s="1486"/>
      <c r="K40" s="1487"/>
    </row>
    <row r="41" spans="1:12" ht="25.7" customHeight="1">
      <c r="A41" s="1181"/>
      <c r="B41" s="1182"/>
      <c r="C41" s="1485" t="s">
        <v>2448</v>
      </c>
      <c r="D41" s="1486"/>
      <c r="E41" s="1486"/>
      <c r="F41" s="1486"/>
      <c r="G41" s="1486"/>
      <c r="H41" s="1486"/>
      <c r="I41" s="1486"/>
      <c r="J41" s="1486"/>
      <c r="K41" s="1487"/>
    </row>
    <row r="42" spans="1:12" ht="34.5" customHeight="1" thickBot="1">
      <c r="A42" s="1181"/>
      <c r="B42" s="1182"/>
      <c r="C42" s="1474" t="s">
        <v>1428</v>
      </c>
      <c r="D42" s="1474"/>
      <c r="E42" s="1474"/>
      <c r="F42" s="1474"/>
      <c r="G42" s="1474"/>
      <c r="H42" s="1474"/>
      <c r="I42" s="1474"/>
      <c r="J42" s="1474"/>
      <c r="K42" s="1475"/>
    </row>
    <row r="43" spans="1:12" ht="15.75" thickBot="1">
      <c r="A43" s="5" t="s">
        <v>34</v>
      </c>
      <c r="B43" s="6"/>
      <c r="C43" s="7"/>
      <c r="D43" s="8"/>
      <c r="E43" s="8"/>
      <c r="F43" s="8"/>
      <c r="G43" s="8"/>
      <c r="H43" s="8"/>
      <c r="I43" s="8"/>
      <c r="J43" s="8"/>
      <c r="K43" s="9"/>
      <c r="L43" s="60" t="s">
        <v>345</v>
      </c>
    </row>
    <row r="44" spans="1:12" ht="15">
      <c r="A44" s="10" t="s">
        <v>56</v>
      </c>
      <c r="B44" s="11"/>
      <c r="C44" s="12"/>
      <c r="D44" s="12"/>
      <c r="E44" s="13"/>
      <c r="F44" s="1492">
        <v>30</v>
      </c>
      <c r="G44" s="1492"/>
      <c r="H44" s="1492"/>
      <c r="I44" s="1492"/>
      <c r="J44" s="1492"/>
      <c r="K44" s="1493"/>
      <c r="L44" s="60" t="s">
        <v>37</v>
      </c>
    </row>
    <row r="45" spans="1:12" ht="15">
      <c r="A45" s="14" t="s">
        <v>36</v>
      </c>
      <c r="B45" s="15"/>
      <c r="C45" s="15"/>
      <c r="D45" s="15"/>
      <c r="E45" s="16"/>
      <c r="F45" s="1494">
        <v>20</v>
      </c>
      <c r="G45" s="1494"/>
      <c r="H45" s="1494"/>
      <c r="I45" s="1494"/>
      <c r="J45" s="1494"/>
      <c r="K45" s="1495"/>
    </row>
    <row r="46" spans="1:12" ht="15.75" thickBot="1">
      <c r="A46" s="1480" t="s">
        <v>38</v>
      </c>
      <c r="B46" s="1481"/>
      <c r="C46" s="1481"/>
      <c r="D46" s="1481"/>
      <c r="E46" s="1482"/>
      <c r="F46" s="1483" t="s">
        <v>43</v>
      </c>
      <c r="G46" s="1483"/>
      <c r="H46" s="1483"/>
      <c r="I46" s="1483"/>
      <c r="J46" s="1483"/>
      <c r="K46" s="1484"/>
    </row>
    <row r="47" spans="1:12" ht="30" customHeight="1" thickBot="1">
      <c r="A47" s="1191" t="s">
        <v>39</v>
      </c>
      <c r="B47" s="1192"/>
      <c r="C47" s="1192"/>
      <c r="D47" s="1192"/>
      <c r="E47" s="1193"/>
      <c r="F47" s="1176" t="s">
        <v>2366</v>
      </c>
      <c r="G47" s="1177"/>
      <c r="H47" s="1177"/>
      <c r="I47" s="1177"/>
      <c r="J47" s="1177"/>
      <c r="K47" s="1178"/>
    </row>
  </sheetData>
  <sheetProtection algorithmName="SHA-512" hashValue="q0RPZOx+l8/Fhhxt43Py9j7b5dMEWeQZdBFKMu2US+jLRNM63OsJMmXpBr/8SQZ3savlfT7YQKuM3h+sRlCu8Q==" saltValue="KkKB6+urgfA0lD6zq7Ii4w==" spinCount="100000" sheet="1" objects="1" scenarios="1"/>
  <mergeCells count="125">
    <mergeCell ref="A47:E47"/>
    <mergeCell ref="L15:R15"/>
    <mergeCell ref="L16:R16"/>
    <mergeCell ref="L17:R17"/>
    <mergeCell ref="A46:E46"/>
    <mergeCell ref="F46:K46"/>
    <mergeCell ref="F47:K47"/>
    <mergeCell ref="C41:K41"/>
    <mergeCell ref="A39:B42"/>
    <mergeCell ref="C39:K39"/>
    <mergeCell ref="C40:K40"/>
    <mergeCell ref="C42:K42"/>
    <mergeCell ref="F44:K44"/>
    <mergeCell ref="F45:K45"/>
    <mergeCell ref="A35:B35"/>
    <mergeCell ref="C35:K35"/>
    <mergeCell ref="A36:B38"/>
    <mergeCell ref="C36:K36"/>
    <mergeCell ref="C37:K37"/>
    <mergeCell ref="C38:K38"/>
    <mergeCell ref="A32:E32"/>
    <mergeCell ref="F32:G32"/>
    <mergeCell ref="H32:I32"/>
    <mergeCell ref="J32:K32"/>
    <mergeCell ref="A33:B34"/>
    <mergeCell ref="C33:K33"/>
    <mergeCell ref="C34:K34"/>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8:E18"/>
    <mergeCell ref="F18:G18"/>
    <mergeCell ref="H18:I18"/>
    <mergeCell ref="J18:K18"/>
    <mergeCell ref="A19:E19"/>
    <mergeCell ref="F19:G19"/>
    <mergeCell ref="H19:I19"/>
    <mergeCell ref="J19:K19"/>
    <mergeCell ref="A15:C15"/>
    <mergeCell ref="D15:K15"/>
    <mergeCell ref="A16:C16"/>
    <mergeCell ref="D16:K16"/>
    <mergeCell ref="A17:E17"/>
    <mergeCell ref="F17:G17"/>
    <mergeCell ref="H17:I17"/>
    <mergeCell ref="J17:K17"/>
    <mergeCell ref="A11:C12"/>
    <mergeCell ref="D11:K11"/>
    <mergeCell ref="D12:K12"/>
    <mergeCell ref="A13:C14"/>
    <mergeCell ref="D13:K13"/>
    <mergeCell ref="D14:K14"/>
    <mergeCell ref="A7:C7"/>
    <mergeCell ref="D7:K7"/>
    <mergeCell ref="A8:K8"/>
    <mergeCell ref="A9:C10"/>
    <mergeCell ref="D9:K9"/>
    <mergeCell ref="D10:K10"/>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phoneticPr fontId="2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R65"/>
  <sheetViews>
    <sheetView topLeftCell="A9" zoomScale="93" zoomScaleNormal="93" workbookViewId="0">
      <selection activeCell="D15" sqref="D15:K15"/>
    </sheetView>
  </sheetViews>
  <sheetFormatPr defaultColWidth="11.42578125" defaultRowHeight="12.75"/>
  <cols>
    <col min="1" max="1" width="14" customWidth="1"/>
    <col min="2" max="2" width="15.85546875" customWidth="1"/>
    <col min="3" max="3" width="4.140625" customWidth="1"/>
    <col min="5" max="5" width="15.140625" customWidth="1"/>
    <col min="6" max="6" width="10.42578125" customWidth="1"/>
    <col min="7" max="7" width="6.42578125" customWidth="1"/>
    <col min="8" max="8" width="11.42578125" customWidth="1"/>
    <col min="10" max="10" width="11.140625" customWidth="1"/>
    <col min="11" max="11" width="8.140625" customWidth="1"/>
  </cols>
  <sheetData>
    <row r="1" spans="1:18" ht="50.25" customHeight="1" thickBot="1">
      <c r="A1" s="1533" t="s">
        <v>0</v>
      </c>
      <c r="B1" s="1534"/>
      <c r="C1" s="1535"/>
      <c r="D1" s="1536" t="s">
        <v>1</v>
      </c>
      <c r="E1" s="1537"/>
      <c r="F1" s="1533" t="s">
        <v>2</v>
      </c>
      <c r="G1" s="1534"/>
      <c r="H1" s="1535"/>
      <c r="I1" s="1539" t="s">
        <v>2040</v>
      </c>
      <c r="J1" s="1540"/>
      <c r="K1" s="1541"/>
    </row>
    <row r="2" spans="1:18" ht="15.75" thickBot="1">
      <c r="A2" s="1533" t="s">
        <v>3</v>
      </c>
      <c r="B2" s="1534"/>
      <c r="C2" s="1535"/>
      <c r="D2" s="1539" t="s">
        <v>76</v>
      </c>
      <c r="E2" s="1541"/>
      <c r="F2" s="1533" t="s">
        <v>4</v>
      </c>
      <c r="G2" s="1534"/>
      <c r="H2" s="1535"/>
      <c r="I2" s="1536" t="s">
        <v>1750</v>
      </c>
      <c r="J2" s="1538"/>
      <c r="K2" s="1537"/>
    </row>
    <row r="3" spans="1:18" ht="15.75" thickBot="1">
      <c r="A3" s="1533" t="s">
        <v>5</v>
      </c>
      <c r="B3" s="1534"/>
      <c r="C3" s="1535"/>
      <c r="D3" s="1536" t="s">
        <v>444</v>
      </c>
      <c r="E3" s="1537"/>
      <c r="F3" s="1533" t="s">
        <v>6</v>
      </c>
      <c r="G3" s="1534"/>
      <c r="H3" s="1535"/>
      <c r="I3" s="1536">
        <v>2</v>
      </c>
      <c r="J3" s="1538"/>
      <c r="K3" s="1537"/>
    </row>
    <row r="4" spans="1:18" ht="15.75" thickBot="1">
      <c r="A4" s="1533" t="s">
        <v>7</v>
      </c>
      <c r="B4" s="1534"/>
      <c r="C4" s="1535"/>
      <c r="D4" s="1536" t="s">
        <v>111</v>
      </c>
      <c r="E4" s="1537"/>
      <c r="F4" s="1533" t="s">
        <v>8</v>
      </c>
      <c r="G4" s="1534"/>
      <c r="H4" s="1535"/>
      <c r="I4" s="1536" t="s">
        <v>112</v>
      </c>
      <c r="J4" s="1538"/>
      <c r="K4" s="1537"/>
    </row>
    <row r="5" spans="1:18" ht="15.75" thickBot="1">
      <c r="A5" s="1533" t="s">
        <v>10</v>
      </c>
      <c r="B5" s="1534"/>
      <c r="C5" s="1535"/>
      <c r="D5" s="1539" t="s">
        <v>11</v>
      </c>
      <c r="E5" s="1541"/>
      <c r="F5" s="1533" t="s">
        <v>12</v>
      </c>
      <c r="G5" s="1534"/>
      <c r="H5" s="1535"/>
      <c r="I5" s="1536" t="s">
        <v>46</v>
      </c>
      <c r="J5" s="1538"/>
      <c r="K5" s="1537"/>
    </row>
    <row r="6" spans="1:18" ht="37.5" customHeight="1" thickBot="1">
      <c r="A6" s="1550" t="s">
        <v>14</v>
      </c>
      <c r="B6" s="1551"/>
      <c r="C6" s="1552"/>
      <c r="D6" s="1370" t="s">
        <v>1060</v>
      </c>
      <c r="E6" s="1370"/>
      <c r="F6" s="1370"/>
      <c r="G6" s="1370"/>
      <c r="H6" s="1370"/>
      <c r="I6" s="1370"/>
      <c r="J6" s="1370"/>
      <c r="K6" s="1371"/>
    </row>
    <row r="7" spans="1:18" ht="81.75" customHeight="1" thickBot="1">
      <c r="A7" s="1550" t="s">
        <v>16</v>
      </c>
      <c r="B7" s="1551"/>
      <c r="C7" s="1552"/>
      <c r="D7" s="1553" t="s">
        <v>532</v>
      </c>
      <c r="E7" s="1370"/>
      <c r="F7" s="1370"/>
      <c r="G7" s="1370"/>
      <c r="H7" s="1370"/>
      <c r="I7" s="1370"/>
      <c r="J7" s="1370"/>
      <c r="K7" s="1371"/>
    </row>
    <row r="8" spans="1:18" ht="42.6" customHeight="1" thickBot="1">
      <c r="A8" s="1554" t="s">
        <v>41</v>
      </c>
      <c r="B8" s="1554"/>
      <c r="C8" s="1554"/>
      <c r="D8" s="1555"/>
      <c r="E8" s="1555"/>
      <c r="F8" s="1555"/>
      <c r="G8" s="1555"/>
      <c r="H8" s="1555"/>
      <c r="I8" s="1555"/>
      <c r="J8" s="1555"/>
      <c r="K8" s="1555"/>
    </row>
    <row r="9" spans="1:18" ht="39.950000000000003" customHeight="1">
      <c r="A9" s="1556" t="s">
        <v>17</v>
      </c>
      <c r="B9" s="1557"/>
      <c r="C9" s="1558"/>
      <c r="D9" s="1519" t="s">
        <v>2041</v>
      </c>
      <c r="E9" s="1520"/>
      <c r="F9" s="1520"/>
      <c r="G9" s="1520"/>
      <c r="H9" s="1520"/>
      <c r="I9" s="1520"/>
      <c r="J9" s="1520"/>
      <c r="K9" s="1521"/>
    </row>
    <row r="10" spans="1:18" ht="35.450000000000003" customHeight="1" thickBot="1">
      <c r="A10" s="1232"/>
      <c r="B10" s="1345"/>
      <c r="C10" s="1559"/>
      <c r="D10" s="1560" t="s">
        <v>2042</v>
      </c>
      <c r="E10" s="1561"/>
      <c r="F10" s="1561"/>
      <c r="G10" s="1561"/>
      <c r="H10" s="1561"/>
      <c r="I10" s="1561"/>
      <c r="J10" s="1561"/>
      <c r="K10" s="1562"/>
      <c r="M10" t="s">
        <v>9</v>
      </c>
    </row>
    <row r="11" spans="1:18" ht="37.5" customHeight="1">
      <c r="A11" s="1556" t="s">
        <v>18</v>
      </c>
      <c r="B11" s="1557"/>
      <c r="C11" s="1557"/>
      <c r="D11" s="1519" t="s">
        <v>2184</v>
      </c>
      <c r="E11" s="1520"/>
      <c r="F11" s="1520"/>
      <c r="G11" s="1520"/>
      <c r="H11" s="1520"/>
      <c r="I11" s="1520"/>
      <c r="J11" s="1520"/>
      <c r="K11" s="1521"/>
      <c r="M11" t="s">
        <v>13</v>
      </c>
    </row>
    <row r="12" spans="1:18" ht="36.75" customHeight="1" thickBot="1">
      <c r="A12" s="1256"/>
      <c r="B12" s="1257"/>
      <c r="C12" s="1257"/>
      <c r="D12" s="1522" t="s">
        <v>2185</v>
      </c>
      <c r="E12" s="1523"/>
      <c r="F12" s="1523"/>
      <c r="G12" s="1523"/>
      <c r="H12" s="1523"/>
      <c r="I12" s="1523"/>
      <c r="J12" s="1523"/>
      <c r="K12" s="1524"/>
    </row>
    <row r="13" spans="1:18" ht="37.5" customHeight="1">
      <c r="A13" s="1556" t="s">
        <v>19</v>
      </c>
      <c r="B13" s="1557"/>
      <c r="C13" s="1563"/>
      <c r="D13" s="1565" t="s">
        <v>2186</v>
      </c>
      <c r="E13" s="1565"/>
      <c r="F13" s="1565"/>
      <c r="G13" s="1565"/>
      <c r="H13" s="1565"/>
      <c r="I13" s="1565"/>
      <c r="J13" s="1565"/>
      <c r="K13" s="1565"/>
    </row>
    <row r="14" spans="1:18" ht="39.75" customHeight="1" thickBot="1">
      <c r="A14" s="1232"/>
      <c r="B14" s="1345"/>
      <c r="C14" s="1564"/>
      <c r="D14" s="1566" t="s">
        <v>2187</v>
      </c>
      <c r="E14" s="1566"/>
      <c r="F14" s="1566"/>
      <c r="G14" s="1566"/>
      <c r="H14" s="1566"/>
      <c r="I14" s="1566"/>
      <c r="J14" s="1566"/>
      <c r="K14" s="1566"/>
    </row>
    <row r="15" spans="1:18" ht="33.75" customHeight="1" thickBot="1">
      <c r="A15" s="1567" t="s">
        <v>20</v>
      </c>
      <c r="B15" s="1568"/>
      <c r="C15" s="1569"/>
      <c r="D15" s="1553" t="s">
        <v>422</v>
      </c>
      <c r="E15" s="1553"/>
      <c r="F15" s="1553"/>
      <c r="G15" s="1553"/>
      <c r="H15" s="1553"/>
      <c r="I15" s="1553"/>
      <c r="J15" s="1553"/>
      <c r="K15" s="1570"/>
      <c r="L15" s="672" t="s">
        <v>21</v>
      </c>
      <c r="M15" s="672"/>
      <c r="N15" s="672"/>
      <c r="O15" s="672"/>
      <c r="P15" s="672"/>
      <c r="Q15" s="672"/>
      <c r="R15" s="672"/>
    </row>
    <row r="16" spans="1:18" ht="33" customHeight="1" thickBot="1">
      <c r="A16" s="1571" t="s">
        <v>22</v>
      </c>
      <c r="B16" s="1572"/>
      <c r="C16" s="1573"/>
      <c r="D16" s="1542" t="s">
        <v>23</v>
      </c>
      <c r="E16" s="1542"/>
      <c r="F16" s="1542"/>
      <c r="G16" s="1542"/>
      <c r="H16" s="1542"/>
      <c r="I16" s="1542"/>
      <c r="J16" s="1542"/>
      <c r="K16" s="1543"/>
      <c r="L16" s="673" t="s">
        <v>24</v>
      </c>
      <c r="M16" s="673"/>
      <c r="N16" s="673"/>
      <c r="O16" s="673"/>
      <c r="P16" s="673"/>
      <c r="Q16" s="673"/>
      <c r="R16" s="673"/>
    </row>
    <row r="17" spans="1:18" ht="51.75" customHeight="1" thickBot="1">
      <c r="A17" s="1544" t="s">
        <v>25</v>
      </c>
      <c r="B17" s="1545"/>
      <c r="C17" s="1545"/>
      <c r="D17" s="1545"/>
      <c r="E17" s="1546"/>
      <c r="F17" s="1547" t="s">
        <v>352</v>
      </c>
      <c r="G17" s="1548"/>
      <c r="H17" s="1547" t="s">
        <v>27</v>
      </c>
      <c r="I17" s="1548"/>
      <c r="J17" s="1547" t="s">
        <v>28</v>
      </c>
      <c r="K17" s="1549"/>
      <c r="L17" s="674" t="s">
        <v>29</v>
      </c>
      <c r="M17" s="672"/>
      <c r="N17" s="672"/>
      <c r="O17" s="672"/>
      <c r="P17" s="672"/>
      <c r="Q17" s="672"/>
      <c r="R17" s="672"/>
    </row>
    <row r="18" spans="1:18" ht="63" customHeight="1">
      <c r="A18" s="1574" t="s">
        <v>1919</v>
      </c>
      <c r="B18" s="1575"/>
      <c r="C18" s="1575"/>
      <c r="D18" s="1575"/>
      <c r="E18" s="1575"/>
      <c r="F18" s="1576" t="s">
        <v>49</v>
      </c>
      <c r="G18" s="1576"/>
      <c r="H18" s="1577" t="s">
        <v>935</v>
      </c>
      <c r="I18" s="1577"/>
      <c r="J18" s="1577" t="s">
        <v>1918</v>
      </c>
      <c r="K18" s="1578"/>
    </row>
    <row r="19" spans="1:18" ht="45.95" customHeight="1">
      <c r="A19" s="1579" t="s">
        <v>1917</v>
      </c>
      <c r="B19" s="1580"/>
      <c r="C19" s="1580"/>
      <c r="D19" s="1580"/>
      <c r="E19" s="1580"/>
      <c r="F19" s="1529" t="s">
        <v>49</v>
      </c>
      <c r="G19" s="1529"/>
      <c r="H19" s="1530" t="s">
        <v>941</v>
      </c>
      <c r="I19" s="1530"/>
      <c r="J19" s="1530" t="s">
        <v>1888</v>
      </c>
      <c r="K19" s="1531"/>
    </row>
    <row r="20" spans="1:18" ht="46.35" customHeight="1">
      <c r="A20" s="1527" t="s">
        <v>1916</v>
      </c>
      <c r="B20" s="1528"/>
      <c r="C20" s="1528"/>
      <c r="D20" s="1528"/>
      <c r="E20" s="1528"/>
      <c r="F20" s="1529" t="s">
        <v>49</v>
      </c>
      <c r="G20" s="1529"/>
      <c r="H20" s="1530" t="s">
        <v>941</v>
      </c>
      <c r="I20" s="1530"/>
      <c r="J20" s="1530" t="s">
        <v>1888</v>
      </c>
      <c r="K20" s="1531"/>
    </row>
    <row r="21" spans="1:18" ht="46.7" customHeight="1">
      <c r="A21" s="1527" t="s">
        <v>1915</v>
      </c>
      <c r="B21" s="1528"/>
      <c r="C21" s="1528"/>
      <c r="D21" s="1528"/>
      <c r="E21" s="1528"/>
      <c r="F21" s="1529" t="s">
        <v>49</v>
      </c>
      <c r="G21" s="1529"/>
      <c r="H21" s="1530" t="s">
        <v>941</v>
      </c>
      <c r="I21" s="1530"/>
      <c r="J21" s="1530" t="s">
        <v>1888</v>
      </c>
      <c r="K21" s="1531"/>
    </row>
    <row r="22" spans="1:18" ht="50.25" customHeight="1">
      <c r="A22" s="1527" t="s">
        <v>1914</v>
      </c>
      <c r="B22" s="1528"/>
      <c r="C22" s="1528"/>
      <c r="D22" s="1528"/>
      <c r="E22" s="1528"/>
      <c r="F22" s="1529" t="s">
        <v>49</v>
      </c>
      <c r="G22" s="1529"/>
      <c r="H22" s="1530" t="s">
        <v>941</v>
      </c>
      <c r="I22" s="1530"/>
      <c r="J22" s="1530" t="s">
        <v>1888</v>
      </c>
      <c r="K22" s="1531"/>
    </row>
    <row r="23" spans="1:18" ht="50.25" customHeight="1">
      <c r="A23" s="1581" t="s">
        <v>1913</v>
      </c>
      <c r="B23" s="1582"/>
      <c r="C23" s="1582"/>
      <c r="D23" s="1582"/>
      <c r="E23" s="1582"/>
      <c r="F23" s="1529" t="s">
        <v>49</v>
      </c>
      <c r="G23" s="1529"/>
      <c r="H23" s="1530" t="s">
        <v>941</v>
      </c>
      <c r="I23" s="1530"/>
      <c r="J23" s="1530" t="s">
        <v>1888</v>
      </c>
      <c r="K23" s="1531"/>
    </row>
    <row r="24" spans="1:18" ht="49.5" customHeight="1">
      <c r="A24" s="1527" t="s">
        <v>1912</v>
      </c>
      <c r="B24" s="1528"/>
      <c r="C24" s="1528"/>
      <c r="D24" s="1528"/>
      <c r="E24" s="1528"/>
      <c r="F24" s="1529" t="s">
        <v>49</v>
      </c>
      <c r="G24" s="1529"/>
      <c r="H24" s="1530" t="s">
        <v>941</v>
      </c>
      <c r="I24" s="1530"/>
      <c r="J24" s="1530" t="s">
        <v>1888</v>
      </c>
      <c r="K24" s="1531"/>
    </row>
    <row r="25" spans="1:18" ht="48" customHeight="1">
      <c r="A25" s="1508" t="s">
        <v>1911</v>
      </c>
      <c r="B25" s="1509"/>
      <c r="C25" s="1509"/>
      <c r="D25" s="1509"/>
      <c r="E25" s="1510"/>
      <c r="F25" s="1525" t="s">
        <v>49</v>
      </c>
      <c r="G25" s="1526"/>
      <c r="H25" s="1525" t="s">
        <v>941</v>
      </c>
      <c r="I25" s="1526"/>
      <c r="J25" s="1511" t="s">
        <v>1888</v>
      </c>
      <c r="K25" s="1512"/>
    </row>
    <row r="26" spans="1:18" ht="48.95" customHeight="1">
      <c r="A26" s="1508" t="s">
        <v>1910</v>
      </c>
      <c r="B26" s="1509"/>
      <c r="C26" s="1509"/>
      <c r="D26" s="1509"/>
      <c r="E26" s="1510"/>
      <c r="F26" s="1525" t="s">
        <v>49</v>
      </c>
      <c r="G26" s="1526"/>
      <c r="H26" s="1525" t="s">
        <v>941</v>
      </c>
      <c r="I26" s="1526"/>
      <c r="J26" s="1511" t="s">
        <v>1888</v>
      </c>
      <c r="K26" s="1512"/>
    </row>
    <row r="27" spans="1:18" ht="45.75" customHeight="1">
      <c r="A27" s="1508" t="s">
        <v>1909</v>
      </c>
      <c r="B27" s="1509"/>
      <c r="C27" s="1509"/>
      <c r="D27" s="1509"/>
      <c r="E27" s="1510"/>
      <c r="F27" s="1525" t="s">
        <v>49</v>
      </c>
      <c r="G27" s="1526"/>
      <c r="H27" s="1525" t="s">
        <v>941</v>
      </c>
      <c r="I27" s="1526"/>
      <c r="J27" s="1511" t="s">
        <v>1888</v>
      </c>
      <c r="K27" s="1512"/>
    </row>
    <row r="28" spans="1:18" ht="52.35" customHeight="1">
      <c r="A28" s="1508" t="s">
        <v>1908</v>
      </c>
      <c r="B28" s="1509"/>
      <c r="C28" s="1509"/>
      <c r="D28" s="1509"/>
      <c r="E28" s="1510"/>
      <c r="F28" s="1525" t="s">
        <v>49</v>
      </c>
      <c r="G28" s="1526"/>
      <c r="H28" s="1525" t="s">
        <v>941</v>
      </c>
      <c r="I28" s="1526"/>
      <c r="J28" s="1511" t="s">
        <v>1888</v>
      </c>
      <c r="K28" s="1512"/>
    </row>
    <row r="29" spans="1:18" ht="46.35" customHeight="1">
      <c r="A29" s="1508" t="s">
        <v>1907</v>
      </c>
      <c r="B29" s="1509"/>
      <c r="C29" s="1509"/>
      <c r="D29" s="1509"/>
      <c r="E29" s="1510"/>
      <c r="F29" s="1525" t="s">
        <v>49</v>
      </c>
      <c r="G29" s="1526"/>
      <c r="H29" s="1525" t="s">
        <v>941</v>
      </c>
      <c r="I29" s="1526"/>
      <c r="J29" s="1511" t="s">
        <v>1888</v>
      </c>
      <c r="K29" s="1512"/>
    </row>
    <row r="30" spans="1:18" ht="49.7" customHeight="1">
      <c r="A30" s="1508" t="s">
        <v>1906</v>
      </c>
      <c r="B30" s="1509"/>
      <c r="C30" s="1509"/>
      <c r="D30" s="1509"/>
      <c r="E30" s="1510"/>
      <c r="F30" s="1525" t="s">
        <v>49</v>
      </c>
      <c r="G30" s="1526"/>
      <c r="H30" s="1525" t="s">
        <v>941</v>
      </c>
      <c r="I30" s="1526"/>
      <c r="J30" s="1511" t="s">
        <v>1888</v>
      </c>
      <c r="K30" s="1512"/>
    </row>
    <row r="31" spans="1:18" ht="49.5" customHeight="1">
      <c r="A31" s="1508" t="s">
        <v>1905</v>
      </c>
      <c r="B31" s="1509"/>
      <c r="C31" s="1509"/>
      <c r="D31" s="1509"/>
      <c r="E31" s="1510"/>
      <c r="F31" s="1525" t="s">
        <v>49</v>
      </c>
      <c r="G31" s="1526"/>
      <c r="H31" s="1525" t="s">
        <v>941</v>
      </c>
      <c r="I31" s="1526"/>
      <c r="J31" s="1511" t="s">
        <v>1888</v>
      </c>
      <c r="K31" s="1512"/>
    </row>
    <row r="32" spans="1:18" ht="50.25" customHeight="1">
      <c r="A32" s="1527" t="s">
        <v>1904</v>
      </c>
      <c r="B32" s="1528"/>
      <c r="C32" s="1528"/>
      <c r="D32" s="1528"/>
      <c r="E32" s="1528"/>
      <c r="F32" s="1529" t="s">
        <v>49</v>
      </c>
      <c r="G32" s="1529"/>
      <c r="H32" s="1530" t="s">
        <v>941</v>
      </c>
      <c r="I32" s="1530"/>
      <c r="J32" s="1530" t="s">
        <v>1888</v>
      </c>
      <c r="K32" s="1531"/>
    </row>
    <row r="33" spans="1:11" ht="53.25" customHeight="1">
      <c r="A33" s="1527" t="s">
        <v>1903</v>
      </c>
      <c r="B33" s="1528"/>
      <c r="C33" s="1528"/>
      <c r="D33" s="1528"/>
      <c r="E33" s="1528"/>
      <c r="F33" s="1529" t="s">
        <v>337</v>
      </c>
      <c r="G33" s="1529"/>
      <c r="H33" s="1530" t="s">
        <v>941</v>
      </c>
      <c r="I33" s="1530"/>
      <c r="J33" s="1530" t="s">
        <v>1888</v>
      </c>
      <c r="K33" s="1531"/>
    </row>
    <row r="34" spans="1:11" ht="48.6" customHeight="1">
      <c r="A34" s="1508" t="s">
        <v>1902</v>
      </c>
      <c r="B34" s="1509"/>
      <c r="C34" s="1509"/>
      <c r="D34" s="1509"/>
      <c r="E34" s="1510"/>
      <c r="F34" s="1525" t="s">
        <v>337</v>
      </c>
      <c r="G34" s="1526"/>
      <c r="H34" s="1511" t="s">
        <v>941</v>
      </c>
      <c r="I34" s="1532"/>
      <c r="J34" s="1511" t="s">
        <v>1888</v>
      </c>
      <c r="K34" s="1512"/>
    </row>
    <row r="35" spans="1:11" ht="46.5" customHeight="1">
      <c r="A35" s="1527" t="s">
        <v>1901</v>
      </c>
      <c r="B35" s="1528"/>
      <c r="C35" s="1528"/>
      <c r="D35" s="1528"/>
      <c r="E35" s="1528"/>
      <c r="F35" s="1529" t="s">
        <v>337</v>
      </c>
      <c r="G35" s="1529"/>
      <c r="H35" s="1530" t="s">
        <v>941</v>
      </c>
      <c r="I35" s="1530"/>
      <c r="J35" s="1530" t="s">
        <v>1888</v>
      </c>
      <c r="K35" s="1531"/>
    </row>
    <row r="36" spans="1:11" ht="45.75" customHeight="1">
      <c r="A36" s="1527" t="s">
        <v>1900</v>
      </c>
      <c r="B36" s="1528"/>
      <c r="C36" s="1528"/>
      <c r="D36" s="1528"/>
      <c r="E36" s="1528"/>
      <c r="F36" s="1529" t="s">
        <v>337</v>
      </c>
      <c r="G36" s="1529"/>
      <c r="H36" s="1530" t="s">
        <v>941</v>
      </c>
      <c r="I36" s="1530"/>
      <c r="J36" s="1530" t="s">
        <v>1888</v>
      </c>
      <c r="K36" s="1531"/>
    </row>
    <row r="37" spans="1:11" ht="44.1" customHeight="1">
      <c r="A37" s="1508" t="s">
        <v>1899</v>
      </c>
      <c r="B37" s="1509"/>
      <c r="C37" s="1509"/>
      <c r="D37" s="1509"/>
      <c r="E37" s="1510"/>
      <c r="F37" s="1525" t="s">
        <v>337</v>
      </c>
      <c r="G37" s="1526"/>
      <c r="H37" s="1511" t="s">
        <v>941</v>
      </c>
      <c r="I37" s="1532"/>
      <c r="J37" s="1511" t="s">
        <v>1888</v>
      </c>
      <c r="K37" s="1512"/>
    </row>
    <row r="38" spans="1:11" ht="48.95" customHeight="1">
      <c r="A38" s="1527" t="s">
        <v>1898</v>
      </c>
      <c r="B38" s="1528"/>
      <c r="C38" s="1528"/>
      <c r="D38" s="1528"/>
      <c r="E38" s="1528"/>
      <c r="F38" s="1529" t="s">
        <v>337</v>
      </c>
      <c r="G38" s="1529"/>
      <c r="H38" s="1530" t="s">
        <v>941</v>
      </c>
      <c r="I38" s="1530"/>
      <c r="J38" s="1530" t="s">
        <v>1888</v>
      </c>
      <c r="K38" s="1531"/>
    </row>
    <row r="39" spans="1:11" ht="46.5" customHeight="1">
      <c r="A39" s="1527" t="s">
        <v>1897</v>
      </c>
      <c r="B39" s="1528"/>
      <c r="C39" s="1528"/>
      <c r="D39" s="1528"/>
      <c r="E39" s="1528"/>
      <c r="F39" s="1529" t="s">
        <v>337</v>
      </c>
      <c r="G39" s="1529"/>
      <c r="H39" s="1530" t="s">
        <v>941</v>
      </c>
      <c r="I39" s="1530"/>
      <c r="J39" s="1530" t="s">
        <v>1888</v>
      </c>
      <c r="K39" s="1531"/>
    </row>
    <row r="40" spans="1:11" ht="49.5" customHeight="1">
      <c r="A40" s="1508" t="s">
        <v>1896</v>
      </c>
      <c r="B40" s="1509"/>
      <c r="C40" s="1509"/>
      <c r="D40" s="1509"/>
      <c r="E40" s="1510"/>
      <c r="F40" s="1525" t="s">
        <v>337</v>
      </c>
      <c r="G40" s="1526"/>
      <c r="H40" s="1511" t="s">
        <v>941</v>
      </c>
      <c r="I40" s="1532"/>
      <c r="J40" s="1511" t="s">
        <v>1888</v>
      </c>
      <c r="K40" s="1512"/>
    </row>
    <row r="41" spans="1:11" ht="49.35" customHeight="1">
      <c r="A41" s="1527" t="s">
        <v>1895</v>
      </c>
      <c r="B41" s="1528"/>
      <c r="C41" s="1528"/>
      <c r="D41" s="1528"/>
      <c r="E41" s="1528"/>
      <c r="F41" s="1529" t="s">
        <v>337</v>
      </c>
      <c r="G41" s="1529"/>
      <c r="H41" s="1530" t="s">
        <v>941</v>
      </c>
      <c r="I41" s="1530"/>
      <c r="J41" s="1530" t="s">
        <v>1888</v>
      </c>
      <c r="K41" s="1531"/>
    </row>
    <row r="42" spans="1:11" ht="51" customHeight="1">
      <c r="A42" s="1527" t="s">
        <v>1894</v>
      </c>
      <c r="B42" s="1528"/>
      <c r="C42" s="1528"/>
      <c r="D42" s="1528"/>
      <c r="E42" s="1528"/>
      <c r="F42" s="1529" t="s">
        <v>337</v>
      </c>
      <c r="G42" s="1529"/>
      <c r="H42" s="1530" t="s">
        <v>941</v>
      </c>
      <c r="I42" s="1530"/>
      <c r="J42" s="1530" t="s">
        <v>1888</v>
      </c>
      <c r="K42" s="1531"/>
    </row>
    <row r="43" spans="1:11" ht="44.45" customHeight="1">
      <c r="A43" s="1527" t="s">
        <v>1893</v>
      </c>
      <c r="B43" s="1528"/>
      <c r="C43" s="1528"/>
      <c r="D43" s="1528"/>
      <c r="E43" s="1528"/>
      <c r="F43" s="1529" t="s">
        <v>337</v>
      </c>
      <c r="G43" s="1529"/>
      <c r="H43" s="1530" t="s">
        <v>941</v>
      </c>
      <c r="I43" s="1530"/>
      <c r="J43" s="1530" t="s">
        <v>1888</v>
      </c>
      <c r="K43" s="1531"/>
    </row>
    <row r="44" spans="1:11" ht="44.45" customHeight="1">
      <c r="A44" s="1508" t="s">
        <v>1892</v>
      </c>
      <c r="B44" s="1509"/>
      <c r="C44" s="1509"/>
      <c r="D44" s="1509"/>
      <c r="E44" s="1510"/>
      <c r="F44" s="1525" t="s">
        <v>337</v>
      </c>
      <c r="G44" s="1526"/>
      <c r="H44" s="1525" t="s">
        <v>941</v>
      </c>
      <c r="I44" s="1526"/>
      <c r="J44" s="1511" t="s">
        <v>1888</v>
      </c>
      <c r="K44" s="1512"/>
    </row>
    <row r="45" spans="1:11" ht="49.35" customHeight="1">
      <c r="A45" s="1508" t="s">
        <v>1891</v>
      </c>
      <c r="B45" s="1509"/>
      <c r="C45" s="1509"/>
      <c r="D45" s="1509"/>
      <c r="E45" s="1510"/>
      <c r="F45" s="1525" t="s">
        <v>337</v>
      </c>
      <c r="G45" s="1526"/>
      <c r="H45" s="1525" t="s">
        <v>941</v>
      </c>
      <c r="I45" s="1526"/>
      <c r="J45" s="1511" t="s">
        <v>1888</v>
      </c>
      <c r="K45" s="1512"/>
    </row>
    <row r="46" spans="1:11" ht="46.5" customHeight="1">
      <c r="A46" s="1508" t="s">
        <v>1890</v>
      </c>
      <c r="B46" s="1509"/>
      <c r="C46" s="1509"/>
      <c r="D46" s="1509"/>
      <c r="E46" s="1510"/>
      <c r="F46" s="1525" t="s">
        <v>337</v>
      </c>
      <c r="G46" s="1526"/>
      <c r="H46" s="1525" t="s">
        <v>941</v>
      </c>
      <c r="I46" s="1526"/>
      <c r="J46" s="1511" t="s">
        <v>1888</v>
      </c>
      <c r="K46" s="1512"/>
    </row>
    <row r="47" spans="1:11" ht="50.1" customHeight="1" thickBot="1">
      <c r="A47" s="1501" t="s">
        <v>1889</v>
      </c>
      <c r="B47" s="1502"/>
      <c r="C47" s="1502"/>
      <c r="D47" s="1502"/>
      <c r="E47" s="1503"/>
      <c r="F47" s="1504" t="s">
        <v>337</v>
      </c>
      <c r="G47" s="1505"/>
      <c r="H47" s="1504" t="s">
        <v>941</v>
      </c>
      <c r="I47" s="1505"/>
      <c r="J47" s="1506" t="s">
        <v>1888</v>
      </c>
      <c r="K47" s="1507"/>
    </row>
    <row r="48" spans="1:11" ht="15">
      <c r="A48" s="1513" t="s">
        <v>30</v>
      </c>
      <c r="B48" s="1514"/>
      <c r="C48" s="1519" t="s">
        <v>1061</v>
      </c>
      <c r="D48" s="1520"/>
      <c r="E48" s="1520"/>
      <c r="F48" s="1520"/>
      <c r="G48" s="1520"/>
      <c r="H48" s="1520"/>
      <c r="I48" s="1520"/>
      <c r="J48" s="1520"/>
      <c r="K48" s="1521"/>
    </row>
    <row r="49" spans="1:12" ht="15">
      <c r="A49" s="1515"/>
      <c r="B49" s="1516"/>
      <c r="C49" s="1588" t="s">
        <v>1887</v>
      </c>
      <c r="D49" s="1589"/>
      <c r="E49" s="1589"/>
      <c r="F49" s="1589"/>
      <c r="G49" s="1589"/>
      <c r="H49" s="1589"/>
      <c r="I49" s="1589"/>
      <c r="J49" s="1589"/>
      <c r="K49" s="1590"/>
    </row>
    <row r="50" spans="1:12" ht="15.75" thickBot="1">
      <c r="A50" s="1517"/>
      <c r="B50" s="1518"/>
      <c r="C50" s="1522" t="s">
        <v>1063</v>
      </c>
      <c r="D50" s="1523"/>
      <c r="E50" s="1523"/>
      <c r="F50" s="1523"/>
      <c r="G50" s="1523"/>
      <c r="H50" s="1523"/>
      <c r="I50" s="1523"/>
      <c r="J50" s="1523"/>
      <c r="K50" s="1524"/>
    </row>
    <row r="51" spans="1:12" ht="240" customHeight="1" thickBot="1">
      <c r="A51" s="1194" t="s">
        <v>31</v>
      </c>
      <c r="B51" s="1591"/>
      <c r="C51" s="1592" t="s">
        <v>358</v>
      </c>
      <c r="D51" s="1593"/>
      <c r="E51" s="1593"/>
      <c r="F51" s="1593"/>
      <c r="G51" s="1593"/>
      <c r="H51" s="1593"/>
      <c r="I51" s="1593"/>
      <c r="J51" s="1593"/>
      <c r="K51" s="1594"/>
    </row>
    <row r="52" spans="1:12" ht="18.75" customHeight="1">
      <c r="A52" s="1606" t="s">
        <v>32</v>
      </c>
      <c r="B52" s="1607"/>
      <c r="C52" s="1614" t="s">
        <v>529</v>
      </c>
      <c r="D52" s="1615"/>
      <c r="E52" s="1615"/>
      <c r="F52" s="1615"/>
      <c r="G52" s="1615"/>
      <c r="H52" s="1615"/>
      <c r="I52" s="1615"/>
      <c r="J52" s="1615"/>
      <c r="K52" s="1616"/>
    </row>
    <row r="53" spans="1:12" ht="21" customHeight="1">
      <c r="A53" s="1181"/>
      <c r="B53" s="1182"/>
      <c r="C53" s="1617" t="s">
        <v>530</v>
      </c>
      <c r="D53" s="1618"/>
      <c r="E53" s="1618"/>
      <c r="F53" s="1618"/>
      <c r="G53" s="1618"/>
      <c r="H53" s="1618"/>
      <c r="I53" s="1618"/>
      <c r="J53" s="1618"/>
      <c r="K53" s="1619"/>
    </row>
    <row r="54" spans="1:12" ht="25.5" customHeight="1" thickBot="1">
      <c r="A54" s="1181"/>
      <c r="B54" s="1182"/>
      <c r="C54" s="1620" t="s">
        <v>531</v>
      </c>
      <c r="D54" s="1621"/>
      <c r="E54" s="1621"/>
      <c r="F54" s="1621"/>
      <c r="G54" s="1621"/>
      <c r="H54" s="1621"/>
      <c r="I54" s="1621"/>
      <c r="J54" s="1621"/>
      <c r="K54" s="1622"/>
    </row>
    <row r="55" spans="1:12" ht="32.1" customHeight="1">
      <c r="A55" s="1606" t="s">
        <v>33</v>
      </c>
      <c r="B55" s="1607"/>
      <c r="C55" s="1608" t="s">
        <v>1064</v>
      </c>
      <c r="D55" s="1608"/>
      <c r="E55" s="1608"/>
      <c r="F55" s="1608"/>
      <c r="G55" s="1608"/>
      <c r="H55" s="1608"/>
      <c r="I55" s="1608"/>
      <c r="J55" s="1608"/>
      <c r="K55" s="1608"/>
    </row>
    <row r="56" spans="1:12" ht="31.5" customHeight="1">
      <c r="A56" s="1181"/>
      <c r="B56" s="1182"/>
      <c r="C56" s="1609" t="s">
        <v>940</v>
      </c>
      <c r="D56" s="1609"/>
      <c r="E56" s="1609"/>
      <c r="F56" s="1609"/>
      <c r="G56" s="1609"/>
      <c r="H56" s="1609"/>
      <c r="I56" s="1609"/>
      <c r="J56" s="1609"/>
      <c r="K56" s="1609"/>
    </row>
    <row r="57" spans="1:12" ht="24.6" customHeight="1">
      <c r="A57" s="1181"/>
      <c r="B57" s="1182"/>
      <c r="C57" s="1623" t="s">
        <v>1886</v>
      </c>
      <c r="D57" s="1624"/>
      <c r="E57" s="1624"/>
      <c r="F57" s="1624"/>
      <c r="G57" s="1624"/>
      <c r="H57" s="1624"/>
      <c r="I57" s="1624"/>
      <c r="J57" s="1624"/>
      <c r="K57" s="1625"/>
    </row>
    <row r="58" spans="1:12" ht="36.75" customHeight="1">
      <c r="A58" s="1181"/>
      <c r="B58" s="1182"/>
      <c r="C58" s="1609" t="s">
        <v>1885</v>
      </c>
      <c r="D58" s="1609"/>
      <c r="E58" s="1609"/>
      <c r="F58" s="1609"/>
      <c r="G58" s="1609"/>
      <c r="H58" s="1609"/>
      <c r="I58" s="1609"/>
      <c r="J58" s="1609"/>
      <c r="K58" s="1609"/>
    </row>
    <row r="59" spans="1:12" ht="33" customHeight="1" thickBot="1">
      <c r="A59" s="1194"/>
      <c r="B59" s="1599"/>
      <c r="C59" s="1609" t="s">
        <v>1884</v>
      </c>
      <c r="D59" s="1609"/>
      <c r="E59" s="1609"/>
      <c r="F59" s="1609"/>
      <c r="G59" s="1609"/>
      <c r="H59" s="1609"/>
      <c r="I59" s="1609"/>
      <c r="J59" s="1609"/>
      <c r="K59" s="1609"/>
    </row>
    <row r="60" spans="1:12" ht="15.95" customHeight="1" thickBot="1">
      <c r="A60" s="592" t="s">
        <v>34</v>
      </c>
      <c r="B60" s="492"/>
      <c r="C60" s="591"/>
      <c r="D60" s="494"/>
      <c r="E60" s="494"/>
      <c r="F60" s="494"/>
      <c r="G60" s="494"/>
      <c r="H60" s="494"/>
      <c r="I60" s="494"/>
      <c r="J60" s="494"/>
      <c r="K60" s="495"/>
      <c r="L60" s="60" t="s">
        <v>345</v>
      </c>
    </row>
    <row r="61" spans="1:12" ht="15">
      <c r="A61" s="496" t="s">
        <v>56</v>
      </c>
      <c r="B61" s="590"/>
      <c r="C61" s="589"/>
      <c r="D61" s="589"/>
      <c r="E61" s="588"/>
      <c r="F61" s="1612">
        <v>30</v>
      </c>
      <c r="G61" s="1612"/>
      <c r="H61" s="1612"/>
      <c r="I61" s="1612"/>
      <c r="J61" s="1612"/>
      <c r="K61" s="1613"/>
      <c r="L61" s="60" t="s">
        <v>37</v>
      </c>
    </row>
    <row r="62" spans="1:12" ht="15">
      <c r="A62" s="14" t="s">
        <v>36</v>
      </c>
      <c r="B62" s="15"/>
      <c r="C62" s="15"/>
      <c r="D62" s="15"/>
      <c r="E62" s="16"/>
      <c r="F62" s="1610">
        <v>20</v>
      </c>
      <c r="G62" s="1610"/>
      <c r="H62" s="1610"/>
      <c r="I62" s="1610"/>
      <c r="J62" s="1610"/>
      <c r="K62" s="1611"/>
    </row>
    <row r="63" spans="1:12" ht="15.75" thickBot="1">
      <c r="A63" s="1583" t="s">
        <v>38</v>
      </c>
      <c r="B63" s="1584"/>
      <c r="C63" s="1584"/>
      <c r="D63" s="1584"/>
      <c r="E63" s="1585"/>
      <c r="F63" s="1586" t="s">
        <v>43</v>
      </c>
      <c r="G63" s="1586"/>
      <c r="H63" s="1586"/>
      <c r="I63" s="1586"/>
      <c r="J63" s="1586"/>
      <c r="K63" s="1587"/>
    </row>
    <row r="64" spans="1:12" ht="12.75" customHeight="1">
      <c r="A64" s="1595" t="s">
        <v>1065</v>
      </c>
      <c r="B64" s="1596"/>
      <c r="C64" s="1596"/>
      <c r="D64" s="1596"/>
      <c r="E64" s="1597"/>
      <c r="F64" s="1600" t="s">
        <v>2367</v>
      </c>
      <c r="G64" s="1601"/>
      <c r="H64" s="1601"/>
      <c r="I64" s="1601"/>
      <c r="J64" s="1601"/>
      <c r="K64" s="1602"/>
    </row>
    <row r="65" spans="1:11" ht="35.1" customHeight="1" thickBot="1">
      <c r="A65" s="1194"/>
      <c r="B65" s="1598"/>
      <c r="C65" s="1598"/>
      <c r="D65" s="1598"/>
      <c r="E65" s="1599"/>
      <c r="F65" s="1603"/>
      <c r="G65" s="1604"/>
      <c r="H65" s="1604"/>
      <c r="I65" s="1604"/>
      <c r="J65" s="1604"/>
      <c r="K65" s="1605"/>
    </row>
  </sheetData>
  <sheetProtection algorithmName="SHA-512" hashValue="rLbyi3PQnF6nprwH+dwZSc4vv3iPpUtzJgoeTT0EDH4Rf10BJveHNtNrUFEB3ZJwGigsXzimMh40X+Tvdpptwg==" saltValue="60KJ4GCdATEtyB6b2t3l0w==" spinCount="100000" sheet="1" objects="1" scenarios="1"/>
  <mergeCells count="187">
    <mergeCell ref="A63:E63"/>
    <mergeCell ref="F63:K63"/>
    <mergeCell ref="C49:K49"/>
    <mergeCell ref="A51:B51"/>
    <mergeCell ref="C51:K51"/>
    <mergeCell ref="A64:E65"/>
    <mergeCell ref="F64:K65"/>
    <mergeCell ref="A55:B59"/>
    <mergeCell ref="C55:K55"/>
    <mergeCell ref="C56:K56"/>
    <mergeCell ref="F62:K62"/>
    <mergeCell ref="C59:K59"/>
    <mergeCell ref="F61:K61"/>
    <mergeCell ref="C58:K58"/>
    <mergeCell ref="A52:B54"/>
    <mergeCell ref="C52:K52"/>
    <mergeCell ref="C53:K53"/>
    <mergeCell ref="C54:K54"/>
    <mergeCell ref="C57:K57"/>
    <mergeCell ref="J36:K36"/>
    <mergeCell ref="H38:I38"/>
    <mergeCell ref="H41:I41"/>
    <mergeCell ref="A42:E42"/>
    <mergeCell ref="F42:G42"/>
    <mergeCell ref="H42:I42"/>
    <mergeCell ref="J42:K42"/>
    <mergeCell ref="A39:E39"/>
    <mergeCell ref="J41:K41"/>
    <mergeCell ref="A40:E40"/>
    <mergeCell ref="F40:G40"/>
    <mergeCell ref="H40:I40"/>
    <mergeCell ref="A37:E37"/>
    <mergeCell ref="F37:G37"/>
    <mergeCell ref="H37:I37"/>
    <mergeCell ref="J37:K37"/>
    <mergeCell ref="F39:G39"/>
    <mergeCell ref="H39:I39"/>
    <mergeCell ref="J39:K39"/>
    <mergeCell ref="A41:E41"/>
    <mergeCell ref="F41:G41"/>
    <mergeCell ref="H35:I35"/>
    <mergeCell ref="J35:K35"/>
    <mergeCell ref="A21:E21"/>
    <mergeCell ref="F21:G21"/>
    <mergeCell ref="H21:I21"/>
    <mergeCell ref="J21:K21"/>
    <mergeCell ref="A22:E22"/>
    <mergeCell ref="J38:K38"/>
    <mergeCell ref="A36:E36"/>
    <mergeCell ref="F36:G36"/>
    <mergeCell ref="A38:E38"/>
    <mergeCell ref="F38:G38"/>
    <mergeCell ref="H32:I32"/>
    <mergeCell ref="J32:K32"/>
    <mergeCell ref="A35:E35"/>
    <mergeCell ref="F35:G35"/>
    <mergeCell ref="A33:E33"/>
    <mergeCell ref="A24:E24"/>
    <mergeCell ref="F24:G24"/>
    <mergeCell ref="H24:I24"/>
    <mergeCell ref="J24:K24"/>
    <mergeCell ref="A32:E32"/>
    <mergeCell ref="F32:G32"/>
    <mergeCell ref="H36:I36"/>
    <mergeCell ref="F22:G22"/>
    <mergeCell ref="H22:I22"/>
    <mergeCell ref="J22:K22"/>
    <mergeCell ref="A23:E23"/>
    <mergeCell ref="F23:G23"/>
    <mergeCell ref="H23:I23"/>
    <mergeCell ref="J23:K23"/>
    <mergeCell ref="F33:G33"/>
    <mergeCell ref="H33:I33"/>
    <mergeCell ref="J33:K33"/>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A20:E20"/>
    <mergeCell ref="F20:G20"/>
    <mergeCell ref="H20:I20"/>
    <mergeCell ref="J20:K20"/>
    <mergeCell ref="A13:C14"/>
    <mergeCell ref="D13:K13"/>
    <mergeCell ref="D14:K14"/>
    <mergeCell ref="A15:C15"/>
    <mergeCell ref="D15:K15"/>
    <mergeCell ref="A16:C16"/>
    <mergeCell ref="A18:E18"/>
    <mergeCell ref="F18:G18"/>
    <mergeCell ref="H18:I18"/>
    <mergeCell ref="J18:K18"/>
    <mergeCell ref="A19:E19"/>
    <mergeCell ref="F19:G19"/>
    <mergeCell ref="H19:I19"/>
    <mergeCell ref="J19:K19"/>
    <mergeCell ref="L17:R17"/>
    <mergeCell ref="D16:K16"/>
    <mergeCell ref="A17:E17"/>
    <mergeCell ref="F17:G17"/>
    <mergeCell ref="H17:I17"/>
    <mergeCell ref="J17:K17"/>
    <mergeCell ref="I4:K4"/>
    <mergeCell ref="A7:C7"/>
    <mergeCell ref="D7:K7"/>
    <mergeCell ref="A8:K8"/>
    <mergeCell ref="A9:C10"/>
    <mergeCell ref="A5:C5"/>
    <mergeCell ref="D5:E5"/>
    <mergeCell ref="F5:H5"/>
    <mergeCell ref="I5:K5"/>
    <mergeCell ref="L15:R15"/>
    <mergeCell ref="L16:R16"/>
    <mergeCell ref="A6:C6"/>
    <mergeCell ref="D6:K6"/>
    <mergeCell ref="D9:K9"/>
    <mergeCell ref="D10:K10"/>
    <mergeCell ref="A11:C12"/>
    <mergeCell ref="D11:K11"/>
    <mergeCell ref="D12:K12"/>
    <mergeCell ref="A3:C3"/>
    <mergeCell ref="D3:E3"/>
    <mergeCell ref="F3:H3"/>
    <mergeCell ref="I3:K3"/>
    <mergeCell ref="A4:C4"/>
    <mergeCell ref="D4:E4"/>
    <mergeCell ref="F4:H4"/>
    <mergeCell ref="A1:C1"/>
    <mergeCell ref="D1:E1"/>
    <mergeCell ref="F1:H1"/>
    <mergeCell ref="I1:K1"/>
    <mergeCell ref="A2:C2"/>
    <mergeCell ref="D2:E2"/>
    <mergeCell ref="F2:H2"/>
    <mergeCell ref="I2:K2"/>
    <mergeCell ref="H26:I26"/>
    <mergeCell ref="J26:K26"/>
    <mergeCell ref="A31:E31"/>
    <mergeCell ref="F31:G31"/>
    <mergeCell ref="H31:I31"/>
    <mergeCell ref="J31:K31"/>
    <mergeCell ref="A34:E34"/>
    <mergeCell ref="F34:G34"/>
    <mergeCell ref="H34:I34"/>
    <mergeCell ref="J34:K34"/>
    <mergeCell ref="A29:E29"/>
    <mergeCell ref="F29:G29"/>
    <mergeCell ref="H29:I29"/>
    <mergeCell ref="J29:K29"/>
    <mergeCell ref="A30:E30"/>
    <mergeCell ref="F30:G30"/>
    <mergeCell ref="H30:I30"/>
    <mergeCell ref="J30:K30"/>
    <mergeCell ref="A47:E47"/>
    <mergeCell ref="F47:G47"/>
    <mergeCell ref="H47:I47"/>
    <mergeCell ref="J47:K47"/>
    <mergeCell ref="A44:E44"/>
    <mergeCell ref="A45:E45"/>
    <mergeCell ref="J40:K40"/>
    <mergeCell ref="A48:B50"/>
    <mergeCell ref="C48:K48"/>
    <mergeCell ref="C50:K50"/>
    <mergeCell ref="F45:G45"/>
    <mergeCell ref="H44:I44"/>
    <mergeCell ref="F44:G44"/>
    <mergeCell ref="J44:K44"/>
    <mergeCell ref="A46:E46"/>
    <mergeCell ref="F46:G46"/>
    <mergeCell ref="H46:I46"/>
    <mergeCell ref="J46:K46"/>
    <mergeCell ref="H45:I45"/>
    <mergeCell ref="J45:K45"/>
    <mergeCell ref="A43:E43"/>
    <mergeCell ref="F43:G43"/>
    <mergeCell ref="H43:I43"/>
    <mergeCell ref="J43:K4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R78"/>
  <sheetViews>
    <sheetView topLeftCell="A15" zoomScale="93" zoomScaleNormal="93" workbookViewId="0">
      <selection activeCell="D16" sqref="D16:K16"/>
    </sheetView>
  </sheetViews>
  <sheetFormatPr defaultColWidth="9.42578125" defaultRowHeight="15"/>
  <cols>
    <col min="1" max="1" width="14" style="509" customWidth="1"/>
    <col min="2" max="2" width="15.85546875" style="509" customWidth="1"/>
    <col min="3" max="3" width="4.140625" style="509" customWidth="1"/>
    <col min="4" max="4" width="10.42578125" style="509" customWidth="1"/>
    <col min="5" max="5" width="15.140625" style="509" customWidth="1"/>
    <col min="6" max="6" width="10.42578125" style="509" customWidth="1"/>
    <col min="7" max="7" width="6.5703125" style="509" customWidth="1"/>
    <col min="8" max="8" width="11.42578125" style="509" customWidth="1"/>
    <col min="9" max="9" width="8.42578125" style="509" customWidth="1"/>
    <col min="10" max="10" width="11.140625" style="509" customWidth="1"/>
    <col min="11" max="11" width="11.42578125" style="509" customWidth="1"/>
    <col min="12" max="16" width="9.42578125" style="509"/>
    <col min="17" max="17" width="13.42578125" style="509" customWidth="1"/>
    <col min="18" max="16384" width="9.42578125" style="509"/>
  </cols>
  <sheetData>
    <row r="1" spans="1:18" ht="37.5" customHeight="1" thickBot="1">
      <c r="A1" s="1626" t="s">
        <v>0</v>
      </c>
      <c r="B1" s="1627"/>
      <c r="C1" s="1627"/>
      <c r="D1" s="1628" t="s">
        <v>1</v>
      </c>
      <c r="E1" s="1629"/>
      <c r="F1" s="1630" t="s">
        <v>2</v>
      </c>
      <c r="G1" s="1631"/>
      <c r="H1" s="1632"/>
      <c r="I1" s="1633" t="s">
        <v>2043</v>
      </c>
      <c r="J1" s="1634"/>
      <c r="K1" s="1635"/>
    </row>
    <row r="2" spans="1:18" ht="21.75" customHeight="1" thickBot="1">
      <c r="A2" s="1630" t="s">
        <v>3</v>
      </c>
      <c r="B2" s="1631"/>
      <c r="C2" s="1632"/>
      <c r="D2" s="1636" t="s">
        <v>76</v>
      </c>
      <c r="E2" s="1637"/>
      <c r="F2" s="1630" t="s">
        <v>4</v>
      </c>
      <c r="G2" s="1631"/>
      <c r="H2" s="1632"/>
      <c r="I2" s="1636" t="s">
        <v>700</v>
      </c>
      <c r="J2" s="1638"/>
      <c r="K2" s="1637"/>
    </row>
    <row r="3" spans="1:18" ht="15.75" customHeight="1" thickBot="1">
      <c r="A3" s="1630" t="s">
        <v>5</v>
      </c>
      <c r="B3" s="1631"/>
      <c r="C3" s="1632"/>
      <c r="D3" s="1646" t="s">
        <v>53</v>
      </c>
      <c r="E3" s="1647"/>
      <c r="F3" s="1630" t="s">
        <v>6</v>
      </c>
      <c r="G3" s="1631"/>
      <c r="H3" s="1632"/>
      <c r="I3" s="1646">
        <v>2</v>
      </c>
      <c r="J3" s="1648"/>
      <c r="K3" s="1647"/>
    </row>
    <row r="4" spans="1:18" ht="15.75" customHeight="1" thickBot="1">
      <c r="A4" s="1630" t="s">
        <v>7</v>
      </c>
      <c r="B4" s="1631"/>
      <c r="C4" s="1632"/>
      <c r="D4" s="1628" t="s">
        <v>111</v>
      </c>
      <c r="E4" s="1629"/>
      <c r="F4" s="1630" t="s">
        <v>8</v>
      </c>
      <c r="G4" s="1631"/>
      <c r="H4" s="1632"/>
      <c r="I4" s="1646" t="s">
        <v>112</v>
      </c>
      <c r="J4" s="1648"/>
      <c r="K4" s="1647"/>
      <c r="L4" s="509" t="s">
        <v>9</v>
      </c>
    </row>
    <row r="5" spans="1:18" ht="16.5" customHeight="1" thickBot="1">
      <c r="A5" s="1630" t="s">
        <v>10</v>
      </c>
      <c r="B5" s="1631"/>
      <c r="C5" s="1632"/>
      <c r="D5" s="1646" t="s">
        <v>11</v>
      </c>
      <c r="E5" s="1647"/>
      <c r="F5" s="1630" t="s">
        <v>12</v>
      </c>
      <c r="G5" s="1631"/>
      <c r="H5" s="1632"/>
      <c r="I5" s="1646" t="s">
        <v>329</v>
      </c>
      <c r="J5" s="1648"/>
      <c r="K5" s="1647"/>
      <c r="L5" s="1639" t="s">
        <v>13</v>
      </c>
      <c r="M5" s="1640"/>
      <c r="N5" s="1640"/>
      <c r="O5" s="1640"/>
      <c r="P5" s="1640"/>
      <c r="Q5" s="1640"/>
    </row>
    <row r="6" spans="1:18" ht="35.1" customHeight="1" thickBot="1">
      <c r="A6" s="1641" t="s">
        <v>14</v>
      </c>
      <c r="B6" s="1642"/>
      <c r="C6" s="1643"/>
      <c r="D6" s="1644" t="s">
        <v>1066</v>
      </c>
      <c r="E6" s="1644"/>
      <c r="F6" s="1644"/>
      <c r="G6" s="1644"/>
      <c r="H6" s="1644"/>
      <c r="I6" s="1644"/>
      <c r="J6" s="1644"/>
      <c r="K6" s="1645"/>
      <c r="L6" s="1639"/>
      <c r="M6" s="1640"/>
      <c r="N6" s="1640"/>
      <c r="O6" s="1640"/>
      <c r="P6" s="1640"/>
      <c r="Q6" s="1640"/>
    </row>
    <row r="7" spans="1:18" ht="66.95" customHeight="1" thickBot="1">
      <c r="A7" s="1641" t="s">
        <v>16</v>
      </c>
      <c r="B7" s="1642"/>
      <c r="C7" s="1643"/>
      <c r="D7" s="1649" t="s">
        <v>1799</v>
      </c>
      <c r="E7" s="1650"/>
      <c r="F7" s="1650"/>
      <c r="G7" s="1650"/>
      <c r="H7" s="1650"/>
      <c r="I7" s="1650"/>
      <c r="J7" s="1650"/>
      <c r="K7" s="1651"/>
    </row>
    <row r="8" spans="1:18" ht="41.25" customHeight="1" thickBot="1">
      <c r="A8" s="1652" t="s">
        <v>41</v>
      </c>
      <c r="B8" s="1652"/>
      <c r="C8" s="1652"/>
      <c r="D8" s="1652"/>
      <c r="E8" s="1652"/>
      <c r="F8" s="1652"/>
      <c r="G8" s="1652"/>
      <c r="H8" s="1652"/>
      <c r="I8" s="1652"/>
      <c r="J8" s="1652"/>
      <c r="K8" s="1652"/>
    </row>
    <row r="9" spans="1:18" ht="38.25" customHeight="1">
      <c r="A9" s="1653" t="s">
        <v>17</v>
      </c>
      <c r="B9" s="1654"/>
      <c r="C9" s="1655"/>
      <c r="D9" s="1659" t="s">
        <v>2044</v>
      </c>
      <c r="E9" s="1660"/>
      <c r="F9" s="1660"/>
      <c r="G9" s="1660"/>
      <c r="H9" s="1660"/>
      <c r="I9" s="1660"/>
      <c r="J9" s="1660"/>
      <c r="K9" s="1661"/>
    </row>
    <row r="10" spans="1:18" ht="50.1" customHeight="1" thickBot="1">
      <c r="A10" s="1656"/>
      <c r="B10" s="1657"/>
      <c r="C10" s="1658"/>
      <c r="D10" s="1662" t="s">
        <v>2045</v>
      </c>
      <c r="E10" s="1662"/>
      <c r="F10" s="1662"/>
      <c r="G10" s="1662"/>
      <c r="H10" s="1662"/>
      <c r="I10" s="1662"/>
      <c r="J10" s="1662"/>
      <c r="K10" s="1663"/>
    </row>
    <row r="11" spans="1:18" ht="80.25" customHeight="1">
      <c r="A11" s="1653" t="s">
        <v>18</v>
      </c>
      <c r="B11" s="1654"/>
      <c r="C11" s="1655"/>
      <c r="D11" s="1660" t="s">
        <v>2188</v>
      </c>
      <c r="E11" s="1660"/>
      <c r="F11" s="1660"/>
      <c r="G11" s="1660"/>
      <c r="H11" s="1660"/>
      <c r="I11" s="1660"/>
      <c r="J11" s="1660"/>
      <c r="K11" s="1661"/>
    </row>
    <row r="12" spans="1:18" ht="51.95" customHeight="1">
      <c r="A12" s="1656"/>
      <c r="B12" s="1657"/>
      <c r="C12" s="1658"/>
      <c r="D12" s="1676" t="s">
        <v>2189</v>
      </c>
      <c r="E12" s="1676"/>
      <c r="F12" s="1676"/>
      <c r="G12" s="1676"/>
      <c r="H12" s="1676"/>
      <c r="I12" s="1676"/>
      <c r="J12" s="1676"/>
      <c r="K12" s="1677"/>
    </row>
    <row r="13" spans="1:18" ht="51" customHeight="1" thickBot="1">
      <c r="A13" s="1656"/>
      <c r="B13" s="1657"/>
      <c r="C13" s="1658"/>
      <c r="D13" s="1662" t="s">
        <v>2190</v>
      </c>
      <c r="E13" s="1662"/>
      <c r="F13" s="1662"/>
      <c r="G13" s="1662"/>
      <c r="H13" s="1662"/>
      <c r="I13" s="1662"/>
      <c r="J13" s="1662"/>
      <c r="K13" s="1663"/>
    </row>
    <row r="14" spans="1:18" ht="51" customHeight="1">
      <c r="A14" s="1653" t="s">
        <v>19</v>
      </c>
      <c r="B14" s="1654"/>
      <c r="C14" s="1655"/>
      <c r="D14" s="1660" t="s">
        <v>2191</v>
      </c>
      <c r="E14" s="1660"/>
      <c r="F14" s="1660"/>
      <c r="G14" s="1660"/>
      <c r="H14" s="1660"/>
      <c r="I14" s="1660"/>
      <c r="J14" s="1660"/>
      <c r="K14" s="1661"/>
    </row>
    <row r="15" spans="1:18" ht="60.95" customHeight="1" thickBot="1">
      <c r="A15" s="1656"/>
      <c r="B15" s="1657"/>
      <c r="C15" s="1658"/>
      <c r="D15" s="1662" t="s">
        <v>2192</v>
      </c>
      <c r="E15" s="1662"/>
      <c r="F15" s="1662"/>
      <c r="G15" s="1662"/>
      <c r="H15" s="1662"/>
      <c r="I15" s="1662"/>
      <c r="J15" s="1662"/>
      <c r="K15" s="1663"/>
    </row>
    <row r="16" spans="1:18" ht="90" customHeight="1" thickBot="1">
      <c r="A16" s="1685" t="s">
        <v>20</v>
      </c>
      <c r="B16" s="1686"/>
      <c r="C16" s="1687"/>
      <c r="D16" s="1688" t="s">
        <v>1670</v>
      </c>
      <c r="E16" s="1688"/>
      <c r="F16" s="1688"/>
      <c r="G16" s="1688"/>
      <c r="H16" s="1688"/>
      <c r="I16" s="1688"/>
      <c r="J16" s="1688"/>
      <c r="K16" s="1689"/>
      <c r="L16" s="1664" t="s">
        <v>21</v>
      </c>
      <c r="M16" s="1664"/>
      <c r="N16" s="1664"/>
      <c r="O16" s="1664"/>
      <c r="P16" s="1664"/>
      <c r="Q16" s="1664"/>
      <c r="R16" s="1664"/>
    </row>
    <row r="17" spans="1:18" ht="22.5" customHeight="1" thickBot="1">
      <c r="A17" s="510" t="s">
        <v>22</v>
      </c>
      <c r="B17" s="511"/>
      <c r="C17" s="512"/>
      <c r="D17" s="1665" t="s">
        <v>1067</v>
      </c>
      <c r="E17" s="1665"/>
      <c r="F17" s="1665"/>
      <c r="G17" s="1665"/>
      <c r="H17" s="1665"/>
      <c r="I17" s="1665"/>
      <c r="J17" s="1665"/>
      <c r="K17" s="1666"/>
      <c r="L17" s="1667" t="s">
        <v>24</v>
      </c>
      <c r="M17" s="1667"/>
      <c r="N17" s="1667"/>
      <c r="O17" s="1667"/>
      <c r="P17" s="1667"/>
      <c r="Q17" s="1667"/>
      <c r="R17" s="1667"/>
    </row>
    <row r="18" spans="1:18" ht="50.85" customHeight="1">
      <c r="A18" s="1668" t="s">
        <v>25</v>
      </c>
      <c r="B18" s="1669"/>
      <c r="C18" s="1669"/>
      <c r="D18" s="1669"/>
      <c r="E18" s="1669"/>
      <c r="F18" s="1672" t="s">
        <v>26</v>
      </c>
      <c r="G18" s="1672"/>
      <c r="H18" s="1672" t="s">
        <v>27</v>
      </c>
      <c r="I18" s="1672"/>
      <c r="J18" s="1672" t="s">
        <v>28</v>
      </c>
      <c r="K18" s="1674"/>
      <c r="L18" s="1664" t="s">
        <v>29</v>
      </c>
      <c r="M18" s="1664"/>
      <c r="N18" s="1664"/>
      <c r="O18" s="1664"/>
      <c r="P18" s="1664"/>
      <c r="Q18" s="1664"/>
      <c r="R18" s="1664"/>
    </row>
    <row r="19" spans="1:18" ht="17.850000000000001" customHeight="1">
      <c r="A19" s="1670"/>
      <c r="B19" s="1671"/>
      <c r="C19" s="1671"/>
      <c r="D19" s="1671"/>
      <c r="E19" s="1671"/>
      <c r="F19" s="1673"/>
      <c r="G19" s="1673"/>
      <c r="H19" s="1673"/>
      <c r="I19" s="1673"/>
      <c r="J19" s="1673"/>
      <c r="K19" s="1675"/>
      <c r="L19" s="490"/>
      <c r="M19" s="490"/>
      <c r="N19" s="490"/>
      <c r="O19" s="490"/>
      <c r="P19" s="490"/>
      <c r="Q19" s="490"/>
      <c r="R19" s="490"/>
    </row>
    <row r="20" spans="1:18" ht="52.5" customHeight="1">
      <c r="A20" s="1678" t="s">
        <v>1068</v>
      </c>
      <c r="B20" s="1679"/>
      <c r="C20" s="1679"/>
      <c r="D20" s="1679"/>
      <c r="E20" s="1679"/>
      <c r="F20" s="1680" t="s">
        <v>330</v>
      </c>
      <c r="G20" s="1680"/>
      <c r="H20" s="1681" t="s">
        <v>286</v>
      </c>
      <c r="I20" s="1681"/>
      <c r="J20" s="1682" t="s">
        <v>898</v>
      </c>
      <c r="K20" s="1683"/>
    </row>
    <row r="21" spans="1:18" ht="52.5" customHeight="1">
      <c r="A21" s="1678" t="s">
        <v>1069</v>
      </c>
      <c r="B21" s="1684"/>
      <c r="C21" s="1684"/>
      <c r="D21" s="1684"/>
      <c r="E21" s="1684"/>
      <c r="F21" s="1680" t="s">
        <v>330</v>
      </c>
      <c r="G21" s="1680"/>
      <c r="H21" s="1681" t="s">
        <v>286</v>
      </c>
      <c r="I21" s="1681"/>
      <c r="J21" s="1682" t="s">
        <v>898</v>
      </c>
      <c r="K21" s="1683"/>
    </row>
    <row r="22" spans="1:18" ht="52.5" customHeight="1">
      <c r="A22" s="1678" t="s">
        <v>1070</v>
      </c>
      <c r="B22" s="1684"/>
      <c r="C22" s="1684"/>
      <c r="D22" s="1684"/>
      <c r="E22" s="1684"/>
      <c r="F22" s="1680" t="s">
        <v>330</v>
      </c>
      <c r="G22" s="1680"/>
      <c r="H22" s="1681" t="s">
        <v>286</v>
      </c>
      <c r="I22" s="1681"/>
      <c r="J22" s="1682" t="s">
        <v>898</v>
      </c>
      <c r="K22" s="1683"/>
    </row>
    <row r="23" spans="1:18" ht="52.5" customHeight="1">
      <c r="A23" s="1690" t="s">
        <v>1800</v>
      </c>
      <c r="B23" s="1691"/>
      <c r="C23" s="1691"/>
      <c r="D23" s="1691"/>
      <c r="E23" s="1692"/>
      <c r="F23" s="1693" t="s">
        <v>330</v>
      </c>
      <c r="G23" s="1694"/>
      <c r="H23" s="1695" t="s">
        <v>286</v>
      </c>
      <c r="I23" s="1696"/>
      <c r="J23" s="1697" t="s">
        <v>898</v>
      </c>
      <c r="K23" s="1698"/>
    </row>
    <row r="24" spans="1:18" ht="52.5" customHeight="1">
      <c r="A24" s="1678" t="s">
        <v>1801</v>
      </c>
      <c r="B24" s="1684"/>
      <c r="C24" s="1684"/>
      <c r="D24" s="1684"/>
      <c r="E24" s="1684"/>
      <c r="F24" s="1680" t="s">
        <v>330</v>
      </c>
      <c r="G24" s="1680"/>
      <c r="H24" s="1681" t="s">
        <v>286</v>
      </c>
      <c r="I24" s="1681"/>
      <c r="J24" s="1682" t="s">
        <v>898</v>
      </c>
      <c r="K24" s="1683"/>
    </row>
    <row r="25" spans="1:18" ht="52.5" customHeight="1">
      <c r="A25" s="1678" t="s">
        <v>1802</v>
      </c>
      <c r="B25" s="1684"/>
      <c r="C25" s="1684"/>
      <c r="D25" s="1684"/>
      <c r="E25" s="1684"/>
      <c r="F25" s="1680" t="s">
        <v>330</v>
      </c>
      <c r="G25" s="1680"/>
      <c r="H25" s="1681" t="s">
        <v>286</v>
      </c>
      <c r="I25" s="1681"/>
      <c r="J25" s="1682" t="s">
        <v>898</v>
      </c>
      <c r="K25" s="1683"/>
    </row>
    <row r="26" spans="1:18" ht="88.5" customHeight="1">
      <c r="A26" s="1678" t="s">
        <v>1803</v>
      </c>
      <c r="B26" s="1679"/>
      <c r="C26" s="1679"/>
      <c r="D26" s="1679"/>
      <c r="E26" s="1679"/>
      <c r="F26" s="1680" t="s">
        <v>330</v>
      </c>
      <c r="G26" s="1680"/>
      <c r="H26" s="1681" t="s">
        <v>286</v>
      </c>
      <c r="I26" s="1681"/>
      <c r="J26" s="1682" t="s">
        <v>898</v>
      </c>
      <c r="K26" s="1683"/>
    </row>
    <row r="27" spans="1:18" ht="57.75" customHeight="1">
      <c r="A27" s="1678" t="s">
        <v>1804</v>
      </c>
      <c r="B27" s="1699"/>
      <c r="C27" s="1699"/>
      <c r="D27" s="1699"/>
      <c r="E27" s="1699"/>
      <c r="F27" s="1680" t="s">
        <v>330</v>
      </c>
      <c r="G27" s="1680"/>
      <c r="H27" s="1681" t="s">
        <v>286</v>
      </c>
      <c r="I27" s="1681"/>
      <c r="J27" s="1682" t="s">
        <v>898</v>
      </c>
      <c r="K27" s="1683"/>
    </row>
    <row r="28" spans="1:18" ht="57.75" customHeight="1">
      <c r="A28" s="1678" t="s">
        <v>1805</v>
      </c>
      <c r="B28" s="1699"/>
      <c r="C28" s="1699"/>
      <c r="D28" s="1699"/>
      <c r="E28" s="1699"/>
      <c r="F28" s="1680" t="s">
        <v>330</v>
      </c>
      <c r="G28" s="1680"/>
      <c r="H28" s="1681" t="s">
        <v>286</v>
      </c>
      <c r="I28" s="1681"/>
      <c r="J28" s="1682" t="s">
        <v>898</v>
      </c>
      <c r="K28" s="1683"/>
    </row>
    <row r="29" spans="1:18" ht="53.25" customHeight="1">
      <c r="A29" s="1700" t="s">
        <v>1806</v>
      </c>
      <c r="B29" s="1701"/>
      <c r="C29" s="1701"/>
      <c r="D29" s="1701"/>
      <c r="E29" s="1701"/>
      <c r="F29" s="1680" t="s">
        <v>330</v>
      </c>
      <c r="G29" s="1680"/>
      <c r="H29" s="1681" t="s">
        <v>286</v>
      </c>
      <c r="I29" s="1681"/>
      <c r="J29" s="1682" t="s">
        <v>898</v>
      </c>
      <c r="K29" s="1683"/>
    </row>
    <row r="30" spans="1:18" ht="81.75" customHeight="1">
      <c r="A30" s="1678" t="s">
        <v>1807</v>
      </c>
      <c r="B30" s="1699"/>
      <c r="C30" s="1699"/>
      <c r="D30" s="1699"/>
      <c r="E30" s="1699"/>
      <c r="F30" s="1680" t="s">
        <v>330</v>
      </c>
      <c r="G30" s="1680"/>
      <c r="H30" s="1681" t="s">
        <v>286</v>
      </c>
      <c r="I30" s="1681"/>
      <c r="J30" s="1682" t="s">
        <v>898</v>
      </c>
      <c r="K30" s="1683"/>
    </row>
    <row r="31" spans="1:18" ht="81.75" customHeight="1">
      <c r="A31" s="1678" t="s">
        <v>1808</v>
      </c>
      <c r="B31" s="1699"/>
      <c r="C31" s="1699"/>
      <c r="D31" s="1699"/>
      <c r="E31" s="1699"/>
      <c r="F31" s="1680" t="s">
        <v>330</v>
      </c>
      <c r="G31" s="1680"/>
      <c r="H31" s="1681" t="s">
        <v>286</v>
      </c>
      <c r="I31" s="1681"/>
      <c r="J31" s="1682" t="s">
        <v>898</v>
      </c>
      <c r="K31" s="1683"/>
    </row>
    <row r="32" spans="1:18" ht="81.75" customHeight="1">
      <c r="A32" s="1678" t="s">
        <v>1809</v>
      </c>
      <c r="B32" s="1699"/>
      <c r="C32" s="1699"/>
      <c r="D32" s="1699"/>
      <c r="E32" s="1699"/>
      <c r="F32" s="1680" t="s">
        <v>330</v>
      </c>
      <c r="G32" s="1680"/>
      <c r="H32" s="1681" t="s">
        <v>286</v>
      </c>
      <c r="I32" s="1681"/>
      <c r="J32" s="1682" t="s">
        <v>898</v>
      </c>
      <c r="K32" s="1683"/>
    </row>
    <row r="33" spans="1:11" ht="81.75" customHeight="1">
      <c r="A33" s="1678" t="s">
        <v>1810</v>
      </c>
      <c r="B33" s="1699"/>
      <c r="C33" s="1699"/>
      <c r="D33" s="1699"/>
      <c r="E33" s="1699"/>
      <c r="F33" s="1680" t="s">
        <v>330</v>
      </c>
      <c r="G33" s="1680"/>
      <c r="H33" s="1681" t="s">
        <v>286</v>
      </c>
      <c r="I33" s="1681"/>
      <c r="J33" s="1682" t="s">
        <v>898</v>
      </c>
      <c r="K33" s="1683"/>
    </row>
    <row r="34" spans="1:11" ht="81.75" customHeight="1">
      <c r="A34" s="1678" t="s">
        <v>1811</v>
      </c>
      <c r="B34" s="1684"/>
      <c r="C34" s="1684"/>
      <c r="D34" s="1684"/>
      <c r="E34" s="1684"/>
      <c r="F34" s="1680" t="s">
        <v>330</v>
      </c>
      <c r="G34" s="1680"/>
      <c r="H34" s="1681" t="s">
        <v>286</v>
      </c>
      <c r="I34" s="1681"/>
      <c r="J34" s="1682" t="s">
        <v>898</v>
      </c>
      <c r="K34" s="1683"/>
    </row>
    <row r="35" spans="1:11" ht="104.1" customHeight="1">
      <c r="A35" s="1678" t="s">
        <v>1072</v>
      </c>
      <c r="B35" s="1684"/>
      <c r="C35" s="1684"/>
      <c r="D35" s="1684"/>
      <c r="E35" s="1684"/>
      <c r="F35" s="1680" t="s">
        <v>334</v>
      </c>
      <c r="G35" s="1680"/>
      <c r="H35" s="1702" t="s">
        <v>317</v>
      </c>
      <c r="I35" s="1702"/>
      <c r="J35" s="1682" t="s">
        <v>903</v>
      </c>
      <c r="K35" s="1683"/>
    </row>
    <row r="36" spans="1:11" ht="111" customHeight="1">
      <c r="A36" s="1678" t="s">
        <v>1073</v>
      </c>
      <c r="B36" s="1684"/>
      <c r="C36" s="1684"/>
      <c r="D36" s="1684"/>
      <c r="E36" s="1684"/>
      <c r="F36" s="1680" t="s">
        <v>334</v>
      </c>
      <c r="G36" s="1680"/>
      <c r="H36" s="1702" t="s">
        <v>317</v>
      </c>
      <c r="I36" s="1702"/>
      <c r="J36" s="1682" t="s">
        <v>903</v>
      </c>
      <c r="K36" s="1683"/>
    </row>
    <row r="37" spans="1:11" ht="107.25" customHeight="1">
      <c r="A37" s="1678" t="s">
        <v>899</v>
      </c>
      <c r="B37" s="1684"/>
      <c r="C37" s="1684"/>
      <c r="D37" s="1684"/>
      <c r="E37" s="1684"/>
      <c r="F37" s="1680" t="s">
        <v>334</v>
      </c>
      <c r="G37" s="1680"/>
      <c r="H37" s="1702" t="s">
        <v>317</v>
      </c>
      <c r="I37" s="1702"/>
      <c r="J37" s="1682" t="s">
        <v>903</v>
      </c>
      <c r="K37" s="1683"/>
    </row>
    <row r="38" spans="1:11" ht="103.5" customHeight="1">
      <c r="A38" s="1678" t="s">
        <v>900</v>
      </c>
      <c r="B38" s="1684"/>
      <c r="C38" s="1684"/>
      <c r="D38" s="1684"/>
      <c r="E38" s="1684"/>
      <c r="F38" s="1680" t="s">
        <v>334</v>
      </c>
      <c r="G38" s="1680"/>
      <c r="H38" s="1702" t="s">
        <v>317</v>
      </c>
      <c r="I38" s="1702"/>
      <c r="J38" s="1682" t="s">
        <v>903</v>
      </c>
      <c r="K38" s="1683"/>
    </row>
    <row r="39" spans="1:11" ht="114" customHeight="1">
      <c r="A39" s="1678" t="s">
        <v>901</v>
      </c>
      <c r="B39" s="1684"/>
      <c r="C39" s="1684"/>
      <c r="D39" s="1684"/>
      <c r="E39" s="1684"/>
      <c r="F39" s="1680" t="s">
        <v>334</v>
      </c>
      <c r="G39" s="1680"/>
      <c r="H39" s="1702" t="s">
        <v>317</v>
      </c>
      <c r="I39" s="1702"/>
      <c r="J39" s="1682" t="s">
        <v>903</v>
      </c>
      <c r="K39" s="1683"/>
    </row>
    <row r="40" spans="1:11" ht="108" customHeight="1">
      <c r="A40" s="1678" t="s">
        <v>902</v>
      </c>
      <c r="B40" s="1684"/>
      <c r="C40" s="1684"/>
      <c r="D40" s="1684"/>
      <c r="E40" s="1684"/>
      <c r="F40" s="1680" t="s">
        <v>334</v>
      </c>
      <c r="G40" s="1680"/>
      <c r="H40" s="1702" t="s">
        <v>317</v>
      </c>
      <c r="I40" s="1702"/>
      <c r="J40" s="1682" t="s">
        <v>903</v>
      </c>
      <c r="K40" s="1683"/>
    </row>
    <row r="41" spans="1:11" ht="101.1" customHeight="1">
      <c r="A41" s="1678" t="s">
        <v>1074</v>
      </c>
      <c r="B41" s="1684"/>
      <c r="C41" s="1684"/>
      <c r="D41" s="1684"/>
      <c r="E41" s="1684"/>
      <c r="F41" s="1680" t="s">
        <v>334</v>
      </c>
      <c r="G41" s="1680"/>
      <c r="H41" s="1702" t="s">
        <v>317</v>
      </c>
      <c r="I41" s="1702"/>
      <c r="J41" s="1682" t="s">
        <v>903</v>
      </c>
      <c r="K41" s="1683"/>
    </row>
    <row r="42" spans="1:11" ht="112.5" customHeight="1">
      <c r="A42" s="1678" t="s">
        <v>1812</v>
      </c>
      <c r="B42" s="1684"/>
      <c r="C42" s="1684"/>
      <c r="D42" s="1684"/>
      <c r="E42" s="1684"/>
      <c r="F42" s="1680" t="s">
        <v>334</v>
      </c>
      <c r="G42" s="1680"/>
      <c r="H42" s="1702" t="s">
        <v>317</v>
      </c>
      <c r="I42" s="1702"/>
      <c r="J42" s="1682" t="s">
        <v>903</v>
      </c>
      <c r="K42" s="1683"/>
    </row>
    <row r="43" spans="1:11" ht="105.75" customHeight="1">
      <c r="A43" s="1678" t="s">
        <v>1078</v>
      </c>
      <c r="B43" s="1684"/>
      <c r="C43" s="1684"/>
      <c r="D43" s="1684"/>
      <c r="E43" s="1684"/>
      <c r="F43" s="1680" t="s">
        <v>334</v>
      </c>
      <c r="G43" s="1680"/>
      <c r="H43" s="1702" t="s">
        <v>317</v>
      </c>
      <c r="I43" s="1702"/>
      <c r="J43" s="1682" t="s">
        <v>903</v>
      </c>
      <c r="K43" s="1683"/>
    </row>
    <row r="44" spans="1:11" ht="101.1" customHeight="1">
      <c r="A44" s="1678" t="s">
        <v>1075</v>
      </c>
      <c r="B44" s="1684"/>
      <c r="C44" s="1684"/>
      <c r="D44" s="1684"/>
      <c r="E44" s="1684"/>
      <c r="F44" s="1680" t="s">
        <v>334</v>
      </c>
      <c r="G44" s="1680"/>
      <c r="H44" s="1702" t="s">
        <v>317</v>
      </c>
      <c r="I44" s="1702"/>
      <c r="J44" s="1682" t="s">
        <v>903</v>
      </c>
      <c r="K44" s="1683"/>
    </row>
    <row r="45" spans="1:11" ht="110.25" customHeight="1">
      <c r="A45" s="1678" t="s">
        <v>1076</v>
      </c>
      <c r="B45" s="1684"/>
      <c r="C45" s="1684"/>
      <c r="D45" s="1684"/>
      <c r="E45" s="1684"/>
      <c r="F45" s="1680" t="s">
        <v>334</v>
      </c>
      <c r="G45" s="1680"/>
      <c r="H45" s="1702" t="s">
        <v>317</v>
      </c>
      <c r="I45" s="1702"/>
      <c r="J45" s="1682" t="s">
        <v>903</v>
      </c>
      <c r="K45" s="1683"/>
    </row>
    <row r="46" spans="1:11" ht="108.75" customHeight="1">
      <c r="A46" s="1678" t="s">
        <v>1077</v>
      </c>
      <c r="B46" s="1684"/>
      <c r="C46" s="1684"/>
      <c r="D46" s="1684"/>
      <c r="E46" s="1684"/>
      <c r="F46" s="1680" t="s">
        <v>334</v>
      </c>
      <c r="G46" s="1680"/>
      <c r="H46" s="1702" t="s">
        <v>317</v>
      </c>
      <c r="I46" s="1702"/>
      <c r="J46" s="1682" t="s">
        <v>903</v>
      </c>
      <c r="K46" s="1683"/>
    </row>
    <row r="47" spans="1:11" ht="108.75" customHeight="1">
      <c r="A47" s="1708" t="s">
        <v>1813</v>
      </c>
      <c r="B47" s="1709"/>
      <c r="C47" s="1709"/>
      <c r="D47" s="1709"/>
      <c r="E47" s="1710"/>
      <c r="F47" s="1693" t="s">
        <v>334</v>
      </c>
      <c r="G47" s="1694"/>
      <c r="H47" s="1702" t="s">
        <v>317</v>
      </c>
      <c r="I47" s="1702"/>
      <c r="J47" s="1697" t="s">
        <v>903</v>
      </c>
      <c r="K47" s="1698"/>
    </row>
    <row r="48" spans="1:11" ht="103.5" customHeight="1">
      <c r="A48" s="1678" t="s">
        <v>1814</v>
      </c>
      <c r="B48" s="1684"/>
      <c r="C48" s="1684"/>
      <c r="D48" s="1684"/>
      <c r="E48" s="1684"/>
      <c r="F48" s="1680" t="s">
        <v>334</v>
      </c>
      <c r="G48" s="1680"/>
      <c r="H48" s="1702" t="s">
        <v>317</v>
      </c>
      <c r="I48" s="1702"/>
      <c r="J48" s="1682" t="s">
        <v>903</v>
      </c>
      <c r="K48" s="1683"/>
    </row>
    <row r="49" spans="1:12" ht="112.5" customHeight="1" thickBot="1">
      <c r="A49" s="1703" t="s">
        <v>1815</v>
      </c>
      <c r="B49" s="1704"/>
      <c r="C49" s="1704"/>
      <c r="D49" s="1704"/>
      <c r="E49" s="1704"/>
      <c r="F49" s="1705" t="s">
        <v>337</v>
      </c>
      <c r="G49" s="1705"/>
      <c r="H49" s="1702" t="s">
        <v>317</v>
      </c>
      <c r="I49" s="1702"/>
      <c r="J49" s="1706" t="s">
        <v>903</v>
      </c>
      <c r="K49" s="1707"/>
    </row>
    <row r="50" spans="1:12" ht="36.6" customHeight="1">
      <c r="A50" s="1711" t="s">
        <v>30</v>
      </c>
      <c r="B50" s="1712"/>
      <c r="C50" s="1196" t="s">
        <v>1079</v>
      </c>
      <c r="D50" s="1715"/>
      <c r="E50" s="1715"/>
      <c r="F50" s="1715"/>
      <c r="G50" s="1715"/>
      <c r="H50" s="1715"/>
      <c r="I50" s="1715"/>
      <c r="J50" s="1715"/>
      <c r="K50" s="1716"/>
    </row>
    <row r="51" spans="1:12" ht="36.75" customHeight="1" thickBot="1">
      <c r="A51" s="1713"/>
      <c r="B51" s="1714"/>
      <c r="C51" s="1717" t="s">
        <v>1080</v>
      </c>
      <c r="D51" s="1718"/>
      <c r="E51" s="1718"/>
      <c r="F51" s="1718"/>
      <c r="G51" s="1718"/>
      <c r="H51" s="1718"/>
      <c r="I51" s="1718"/>
      <c r="J51" s="1718"/>
      <c r="K51" s="1719"/>
    </row>
    <row r="52" spans="1:12" ht="30" customHeight="1">
      <c r="A52" s="1720" t="s">
        <v>32</v>
      </c>
      <c r="B52" s="1721"/>
      <c r="C52" s="1722" t="s">
        <v>338</v>
      </c>
      <c r="D52" s="1723"/>
      <c r="E52" s="1723"/>
      <c r="F52" s="1723"/>
      <c r="G52" s="1723"/>
      <c r="H52" s="1723"/>
      <c r="I52" s="1723"/>
      <c r="J52" s="1723"/>
      <c r="K52" s="1724"/>
    </row>
    <row r="53" spans="1:12" ht="30" customHeight="1">
      <c r="A53" s="1711"/>
      <c r="B53" s="1712"/>
      <c r="C53" s="1725" t="s">
        <v>339</v>
      </c>
      <c r="D53" s="1726"/>
      <c r="E53" s="1726"/>
      <c r="F53" s="1726"/>
      <c r="G53" s="1726"/>
      <c r="H53" s="1726"/>
      <c r="I53" s="1726"/>
      <c r="J53" s="1726"/>
      <c r="K53" s="1727"/>
    </row>
    <row r="54" spans="1:12" ht="21.6" customHeight="1">
      <c r="A54" s="1711"/>
      <c r="B54" s="1712"/>
      <c r="C54" s="1725" t="s">
        <v>340</v>
      </c>
      <c r="D54" s="1726"/>
      <c r="E54" s="1726"/>
      <c r="F54" s="1726"/>
      <c r="G54" s="1726"/>
      <c r="H54" s="1726"/>
      <c r="I54" s="1726"/>
      <c r="J54" s="1726"/>
      <c r="K54" s="1727"/>
    </row>
    <row r="55" spans="1:12" ht="21" customHeight="1">
      <c r="A55" s="1711"/>
      <c r="B55" s="1712"/>
      <c r="C55" s="1725" t="s">
        <v>341</v>
      </c>
      <c r="D55" s="1726"/>
      <c r="E55" s="1726"/>
      <c r="F55" s="1726"/>
      <c r="G55" s="1726"/>
      <c r="H55" s="1726"/>
      <c r="I55" s="1726"/>
      <c r="J55" s="1726"/>
      <c r="K55" s="1727"/>
    </row>
    <row r="56" spans="1:12" ht="22.35" customHeight="1" thickBot="1">
      <c r="A56" s="1713"/>
      <c r="B56" s="1714"/>
      <c r="C56" s="1728" t="s">
        <v>342</v>
      </c>
      <c r="D56" s="1729"/>
      <c r="E56" s="1729"/>
      <c r="F56" s="1729"/>
      <c r="G56" s="1729"/>
      <c r="H56" s="1729"/>
      <c r="I56" s="1729"/>
      <c r="J56" s="1729"/>
      <c r="K56" s="1730"/>
    </row>
    <row r="57" spans="1:12" ht="33.6" customHeight="1">
      <c r="A57" s="1720" t="s">
        <v>33</v>
      </c>
      <c r="B57" s="1721"/>
      <c r="C57" s="1743" t="s">
        <v>1429</v>
      </c>
      <c r="D57" s="1743"/>
      <c r="E57" s="1743"/>
      <c r="F57" s="1743"/>
      <c r="G57" s="1743"/>
      <c r="H57" s="1743"/>
      <c r="I57" s="1743"/>
      <c r="J57" s="1743"/>
      <c r="K57" s="1744"/>
    </row>
    <row r="58" spans="1:12" ht="32.450000000000003" customHeight="1">
      <c r="A58" s="1711"/>
      <c r="B58" s="1712"/>
      <c r="C58" s="1725" t="s">
        <v>1816</v>
      </c>
      <c r="D58" s="1726"/>
      <c r="E58" s="1726"/>
      <c r="F58" s="1726"/>
      <c r="G58" s="1726"/>
      <c r="H58" s="1726"/>
      <c r="I58" s="1726"/>
      <c r="J58" s="1726"/>
      <c r="K58" s="1727"/>
    </row>
    <row r="59" spans="1:12" ht="38.450000000000003" customHeight="1">
      <c r="A59" s="1711"/>
      <c r="B59" s="1712"/>
      <c r="C59" s="1745" t="s">
        <v>1817</v>
      </c>
      <c r="D59" s="1745"/>
      <c r="E59" s="1745"/>
      <c r="F59" s="1745"/>
      <c r="G59" s="1745"/>
      <c r="H59" s="1745"/>
      <c r="I59" s="1745"/>
      <c r="J59" s="1745"/>
      <c r="K59" s="1746"/>
    </row>
    <row r="60" spans="1:12" ht="30" customHeight="1">
      <c r="A60" s="1711"/>
      <c r="B60" s="1712"/>
      <c r="C60" s="1745" t="s">
        <v>1818</v>
      </c>
      <c r="D60" s="1745"/>
      <c r="E60" s="1745"/>
      <c r="F60" s="1745"/>
      <c r="G60" s="1745"/>
      <c r="H60" s="1745"/>
      <c r="I60" s="1745"/>
      <c r="J60" s="1745"/>
      <c r="K60" s="1746"/>
    </row>
    <row r="61" spans="1:12" ht="33.6" customHeight="1" thickBot="1">
      <c r="A61" s="1711"/>
      <c r="B61" s="1712"/>
      <c r="C61" s="1745" t="s">
        <v>1819</v>
      </c>
      <c r="D61" s="1745"/>
      <c r="E61" s="1745"/>
      <c r="F61" s="1745"/>
      <c r="G61" s="1745"/>
      <c r="H61" s="1745"/>
      <c r="I61" s="1745"/>
      <c r="J61" s="1745"/>
      <c r="K61" s="1746"/>
    </row>
    <row r="62" spans="1:12" ht="46.5" customHeight="1" thickBot="1">
      <c r="A62" s="1731" t="s">
        <v>34</v>
      </c>
      <c r="B62" s="1732"/>
      <c r="C62" s="1732"/>
      <c r="D62" s="1732"/>
      <c r="E62" s="1732"/>
      <c r="F62" s="1732"/>
      <c r="G62" s="1732"/>
      <c r="H62" s="1732"/>
      <c r="I62" s="1732"/>
      <c r="J62" s="1732"/>
      <c r="K62" s="1733"/>
      <c r="L62" s="60" t="s">
        <v>345</v>
      </c>
    </row>
    <row r="63" spans="1:12" s="516" customFormat="1" ht="30.95" customHeight="1">
      <c r="A63" s="513" t="s">
        <v>56</v>
      </c>
      <c r="B63" s="514"/>
      <c r="C63" s="514"/>
      <c r="D63" s="514"/>
      <c r="E63" s="515"/>
      <c r="F63" s="1734">
        <v>45</v>
      </c>
      <c r="G63" s="1734"/>
      <c r="H63" s="1734"/>
      <c r="I63" s="1734"/>
      <c r="J63" s="1734"/>
      <c r="K63" s="1735"/>
      <c r="L63" s="60" t="s">
        <v>37</v>
      </c>
    </row>
    <row r="64" spans="1:12" ht="32.450000000000003" customHeight="1">
      <c r="A64" s="517" t="s">
        <v>36</v>
      </c>
      <c r="B64" s="518"/>
      <c r="C64" s="518"/>
      <c r="D64" s="518"/>
      <c r="E64" s="519"/>
      <c r="F64" s="1736">
        <v>5</v>
      </c>
      <c r="G64" s="1736"/>
      <c r="H64" s="1736"/>
      <c r="I64" s="1736"/>
      <c r="J64" s="1736"/>
      <c r="K64" s="1737"/>
    </row>
    <row r="65" spans="1:11" ht="19.5" customHeight="1" thickBot="1">
      <c r="A65" s="1738" t="s">
        <v>38</v>
      </c>
      <c r="B65" s="1739"/>
      <c r="C65" s="1739"/>
      <c r="D65" s="1739"/>
      <c r="E65" s="1740"/>
      <c r="F65" s="1741" t="s">
        <v>43</v>
      </c>
      <c r="G65" s="1741"/>
      <c r="H65" s="1741"/>
      <c r="I65" s="1741"/>
      <c r="J65" s="1741"/>
      <c r="K65" s="1742"/>
    </row>
    <row r="66" spans="1:11" ht="40.5" customHeight="1" thickBot="1">
      <c r="A66" s="1685" t="s">
        <v>343</v>
      </c>
      <c r="B66" s="1686"/>
      <c r="C66" s="1686"/>
      <c r="D66" s="1686"/>
      <c r="E66" s="1687"/>
      <c r="F66" s="1644" t="s">
        <v>344</v>
      </c>
      <c r="G66" s="1644"/>
      <c r="H66" s="1644"/>
      <c r="I66" s="1644"/>
      <c r="J66" s="1644"/>
      <c r="K66" s="1645"/>
    </row>
    <row r="67" spans="1:11" ht="33.75" customHeight="1"/>
    <row r="68" spans="1:11" ht="36" customHeight="1"/>
    <row r="69" spans="1:11" ht="17.25" customHeight="1"/>
    <row r="70" spans="1:11" ht="31.5" customHeight="1"/>
    <row r="71" spans="1:11" ht="31.5" customHeight="1"/>
    <row r="72" spans="1:11" ht="31.5" customHeight="1"/>
    <row r="73" spans="1:11" ht="31.5" customHeight="1"/>
    <row r="78" spans="1:11" ht="53.25" customHeight="1"/>
  </sheetData>
  <sheetProtection algorithmName="SHA-512" hashValue="5Cc/APF2tijJ7mjzKG/+gHMoqDQW3lcV2FvM4qUrEhxHxgU/Qgv66zF58JGLUnbaUhsPtTZ2OAu4unfvlXgczg==" saltValue="b7CgtwZ8f0CJNpavXXLPyA==" spinCount="100000" sheet="1" objects="1" scenarios="1"/>
  <mergeCells count="188">
    <mergeCell ref="A62:K62"/>
    <mergeCell ref="F63:K63"/>
    <mergeCell ref="F64:K64"/>
    <mergeCell ref="A65:E65"/>
    <mergeCell ref="F65:K65"/>
    <mergeCell ref="A66:E66"/>
    <mergeCell ref="F66:K66"/>
    <mergeCell ref="A57:B61"/>
    <mergeCell ref="C57:K57"/>
    <mergeCell ref="C58:K58"/>
    <mergeCell ref="C59:K59"/>
    <mergeCell ref="C60:K60"/>
    <mergeCell ref="C61:K61"/>
    <mergeCell ref="A50:B51"/>
    <mergeCell ref="C50:K50"/>
    <mergeCell ref="C51:K51"/>
    <mergeCell ref="A52:B56"/>
    <mergeCell ref="C52:K52"/>
    <mergeCell ref="C53:K53"/>
    <mergeCell ref="C54:K54"/>
    <mergeCell ref="C55:K55"/>
    <mergeCell ref="C56:K56"/>
    <mergeCell ref="A48:E48"/>
    <mergeCell ref="F48:G48"/>
    <mergeCell ref="H48:I48"/>
    <mergeCell ref="J48:K48"/>
    <mergeCell ref="A49:E49"/>
    <mergeCell ref="F49:G49"/>
    <mergeCell ref="H49:I49"/>
    <mergeCell ref="J49:K49"/>
    <mergeCell ref="A46:E46"/>
    <mergeCell ref="F46:G46"/>
    <mergeCell ref="H46:I46"/>
    <mergeCell ref="J46:K46"/>
    <mergeCell ref="A47:E47"/>
    <mergeCell ref="F47:G47"/>
    <mergeCell ref="H47:I47"/>
    <mergeCell ref="J47:K47"/>
    <mergeCell ref="A44:E44"/>
    <mergeCell ref="F44:G44"/>
    <mergeCell ref="H44:I44"/>
    <mergeCell ref="J44:K44"/>
    <mergeCell ref="A45:E45"/>
    <mergeCell ref="F45:G45"/>
    <mergeCell ref="H45:I45"/>
    <mergeCell ref="J45:K45"/>
    <mergeCell ref="A42:E42"/>
    <mergeCell ref="F42:G42"/>
    <mergeCell ref="H42:I42"/>
    <mergeCell ref="J42:K42"/>
    <mergeCell ref="A43:E43"/>
    <mergeCell ref="F43:G43"/>
    <mergeCell ref="H43:I43"/>
    <mergeCell ref="J43:K43"/>
    <mergeCell ref="A40:E40"/>
    <mergeCell ref="F40:G40"/>
    <mergeCell ref="H40:I40"/>
    <mergeCell ref="J40:K40"/>
    <mergeCell ref="A41:E41"/>
    <mergeCell ref="F41:G41"/>
    <mergeCell ref="H41:I41"/>
    <mergeCell ref="J41:K41"/>
    <mergeCell ref="A38:E38"/>
    <mergeCell ref="F38:G38"/>
    <mergeCell ref="H38:I38"/>
    <mergeCell ref="J38:K38"/>
    <mergeCell ref="A39:E39"/>
    <mergeCell ref="F39:G39"/>
    <mergeCell ref="H39:I39"/>
    <mergeCell ref="J39:K39"/>
    <mergeCell ref="A36:E36"/>
    <mergeCell ref="F36:G36"/>
    <mergeCell ref="H36:I36"/>
    <mergeCell ref="J36:K36"/>
    <mergeCell ref="A37:E37"/>
    <mergeCell ref="F37:G37"/>
    <mergeCell ref="H37:I37"/>
    <mergeCell ref="J37:K37"/>
    <mergeCell ref="A34:E34"/>
    <mergeCell ref="F34:G34"/>
    <mergeCell ref="H34:I34"/>
    <mergeCell ref="J34:K34"/>
    <mergeCell ref="A35:E35"/>
    <mergeCell ref="F35:G35"/>
    <mergeCell ref="H35:I35"/>
    <mergeCell ref="J35:K35"/>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6:C16"/>
    <mergeCell ref="D16:K16"/>
    <mergeCell ref="L16:R16"/>
    <mergeCell ref="D17:K17"/>
    <mergeCell ref="L17:R17"/>
    <mergeCell ref="A18:E19"/>
    <mergeCell ref="F18:G19"/>
    <mergeCell ref="H18:I19"/>
    <mergeCell ref="J18:K19"/>
    <mergeCell ref="L18:R18"/>
    <mergeCell ref="A11:C13"/>
    <mergeCell ref="D11:K11"/>
    <mergeCell ref="D12:K12"/>
    <mergeCell ref="D13:K13"/>
    <mergeCell ref="A14:C15"/>
    <mergeCell ref="D14:K14"/>
    <mergeCell ref="D15:K15"/>
    <mergeCell ref="A7:C7"/>
    <mergeCell ref="D7:K7"/>
    <mergeCell ref="A8:K8"/>
    <mergeCell ref="A9:C10"/>
    <mergeCell ref="D9:K9"/>
    <mergeCell ref="D10:K10"/>
    <mergeCell ref="A5:C5"/>
    <mergeCell ref="D5:E5"/>
    <mergeCell ref="F5:H5"/>
    <mergeCell ref="I5:K5"/>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48"/>
  <sheetViews>
    <sheetView topLeftCell="A10" zoomScale="93" zoomScaleNormal="93" workbookViewId="0">
      <selection activeCell="D15" sqref="D15:K15"/>
    </sheetView>
  </sheetViews>
  <sheetFormatPr defaultColWidth="11.42578125" defaultRowHeight="12.75"/>
  <cols>
    <col min="1" max="1" width="14" customWidth="1"/>
    <col min="2" max="2" width="15.85546875" customWidth="1"/>
    <col min="3" max="3" width="4.140625" customWidth="1"/>
    <col min="5" max="5" width="15.140625" customWidth="1"/>
    <col min="6" max="6" width="10.42578125" customWidth="1"/>
    <col min="7" max="7" width="6.42578125" customWidth="1"/>
    <col min="8" max="8" width="11.42578125" customWidth="1"/>
    <col min="10" max="10" width="11.140625" customWidth="1"/>
  </cols>
  <sheetData>
    <row r="1" spans="1:18" ht="44.25" customHeight="1" thickBot="1">
      <c r="A1" s="1259" t="s">
        <v>0</v>
      </c>
      <c r="B1" s="1260"/>
      <c r="C1" s="1261"/>
      <c r="D1" s="1262" t="s">
        <v>1</v>
      </c>
      <c r="E1" s="1263"/>
      <c r="F1" s="1259" t="s">
        <v>2</v>
      </c>
      <c r="G1" s="1260"/>
      <c r="H1" s="1261"/>
      <c r="I1" s="1264" t="s">
        <v>2046</v>
      </c>
      <c r="J1" s="1265"/>
      <c r="K1" s="1266"/>
    </row>
    <row r="2" spans="1:18" ht="15.75" customHeight="1" thickBot="1">
      <c r="A2" s="1259" t="s">
        <v>3</v>
      </c>
      <c r="B2" s="1260"/>
      <c r="C2" s="1261"/>
      <c r="D2" s="1779" t="s">
        <v>76</v>
      </c>
      <c r="E2" s="1780"/>
      <c r="F2" s="1259" t="s">
        <v>4</v>
      </c>
      <c r="G2" s="1260"/>
      <c r="H2" s="1261"/>
      <c r="I2" s="1262" t="s">
        <v>1750</v>
      </c>
      <c r="J2" s="1267"/>
      <c r="K2" s="1263"/>
    </row>
    <row r="3" spans="1:18" ht="15.75" thickBot="1">
      <c r="A3" s="1259" t="s">
        <v>5</v>
      </c>
      <c r="B3" s="1260"/>
      <c r="C3" s="1261"/>
      <c r="D3" s="1262" t="s">
        <v>828</v>
      </c>
      <c r="E3" s="1263"/>
      <c r="F3" s="1259" t="s">
        <v>6</v>
      </c>
      <c r="G3" s="1260"/>
      <c r="H3" s="1261"/>
      <c r="I3" s="1262">
        <v>2</v>
      </c>
      <c r="J3" s="1267"/>
      <c r="K3" s="1263"/>
    </row>
    <row r="4" spans="1:18" ht="15.75" thickBot="1">
      <c r="A4" s="1259" t="s">
        <v>7</v>
      </c>
      <c r="B4" s="1260"/>
      <c r="C4" s="1261"/>
      <c r="D4" s="1262" t="s">
        <v>111</v>
      </c>
      <c r="E4" s="1263"/>
      <c r="F4" s="1259" t="s">
        <v>8</v>
      </c>
      <c r="G4" s="1260"/>
      <c r="H4" s="1261"/>
      <c r="I4" s="1262" t="s">
        <v>112</v>
      </c>
      <c r="J4" s="1267"/>
      <c r="K4" s="1263"/>
    </row>
    <row r="5" spans="1:18" ht="15.75" thickBot="1">
      <c r="A5" s="1259" t="s">
        <v>10</v>
      </c>
      <c r="B5" s="1260"/>
      <c r="C5" s="1261"/>
      <c r="D5" s="1264" t="s">
        <v>2015</v>
      </c>
      <c r="E5" s="1266"/>
      <c r="F5" s="1259" t="s">
        <v>12</v>
      </c>
      <c r="G5" s="1260"/>
      <c r="H5" s="1261"/>
      <c r="I5" s="1262" t="s">
        <v>48</v>
      </c>
      <c r="J5" s="1267"/>
      <c r="K5" s="1263"/>
    </row>
    <row r="6" spans="1:18" ht="34.5" customHeight="1" thickBot="1">
      <c r="A6" s="1253" t="s">
        <v>14</v>
      </c>
      <c r="B6" s="1254"/>
      <c r="C6" s="1255"/>
      <c r="D6" s="1251" t="s">
        <v>534</v>
      </c>
      <c r="E6" s="1251"/>
      <c r="F6" s="1251"/>
      <c r="G6" s="1251"/>
      <c r="H6" s="1251"/>
      <c r="I6" s="1251"/>
      <c r="J6" s="1251"/>
      <c r="K6" s="1252"/>
    </row>
    <row r="7" spans="1:18" ht="84" customHeight="1" thickBot="1">
      <c r="A7" s="1253" t="s">
        <v>16</v>
      </c>
      <c r="B7" s="1254"/>
      <c r="C7" s="1255"/>
      <c r="D7" s="1240" t="s">
        <v>533</v>
      </c>
      <c r="E7" s="1251"/>
      <c r="F7" s="1251"/>
      <c r="G7" s="1251"/>
      <c r="H7" s="1251"/>
      <c r="I7" s="1251"/>
      <c r="J7" s="1251"/>
      <c r="K7" s="1252"/>
    </row>
    <row r="8" spans="1:18" ht="36.75" customHeight="1" thickBot="1">
      <c r="A8" s="1076" t="s">
        <v>41</v>
      </c>
      <c r="B8" s="1076"/>
      <c r="C8" s="1076"/>
      <c r="D8" s="1075"/>
      <c r="E8" s="1075"/>
      <c r="F8" s="1075"/>
      <c r="G8" s="1075"/>
      <c r="H8" s="1075"/>
      <c r="I8" s="1075"/>
      <c r="J8" s="1075"/>
      <c r="K8" s="1075"/>
    </row>
    <row r="9" spans="1:18" ht="51" customHeight="1">
      <c r="A9" s="1229" t="s">
        <v>17</v>
      </c>
      <c r="B9" s="1230"/>
      <c r="C9" s="1344"/>
      <c r="D9" s="1773" t="s">
        <v>2047</v>
      </c>
      <c r="E9" s="1774"/>
      <c r="F9" s="1774"/>
      <c r="G9" s="1774"/>
      <c r="H9" s="1774"/>
      <c r="I9" s="1774"/>
      <c r="J9" s="1774"/>
      <c r="K9" s="1775"/>
    </row>
    <row r="10" spans="1:18" ht="45" customHeight="1" thickBot="1">
      <c r="A10" s="1232"/>
      <c r="B10" s="1233"/>
      <c r="C10" s="1345"/>
      <c r="D10" s="1522" t="s">
        <v>2048</v>
      </c>
      <c r="E10" s="1776"/>
      <c r="F10" s="1776"/>
      <c r="G10" s="1776"/>
      <c r="H10" s="1776"/>
      <c r="I10" s="1776"/>
      <c r="J10" s="1776"/>
      <c r="K10" s="1777"/>
      <c r="M10" t="s">
        <v>9</v>
      </c>
    </row>
    <row r="11" spans="1:18" ht="30" customHeight="1">
      <c r="A11" s="1229" t="s">
        <v>18</v>
      </c>
      <c r="B11" s="1230"/>
      <c r="C11" s="1231"/>
      <c r="D11" s="1778" t="s">
        <v>2193</v>
      </c>
      <c r="E11" s="1778"/>
      <c r="F11" s="1778"/>
      <c r="G11" s="1778"/>
      <c r="H11" s="1778"/>
      <c r="I11" s="1778"/>
      <c r="J11" s="1778"/>
      <c r="K11" s="1778"/>
      <c r="M11" t="s">
        <v>13</v>
      </c>
    </row>
    <row r="12" spans="1:18" ht="33" customHeight="1" thickBot="1">
      <c r="A12" s="1256"/>
      <c r="B12" s="1257"/>
      <c r="C12" s="1258"/>
      <c r="D12" s="1087" t="s">
        <v>2194</v>
      </c>
      <c r="E12" s="1087"/>
      <c r="F12" s="1087"/>
      <c r="G12" s="1087"/>
      <c r="H12" s="1087"/>
      <c r="I12" s="1087"/>
      <c r="J12" s="1087"/>
      <c r="K12" s="1087"/>
    </row>
    <row r="13" spans="1:18" ht="30.75" customHeight="1">
      <c r="A13" s="1229" t="s">
        <v>19</v>
      </c>
      <c r="B13" s="1230"/>
      <c r="C13" s="1231"/>
      <c r="D13" s="1073" t="s">
        <v>2195</v>
      </c>
      <c r="E13" s="1073"/>
      <c r="F13" s="1073"/>
      <c r="G13" s="1073"/>
      <c r="H13" s="1073"/>
      <c r="I13" s="1073"/>
      <c r="J13" s="1073"/>
      <c r="K13" s="1073"/>
    </row>
    <row r="14" spans="1:18" ht="32.25" customHeight="1" thickBot="1">
      <c r="A14" s="1232"/>
      <c r="B14" s="1233"/>
      <c r="C14" s="1234"/>
      <c r="D14" s="1087" t="s">
        <v>1081</v>
      </c>
      <c r="E14" s="1087"/>
      <c r="F14" s="1087"/>
      <c r="G14" s="1087"/>
      <c r="H14" s="1087"/>
      <c r="I14" s="1087"/>
      <c r="J14" s="1087"/>
      <c r="K14" s="1087"/>
    </row>
    <row r="15" spans="1:18" ht="79.5" customHeight="1" thickBot="1">
      <c r="A15" s="1201" t="s">
        <v>20</v>
      </c>
      <c r="B15" s="1239"/>
      <c r="C15" s="1202"/>
      <c r="D15" s="1240" t="s">
        <v>2446</v>
      </c>
      <c r="E15" s="1240"/>
      <c r="F15" s="1240"/>
      <c r="G15" s="1240"/>
      <c r="H15" s="1240"/>
      <c r="I15" s="1240"/>
      <c r="J15" s="1240"/>
      <c r="K15" s="1241"/>
      <c r="L15" s="672" t="s">
        <v>21</v>
      </c>
      <c r="M15" s="672"/>
      <c r="N15" s="672"/>
      <c r="O15" s="672"/>
      <c r="P15" s="672"/>
      <c r="Q15" s="672"/>
      <c r="R15" s="672"/>
    </row>
    <row r="16" spans="1:18" ht="15.75" thickBot="1">
      <c r="A16" s="1242" t="s">
        <v>22</v>
      </c>
      <c r="B16" s="1243"/>
      <c r="C16" s="1244"/>
      <c r="D16" s="1203" t="s">
        <v>23</v>
      </c>
      <c r="E16" s="1203"/>
      <c r="F16" s="1203"/>
      <c r="G16" s="1203"/>
      <c r="H16" s="1203"/>
      <c r="I16" s="1203"/>
      <c r="J16" s="1203"/>
      <c r="K16" s="1204"/>
      <c r="L16" s="673" t="s">
        <v>24</v>
      </c>
      <c r="M16" s="673"/>
      <c r="N16" s="673"/>
      <c r="O16" s="673"/>
      <c r="P16" s="673"/>
      <c r="Q16" s="673"/>
      <c r="R16" s="673"/>
    </row>
    <row r="17" spans="1:18" ht="64.5" customHeight="1" thickBot="1">
      <c r="A17" s="1772" t="s">
        <v>25</v>
      </c>
      <c r="B17" s="1246"/>
      <c r="C17" s="1246"/>
      <c r="D17" s="1246"/>
      <c r="E17" s="1247"/>
      <c r="F17" s="1248" t="s">
        <v>26</v>
      </c>
      <c r="G17" s="1249"/>
      <c r="H17" s="1248" t="s">
        <v>27</v>
      </c>
      <c r="I17" s="1249"/>
      <c r="J17" s="1248" t="s">
        <v>28</v>
      </c>
      <c r="K17" s="1250"/>
      <c r="L17" s="674" t="s">
        <v>29</v>
      </c>
      <c r="M17" s="672"/>
      <c r="N17" s="672"/>
      <c r="O17" s="672"/>
      <c r="P17" s="672"/>
      <c r="Q17" s="672"/>
      <c r="R17" s="672"/>
    </row>
    <row r="18" spans="1:18" ht="43.7" customHeight="1">
      <c r="A18" s="1339" t="s">
        <v>956</v>
      </c>
      <c r="B18" s="1340"/>
      <c r="C18" s="1340"/>
      <c r="D18" s="1340"/>
      <c r="E18" s="1340"/>
      <c r="F18" s="1769" t="s">
        <v>285</v>
      </c>
      <c r="G18" s="1769"/>
      <c r="H18" s="1520" t="s">
        <v>955</v>
      </c>
      <c r="I18" s="1520"/>
      <c r="J18" s="1520" t="s">
        <v>954</v>
      </c>
      <c r="K18" s="1521"/>
    </row>
    <row r="19" spans="1:18" ht="35.450000000000003" customHeight="1">
      <c r="A19" s="1770" t="s">
        <v>953</v>
      </c>
      <c r="B19" s="1771"/>
      <c r="C19" s="1771"/>
      <c r="D19" s="1771"/>
      <c r="E19" s="1771"/>
      <c r="F19" s="1761" t="s">
        <v>285</v>
      </c>
      <c r="G19" s="1761"/>
      <c r="H19" s="1589" t="s">
        <v>946</v>
      </c>
      <c r="I19" s="1589"/>
      <c r="J19" s="1589" t="s">
        <v>948</v>
      </c>
      <c r="K19" s="1590"/>
    </row>
    <row r="20" spans="1:18" ht="39" customHeight="1">
      <c r="A20" s="1328" t="s">
        <v>952</v>
      </c>
      <c r="B20" s="1329"/>
      <c r="C20" s="1329"/>
      <c r="D20" s="1329"/>
      <c r="E20" s="1329"/>
      <c r="F20" s="1761" t="s">
        <v>285</v>
      </c>
      <c r="G20" s="1761"/>
      <c r="H20" s="1589" t="s">
        <v>946</v>
      </c>
      <c r="I20" s="1589"/>
      <c r="J20" s="1589" t="s">
        <v>948</v>
      </c>
      <c r="K20" s="1590"/>
    </row>
    <row r="21" spans="1:18" ht="30.75" customHeight="1">
      <c r="A21" s="1328" t="s">
        <v>951</v>
      </c>
      <c r="B21" s="1329"/>
      <c r="C21" s="1329"/>
      <c r="D21" s="1329"/>
      <c r="E21" s="1329"/>
      <c r="F21" s="1761" t="s">
        <v>285</v>
      </c>
      <c r="G21" s="1761"/>
      <c r="H21" s="1589" t="s">
        <v>946</v>
      </c>
      <c r="I21" s="1589"/>
      <c r="J21" s="1589" t="s">
        <v>948</v>
      </c>
      <c r="K21" s="1590"/>
    </row>
    <row r="22" spans="1:18" ht="43.5" customHeight="1">
      <c r="A22" s="1328" t="s">
        <v>950</v>
      </c>
      <c r="B22" s="1329"/>
      <c r="C22" s="1329"/>
      <c r="D22" s="1329"/>
      <c r="E22" s="1329"/>
      <c r="F22" s="1761" t="s">
        <v>285</v>
      </c>
      <c r="G22" s="1761"/>
      <c r="H22" s="1589" t="s">
        <v>946</v>
      </c>
      <c r="I22" s="1589"/>
      <c r="J22" s="1589" t="s">
        <v>948</v>
      </c>
      <c r="K22" s="1590"/>
    </row>
    <row r="23" spans="1:18" ht="33" customHeight="1">
      <c r="A23" s="1767" t="s">
        <v>949</v>
      </c>
      <c r="B23" s="1768"/>
      <c r="C23" s="1768"/>
      <c r="D23" s="1768"/>
      <c r="E23" s="1768"/>
      <c r="F23" s="1761" t="s">
        <v>285</v>
      </c>
      <c r="G23" s="1761"/>
      <c r="H23" s="1589" t="s">
        <v>946</v>
      </c>
      <c r="I23" s="1589"/>
      <c r="J23" s="1589" t="s">
        <v>948</v>
      </c>
      <c r="K23" s="1590"/>
    </row>
    <row r="24" spans="1:18" ht="48.75" customHeight="1">
      <c r="A24" s="1328" t="s">
        <v>1082</v>
      </c>
      <c r="B24" s="1329"/>
      <c r="C24" s="1329"/>
      <c r="D24" s="1329"/>
      <c r="E24" s="1329"/>
      <c r="F24" s="1761" t="s">
        <v>285</v>
      </c>
      <c r="G24" s="1761"/>
      <c r="H24" s="1589" t="s">
        <v>946</v>
      </c>
      <c r="I24" s="1589"/>
      <c r="J24" s="1589" t="s">
        <v>948</v>
      </c>
      <c r="K24" s="1590"/>
    </row>
    <row r="25" spans="1:18" ht="34.700000000000003" customHeight="1">
      <c r="A25" s="1328" t="s">
        <v>1083</v>
      </c>
      <c r="B25" s="1329"/>
      <c r="C25" s="1329"/>
      <c r="D25" s="1329"/>
      <c r="E25" s="1329"/>
      <c r="F25" s="1761" t="s">
        <v>285</v>
      </c>
      <c r="G25" s="1761"/>
      <c r="H25" s="1589" t="s">
        <v>946</v>
      </c>
      <c r="I25" s="1589"/>
      <c r="J25" s="1589" t="s">
        <v>948</v>
      </c>
      <c r="K25" s="1590"/>
    </row>
    <row r="26" spans="1:18" ht="44.45" customHeight="1">
      <c r="A26" s="1328" t="s">
        <v>1084</v>
      </c>
      <c r="B26" s="1329"/>
      <c r="C26" s="1329"/>
      <c r="D26" s="1329"/>
      <c r="E26" s="1329"/>
      <c r="F26" s="1761" t="s">
        <v>285</v>
      </c>
      <c r="G26" s="1761"/>
      <c r="H26" s="1589" t="s">
        <v>946</v>
      </c>
      <c r="I26" s="1589"/>
      <c r="J26" s="1589" t="s">
        <v>948</v>
      </c>
      <c r="K26" s="1590"/>
    </row>
    <row r="27" spans="1:18" ht="54.75" customHeight="1">
      <c r="A27" s="1328" t="s">
        <v>1085</v>
      </c>
      <c r="B27" s="1329"/>
      <c r="C27" s="1329"/>
      <c r="D27" s="1329"/>
      <c r="E27" s="1329"/>
      <c r="F27" s="1761" t="s">
        <v>285</v>
      </c>
      <c r="G27" s="1761"/>
      <c r="H27" s="1589" t="s">
        <v>946</v>
      </c>
      <c r="I27" s="1589"/>
      <c r="J27" s="1589" t="s">
        <v>948</v>
      </c>
      <c r="K27" s="1590"/>
    </row>
    <row r="28" spans="1:18" ht="34.5" customHeight="1">
      <c r="A28" s="1328" t="s">
        <v>1086</v>
      </c>
      <c r="B28" s="1329"/>
      <c r="C28" s="1329"/>
      <c r="D28" s="1329"/>
      <c r="E28" s="1329"/>
      <c r="F28" s="1761" t="s">
        <v>285</v>
      </c>
      <c r="G28" s="1761"/>
      <c r="H28" s="1589" t="s">
        <v>946</v>
      </c>
      <c r="I28" s="1589"/>
      <c r="J28" s="1589" t="s">
        <v>948</v>
      </c>
      <c r="K28" s="1590"/>
    </row>
    <row r="29" spans="1:18" ht="42" customHeight="1">
      <c r="A29" s="1328" t="s">
        <v>1087</v>
      </c>
      <c r="B29" s="1329"/>
      <c r="C29" s="1329"/>
      <c r="D29" s="1329"/>
      <c r="E29" s="1329"/>
      <c r="F29" s="1761" t="s">
        <v>285</v>
      </c>
      <c r="G29" s="1761"/>
      <c r="H29" s="1589" t="s">
        <v>946</v>
      </c>
      <c r="I29" s="1589"/>
      <c r="J29" s="1589" t="s">
        <v>948</v>
      </c>
      <c r="K29" s="1590"/>
    </row>
    <row r="30" spans="1:18" ht="34.5" customHeight="1">
      <c r="A30" s="1328" t="s">
        <v>1088</v>
      </c>
      <c r="B30" s="1329"/>
      <c r="C30" s="1329"/>
      <c r="D30" s="1329"/>
      <c r="E30" s="1329"/>
      <c r="F30" s="1761" t="s">
        <v>285</v>
      </c>
      <c r="G30" s="1761"/>
      <c r="H30" s="1589" t="s">
        <v>946</v>
      </c>
      <c r="I30" s="1589"/>
      <c r="J30" s="1589" t="s">
        <v>948</v>
      </c>
      <c r="K30" s="1590"/>
    </row>
    <row r="31" spans="1:18" ht="34.700000000000003" customHeight="1">
      <c r="A31" s="1328" t="s">
        <v>1089</v>
      </c>
      <c r="B31" s="1329"/>
      <c r="C31" s="1329"/>
      <c r="D31" s="1329"/>
      <c r="E31" s="1329"/>
      <c r="F31" s="1761" t="s">
        <v>285</v>
      </c>
      <c r="G31" s="1761"/>
      <c r="H31" s="1589" t="s">
        <v>946</v>
      </c>
      <c r="I31" s="1589"/>
      <c r="J31" s="1589" t="s">
        <v>948</v>
      </c>
      <c r="K31" s="1590"/>
    </row>
    <row r="32" spans="1:18" ht="37.700000000000003" customHeight="1" thickBot="1">
      <c r="A32" s="1762" t="s">
        <v>947</v>
      </c>
      <c r="B32" s="1763"/>
      <c r="C32" s="1763"/>
      <c r="D32" s="1763"/>
      <c r="E32" s="1763"/>
      <c r="F32" s="1764" t="s">
        <v>285</v>
      </c>
      <c r="G32" s="1764"/>
      <c r="H32" s="1561" t="s">
        <v>946</v>
      </c>
      <c r="I32" s="1561"/>
      <c r="J32" s="1561" t="s">
        <v>948</v>
      </c>
      <c r="K32" s="1562"/>
    </row>
    <row r="33" spans="1:12" ht="15">
      <c r="A33" s="1513" t="s">
        <v>30</v>
      </c>
      <c r="B33" s="1765"/>
      <c r="C33" s="1520" t="s">
        <v>1061</v>
      </c>
      <c r="D33" s="1520"/>
      <c r="E33" s="1520"/>
      <c r="F33" s="1520"/>
      <c r="G33" s="1520"/>
      <c r="H33" s="1520"/>
      <c r="I33" s="1520"/>
      <c r="J33" s="1520"/>
      <c r="K33" s="1521"/>
    </row>
    <row r="34" spans="1:12" ht="15.75" thickBot="1">
      <c r="A34" s="1517"/>
      <c r="B34" s="1766"/>
      <c r="C34" s="1523" t="s">
        <v>1062</v>
      </c>
      <c r="D34" s="1523"/>
      <c r="E34" s="1523"/>
      <c r="F34" s="1523"/>
      <c r="G34" s="1523"/>
      <c r="H34" s="1523"/>
      <c r="I34" s="1523"/>
      <c r="J34" s="1523"/>
      <c r="K34" s="1524"/>
    </row>
    <row r="35" spans="1:12" ht="240.75" customHeight="1" thickBot="1">
      <c r="A35" s="1194" t="s">
        <v>31</v>
      </c>
      <c r="B35" s="1591"/>
      <c r="C35" s="1592" t="s">
        <v>358</v>
      </c>
      <c r="D35" s="1593"/>
      <c r="E35" s="1593"/>
      <c r="F35" s="1593"/>
      <c r="G35" s="1593"/>
      <c r="H35" s="1593"/>
      <c r="I35" s="1593"/>
      <c r="J35" s="1593"/>
      <c r="K35" s="1594"/>
    </row>
    <row r="36" spans="1:12" ht="15">
      <c r="A36" s="1179" t="s">
        <v>32</v>
      </c>
      <c r="B36" s="1180"/>
      <c r="C36" s="1205" t="s">
        <v>621</v>
      </c>
      <c r="D36" s="1206"/>
      <c r="E36" s="1206"/>
      <c r="F36" s="1206"/>
      <c r="G36" s="1206"/>
      <c r="H36" s="1206"/>
      <c r="I36" s="1206"/>
      <c r="J36" s="1206"/>
      <c r="K36" s="1207"/>
    </row>
    <row r="37" spans="1:12" ht="15">
      <c r="A37" s="1181"/>
      <c r="B37" s="1182"/>
      <c r="C37" s="1208" t="s">
        <v>622</v>
      </c>
      <c r="D37" s="1185"/>
      <c r="E37" s="1185"/>
      <c r="F37" s="1185"/>
      <c r="G37" s="1185"/>
      <c r="H37" s="1185"/>
      <c r="I37" s="1185"/>
      <c r="J37" s="1185"/>
      <c r="K37" s="1186"/>
    </row>
    <row r="38" spans="1:12" ht="15.75" thickBot="1">
      <c r="A38" s="1181"/>
      <c r="B38" s="1182"/>
      <c r="C38" s="1756" t="s">
        <v>945</v>
      </c>
      <c r="D38" s="1757"/>
      <c r="E38" s="1757"/>
      <c r="F38" s="1757"/>
      <c r="G38" s="1757"/>
      <c r="H38" s="1757"/>
      <c r="I38" s="1757"/>
      <c r="J38" s="1757"/>
      <c r="K38" s="1758"/>
    </row>
    <row r="39" spans="1:12" ht="20.25" customHeight="1">
      <c r="A39" s="1179" t="s">
        <v>33</v>
      </c>
      <c r="B39" s="1180"/>
      <c r="C39" s="1327" t="s">
        <v>944</v>
      </c>
      <c r="D39" s="1235"/>
      <c r="E39" s="1235"/>
      <c r="F39" s="1235"/>
      <c r="G39" s="1235"/>
      <c r="H39" s="1235"/>
      <c r="I39" s="1235"/>
      <c r="J39" s="1235"/>
      <c r="K39" s="1236"/>
    </row>
    <row r="40" spans="1:12" ht="24" customHeight="1">
      <c r="A40" s="1181"/>
      <c r="B40" s="1182"/>
      <c r="C40" s="1208" t="s">
        <v>943</v>
      </c>
      <c r="D40" s="1185"/>
      <c r="E40" s="1185"/>
      <c r="F40" s="1185"/>
      <c r="G40" s="1185"/>
      <c r="H40" s="1185"/>
      <c r="I40" s="1185"/>
      <c r="J40" s="1185"/>
      <c r="K40" s="1186"/>
    </row>
    <row r="41" spans="1:12" ht="42.75" customHeight="1">
      <c r="A41" s="1181"/>
      <c r="B41" s="1182"/>
      <c r="C41" s="1752" t="s">
        <v>1090</v>
      </c>
      <c r="D41" s="1187"/>
      <c r="E41" s="1187"/>
      <c r="F41" s="1187"/>
      <c r="G41" s="1187"/>
      <c r="H41" s="1187"/>
      <c r="I41" s="1187"/>
      <c r="J41" s="1187"/>
      <c r="K41" s="1188"/>
    </row>
    <row r="42" spans="1:12" ht="24.75" customHeight="1" thickBot="1">
      <c r="A42" s="1194"/>
      <c r="B42" s="1195"/>
      <c r="C42" s="1753" t="s">
        <v>942</v>
      </c>
      <c r="D42" s="1754"/>
      <c r="E42" s="1754"/>
      <c r="F42" s="1754"/>
      <c r="G42" s="1754"/>
      <c r="H42" s="1754"/>
      <c r="I42" s="1754"/>
      <c r="J42" s="1754"/>
      <c r="K42" s="1755"/>
    </row>
    <row r="43" spans="1:12" ht="15.75" thickBot="1">
      <c r="A43" s="25" t="s">
        <v>34</v>
      </c>
      <c r="B43" s="224"/>
      <c r="C43" s="27"/>
      <c r="D43" s="223"/>
      <c r="E43" s="223"/>
      <c r="F43" s="223"/>
      <c r="G43" s="223"/>
      <c r="H43" s="223"/>
      <c r="I43" s="223"/>
      <c r="J43" s="223"/>
      <c r="K43" s="222"/>
      <c r="L43" s="60" t="s">
        <v>345</v>
      </c>
    </row>
    <row r="44" spans="1:12" ht="15">
      <c r="A44" s="221" t="s">
        <v>56</v>
      </c>
      <c r="B44" s="220"/>
      <c r="C44" s="219"/>
      <c r="D44" s="219"/>
      <c r="E44" s="218"/>
      <c r="F44" s="1189">
        <v>30</v>
      </c>
      <c r="G44" s="1189"/>
      <c r="H44" s="1189"/>
      <c r="I44" s="1189"/>
      <c r="J44" s="1189"/>
      <c r="K44" s="1190"/>
      <c r="L44" s="60" t="s">
        <v>37</v>
      </c>
    </row>
    <row r="45" spans="1:12" ht="15">
      <c r="A45" s="14" t="s">
        <v>36</v>
      </c>
      <c r="B45" s="15"/>
      <c r="C45" s="15"/>
      <c r="D45" s="15"/>
      <c r="E45" s="16"/>
      <c r="F45" s="1169">
        <v>20</v>
      </c>
      <c r="G45" s="1169"/>
      <c r="H45" s="1169"/>
      <c r="I45" s="1169"/>
      <c r="J45" s="1169"/>
      <c r="K45" s="1170"/>
    </row>
    <row r="46" spans="1:12" ht="15.75" thickBot="1">
      <c r="A46" s="1171" t="s">
        <v>38</v>
      </c>
      <c r="B46" s="1172"/>
      <c r="C46" s="1172"/>
      <c r="D46" s="1172"/>
      <c r="E46" s="1173"/>
      <c r="F46" s="1759" t="s">
        <v>43</v>
      </c>
      <c r="G46" s="1759"/>
      <c r="H46" s="1759"/>
      <c r="I46" s="1759"/>
      <c r="J46" s="1759"/>
      <c r="K46" s="1760"/>
    </row>
    <row r="47" spans="1:12" ht="31.5" customHeight="1">
      <c r="A47" s="1179" t="s">
        <v>1065</v>
      </c>
      <c r="B47" s="1325"/>
      <c r="C47" s="1325"/>
      <c r="D47" s="1325"/>
      <c r="E47" s="1180"/>
      <c r="F47" s="1747" t="s">
        <v>2368</v>
      </c>
      <c r="G47" s="1748"/>
      <c r="H47" s="1748"/>
      <c r="I47" s="1748"/>
      <c r="J47" s="1748"/>
      <c r="K47" s="1749"/>
    </row>
    <row r="48" spans="1:12" ht="18" customHeight="1" thickBot="1">
      <c r="A48" s="1194"/>
      <c r="B48" s="1271"/>
      <c r="C48" s="1271"/>
      <c r="D48" s="1271"/>
      <c r="E48" s="1195"/>
      <c r="F48" s="1603"/>
      <c r="G48" s="1750"/>
      <c r="H48" s="1750"/>
      <c r="I48" s="1750"/>
      <c r="J48" s="1750"/>
      <c r="K48" s="1751"/>
    </row>
  </sheetData>
  <sheetProtection algorithmName="SHA-512" hashValue="YtJdOcoft5QvGz0mIlRO955dM91zxZ2h6e4zOo4msmvALOfarpy6kXXZFMvDKPNsQVaEGBu733GIc0UXdWFViw==" saltValue="QetUKTHTYWeYbActLBdDQw==" spinCount="100000" sheet="1" objects="1" scenarios="1"/>
  <mergeCells count="125">
    <mergeCell ref="L17:R17"/>
    <mergeCell ref="A5:C5"/>
    <mergeCell ref="D5:E5"/>
    <mergeCell ref="F5:H5"/>
    <mergeCell ref="I5:K5"/>
    <mergeCell ref="L15:R15"/>
    <mergeCell ref="L16:R16"/>
    <mergeCell ref="A1:C1"/>
    <mergeCell ref="D1:E1"/>
    <mergeCell ref="F1:H1"/>
    <mergeCell ref="I1:K1"/>
    <mergeCell ref="A2:C2"/>
    <mergeCell ref="D2:E2"/>
    <mergeCell ref="F2:H2"/>
    <mergeCell ref="I2:K2"/>
    <mergeCell ref="A6:C6"/>
    <mergeCell ref="D6:K6"/>
    <mergeCell ref="A3:C3"/>
    <mergeCell ref="D3:E3"/>
    <mergeCell ref="F3:H3"/>
    <mergeCell ref="I3:K3"/>
    <mergeCell ref="A4:C4"/>
    <mergeCell ref="D4:E4"/>
    <mergeCell ref="F4:H4"/>
    <mergeCell ref="I4:K4"/>
    <mergeCell ref="A7:C7"/>
    <mergeCell ref="D7:K7"/>
    <mergeCell ref="A8:K8"/>
    <mergeCell ref="A9:C10"/>
    <mergeCell ref="D9:K9"/>
    <mergeCell ref="D10:K10"/>
    <mergeCell ref="A11:C12"/>
    <mergeCell ref="D11:K11"/>
    <mergeCell ref="D12:K12"/>
    <mergeCell ref="A13:C14"/>
    <mergeCell ref="D13:K13"/>
    <mergeCell ref="D14:K14"/>
    <mergeCell ref="A15:C15"/>
    <mergeCell ref="D15:K15"/>
    <mergeCell ref="A16:C16"/>
    <mergeCell ref="D16:K16"/>
    <mergeCell ref="A17:E17"/>
    <mergeCell ref="F17:G17"/>
    <mergeCell ref="H17:I17"/>
    <mergeCell ref="J17:K17"/>
    <mergeCell ref="A18:E18"/>
    <mergeCell ref="F18:G18"/>
    <mergeCell ref="H18:I18"/>
    <mergeCell ref="J18:K18"/>
    <mergeCell ref="A19:E19"/>
    <mergeCell ref="F19:G19"/>
    <mergeCell ref="H19:I19"/>
    <mergeCell ref="J19:K19"/>
    <mergeCell ref="A20:E20"/>
    <mergeCell ref="F20:G20"/>
    <mergeCell ref="H20:I20"/>
    <mergeCell ref="J20:K20"/>
    <mergeCell ref="A21:E21"/>
    <mergeCell ref="F21:G21"/>
    <mergeCell ref="H21:I21"/>
    <mergeCell ref="J21:K21"/>
    <mergeCell ref="A22:E22"/>
    <mergeCell ref="F22:G22"/>
    <mergeCell ref="H22:I22"/>
    <mergeCell ref="J22:K22"/>
    <mergeCell ref="A23:E23"/>
    <mergeCell ref="F23:G23"/>
    <mergeCell ref="H23:I23"/>
    <mergeCell ref="J23:K23"/>
    <mergeCell ref="A24:E24"/>
    <mergeCell ref="F24:G24"/>
    <mergeCell ref="H24:I24"/>
    <mergeCell ref="J24:K24"/>
    <mergeCell ref="A25:E25"/>
    <mergeCell ref="F25:G25"/>
    <mergeCell ref="H25:I25"/>
    <mergeCell ref="J25:K25"/>
    <mergeCell ref="A26:E26"/>
    <mergeCell ref="F26:G26"/>
    <mergeCell ref="H26:I26"/>
    <mergeCell ref="J26:K26"/>
    <mergeCell ref="A27:E27"/>
    <mergeCell ref="F27:G27"/>
    <mergeCell ref="H27:I27"/>
    <mergeCell ref="J27:K27"/>
    <mergeCell ref="A28:E28"/>
    <mergeCell ref="F28:G28"/>
    <mergeCell ref="H28:I28"/>
    <mergeCell ref="J28:K28"/>
    <mergeCell ref="A29:E29"/>
    <mergeCell ref="F29:G29"/>
    <mergeCell ref="H29:I29"/>
    <mergeCell ref="J29:K29"/>
    <mergeCell ref="A35:B35"/>
    <mergeCell ref="C35:K35"/>
    <mergeCell ref="A30:E30"/>
    <mergeCell ref="F30:G30"/>
    <mergeCell ref="H30:I30"/>
    <mergeCell ref="J30:K30"/>
    <mergeCell ref="A31:E31"/>
    <mergeCell ref="F31:G31"/>
    <mergeCell ref="H31:I31"/>
    <mergeCell ref="J31:K31"/>
    <mergeCell ref="A32:E32"/>
    <mergeCell ref="F32:G32"/>
    <mergeCell ref="H32:I32"/>
    <mergeCell ref="J32:K32"/>
    <mergeCell ref="A33:B34"/>
    <mergeCell ref="C33:K33"/>
    <mergeCell ref="C34:K34"/>
    <mergeCell ref="A47:E48"/>
    <mergeCell ref="F47:K48"/>
    <mergeCell ref="A39:B42"/>
    <mergeCell ref="C39:K39"/>
    <mergeCell ref="C40:K40"/>
    <mergeCell ref="C41:K41"/>
    <mergeCell ref="C42:K42"/>
    <mergeCell ref="F44:K44"/>
    <mergeCell ref="A36:B38"/>
    <mergeCell ref="C36:K36"/>
    <mergeCell ref="C37:K37"/>
    <mergeCell ref="C38:K38"/>
    <mergeCell ref="F45:K45"/>
    <mergeCell ref="A46:E46"/>
    <mergeCell ref="F46:K4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usz15">
    <tabColor rgb="FFD0CECE"/>
  </sheetPr>
  <dimension ref="A1:R52"/>
  <sheetViews>
    <sheetView topLeftCell="A10" zoomScale="93" zoomScaleNormal="93" workbookViewId="0">
      <selection activeCell="A18" sqref="A18:C18"/>
    </sheetView>
  </sheetViews>
  <sheetFormatPr defaultColWidth="8.85546875" defaultRowHeight="15"/>
  <cols>
    <col min="1" max="1" width="14" style="65" customWidth="1"/>
    <col min="2" max="2" width="15.85546875" style="65" customWidth="1"/>
    <col min="3" max="3" width="4.140625" style="65" customWidth="1"/>
    <col min="4" max="4" width="8.85546875" style="65"/>
    <col min="5" max="5" width="15.140625" style="65" customWidth="1"/>
    <col min="6" max="6" width="10.42578125" style="65" customWidth="1"/>
    <col min="7" max="7" width="6.5703125" style="65" customWidth="1"/>
    <col min="8" max="8" width="11.42578125" style="65" customWidth="1"/>
    <col min="9" max="9" width="8.85546875" style="65"/>
    <col min="10" max="10" width="11.140625" style="65" customWidth="1"/>
    <col min="11" max="11" width="11.42578125" style="65" customWidth="1"/>
    <col min="12" max="16384" width="8.85546875" style="65"/>
  </cols>
  <sheetData>
    <row r="1" spans="1:13" ht="33.6" customHeight="1" thickBot="1">
      <c r="A1" s="1783" t="s">
        <v>0</v>
      </c>
      <c r="B1" s="1784"/>
      <c r="C1" s="1785"/>
      <c r="D1" s="1786" t="s">
        <v>1</v>
      </c>
      <c r="E1" s="1788"/>
      <c r="F1" s="1783" t="s">
        <v>2</v>
      </c>
      <c r="G1" s="1784"/>
      <c r="H1" s="1785"/>
      <c r="I1" s="1816" t="s">
        <v>2049</v>
      </c>
      <c r="J1" s="1817"/>
      <c r="K1" s="1818"/>
    </row>
    <row r="2" spans="1:13" ht="24.95" customHeight="1" thickBot="1">
      <c r="A2" s="1783" t="s">
        <v>3</v>
      </c>
      <c r="B2" s="1784"/>
      <c r="C2" s="1785"/>
      <c r="D2" s="1446" t="s">
        <v>76</v>
      </c>
      <c r="E2" s="1447"/>
      <c r="F2" s="1783" t="s">
        <v>4</v>
      </c>
      <c r="G2" s="1784"/>
      <c r="H2" s="1785"/>
      <c r="I2" s="1786" t="s">
        <v>700</v>
      </c>
      <c r="J2" s="1787"/>
      <c r="K2" s="1788"/>
    </row>
    <row r="3" spans="1:13" ht="15.75" thickBot="1">
      <c r="A3" s="1783" t="s">
        <v>5</v>
      </c>
      <c r="B3" s="1784"/>
      <c r="C3" s="1785"/>
      <c r="D3" s="1786" t="s">
        <v>885</v>
      </c>
      <c r="E3" s="1788"/>
      <c r="F3" s="1783" t="s">
        <v>6</v>
      </c>
      <c r="G3" s="1784"/>
      <c r="H3" s="1785"/>
      <c r="I3" s="1786">
        <v>1</v>
      </c>
      <c r="J3" s="1787"/>
      <c r="K3" s="1788"/>
    </row>
    <row r="4" spans="1:13" ht="15.75" thickBot="1">
      <c r="A4" s="1783" t="s">
        <v>7</v>
      </c>
      <c r="B4" s="1784"/>
      <c r="C4" s="1785"/>
      <c r="D4" s="1786" t="s">
        <v>111</v>
      </c>
      <c r="E4" s="1788"/>
      <c r="F4" s="1783" t="s">
        <v>8</v>
      </c>
      <c r="G4" s="1784"/>
      <c r="H4" s="1785"/>
      <c r="I4" s="1786" t="s">
        <v>112</v>
      </c>
      <c r="J4" s="1787"/>
      <c r="K4" s="1788"/>
    </row>
    <row r="5" spans="1:13" ht="15.75" thickBot="1">
      <c r="A5" s="1783" t="s">
        <v>10</v>
      </c>
      <c r="B5" s="1784"/>
      <c r="C5" s="1785"/>
      <c r="D5" s="1816" t="s">
        <v>11</v>
      </c>
      <c r="E5" s="1818"/>
      <c r="F5" s="1783" t="s">
        <v>12</v>
      </c>
      <c r="G5" s="1784"/>
      <c r="H5" s="1785"/>
      <c r="I5" s="1786" t="s">
        <v>48</v>
      </c>
      <c r="J5" s="1787"/>
      <c r="K5" s="1788"/>
    </row>
    <row r="6" spans="1:13" ht="18.95" customHeight="1" thickBot="1">
      <c r="A6" s="1789" t="s">
        <v>14</v>
      </c>
      <c r="B6" s="1790"/>
      <c r="C6" s="1791"/>
      <c r="D6" s="1792" t="s">
        <v>15</v>
      </c>
      <c r="E6" s="1792"/>
      <c r="F6" s="1792"/>
      <c r="G6" s="1792"/>
      <c r="H6" s="1792"/>
      <c r="I6" s="1792"/>
      <c r="J6" s="1792"/>
      <c r="K6" s="1793"/>
    </row>
    <row r="7" spans="1:13" ht="54" customHeight="1" thickBot="1">
      <c r="A7" s="1789" t="s">
        <v>16</v>
      </c>
      <c r="B7" s="1790"/>
      <c r="C7" s="1791"/>
      <c r="D7" s="1794" t="s">
        <v>798</v>
      </c>
      <c r="E7" s="1792"/>
      <c r="F7" s="1792"/>
      <c r="G7" s="1792"/>
      <c r="H7" s="1792"/>
      <c r="I7" s="1792"/>
      <c r="J7" s="1792"/>
      <c r="K7" s="1793"/>
    </row>
    <row r="8" spans="1:13" ht="40.5" customHeight="1" thickBot="1">
      <c r="A8" s="690" t="s">
        <v>41</v>
      </c>
      <c r="B8" s="690"/>
      <c r="C8" s="690"/>
      <c r="D8" s="690"/>
      <c r="E8" s="690"/>
      <c r="F8" s="690"/>
      <c r="G8" s="690"/>
      <c r="H8" s="690"/>
      <c r="I8" s="690"/>
      <c r="J8" s="690"/>
      <c r="K8" s="690"/>
    </row>
    <row r="9" spans="1:13" ht="33" customHeight="1">
      <c r="A9" s="1795" t="s">
        <v>17</v>
      </c>
      <c r="B9" s="1796"/>
      <c r="C9" s="1797"/>
      <c r="D9" s="1804" t="s">
        <v>2050</v>
      </c>
      <c r="E9" s="1804"/>
      <c r="F9" s="1804"/>
      <c r="G9" s="1804"/>
      <c r="H9" s="1804"/>
      <c r="I9" s="1804"/>
      <c r="J9" s="1804"/>
      <c r="K9" s="1805"/>
    </row>
    <row r="10" spans="1:13" ht="47.25" customHeight="1">
      <c r="A10" s="1798"/>
      <c r="B10" s="1799"/>
      <c r="C10" s="1800"/>
      <c r="D10" s="1808" t="s">
        <v>2051</v>
      </c>
      <c r="E10" s="1809"/>
      <c r="F10" s="1809"/>
      <c r="G10" s="1809"/>
      <c r="H10" s="1809"/>
      <c r="I10" s="1809"/>
      <c r="J10" s="1809"/>
      <c r="K10" s="1810"/>
    </row>
    <row r="11" spans="1:13" ht="35.25" customHeight="1">
      <c r="A11" s="1798"/>
      <c r="B11" s="1799"/>
      <c r="C11" s="1800"/>
      <c r="D11" s="1808" t="s">
        <v>2052</v>
      </c>
      <c r="E11" s="1809"/>
      <c r="F11" s="1809"/>
      <c r="G11" s="1809"/>
      <c r="H11" s="1809"/>
      <c r="I11" s="1809"/>
      <c r="J11" s="1809"/>
      <c r="K11" s="1810"/>
    </row>
    <row r="12" spans="1:13" ht="32.25" customHeight="1" thickBot="1">
      <c r="A12" s="1801"/>
      <c r="B12" s="1802"/>
      <c r="C12" s="1803"/>
      <c r="D12" s="1806" t="s">
        <v>2053</v>
      </c>
      <c r="E12" s="1806"/>
      <c r="F12" s="1806"/>
      <c r="G12" s="1806"/>
      <c r="H12" s="1806"/>
      <c r="I12" s="1806"/>
      <c r="J12" s="1806"/>
      <c r="K12" s="1807"/>
      <c r="M12" s="65" t="s">
        <v>9</v>
      </c>
    </row>
    <row r="13" spans="1:13" ht="32.25" customHeight="1">
      <c r="A13" s="1795" t="s">
        <v>18</v>
      </c>
      <c r="B13" s="1796"/>
      <c r="C13" s="1797"/>
      <c r="D13" s="1804" t="s">
        <v>2196</v>
      </c>
      <c r="E13" s="1804"/>
      <c r="F13" s="1804"/>
      <c r="G13" s="1804"/>
      <c r="H13" s="1804"/>
      <c r="I13" s="1804"/>
      <c r="J13" s="1804"/>
      <c r="K13" s="1805"/>
      <c r="M13" s="65" t="s">
        <v>13</v>
      </c>
    </row>
    <row r="14" spans="1:13" ht="32.25" customHeight="1" thickBot="1">
      <c r="A14" s="1798"/>
      <c r="B14" s="1799"/>
      <c r="C14" s="1800"/>
      <c r="D14" s="1809" t="s">
        <v>2197</v>
      </c>
      <c r="E14" s="1809"/>
      <c r="F14" s="1809"/>
      <c r="G14" s="1809"/>
      <c r="H14" s="1809"/>
      <c r="I14" s="1809"/>
      <c r="J14" s="1809"/>
      <c r="K14" s="1810"/>
    </row>
    <row r="15" spans="1:13" ht="33" customHeight="1">
      <c r="A15" s="1795" t="s">
        <v>19</v>
      </c>
      <c r="B15" s="1796"/>
      <c r="C15" s="1797"/>
      <c r="D15" s="1804" t="s">
        <v>2198</v>
      </c>
      <c r="E15" s="1804"/>
      <c r="F15" s="1804"/>
      <c r="G15" s="1804"/>
      <c r="H15" s="1804"/>
      <c r="I15" s="1804"/>
      <c r="J15" s="1804"/>
      <c r="K15" s="1805"/>
    </row>
    <row r="16" spans="1:13" ht="33" customHeight="1">
      <c r="A16" s="1798"/>
      <c r="B16" s="1799"/>
      <c r="C16" s="1800"/>
      <c r="D16" s="1808" t="s">
        <v>2199</v>
      </c>
      <c r="E16" s="1809"/>
      <c r="F16" s="1809"/>
      <c r="G16" s="1809"/>
      <c r="H16" s="1809"/>
      <c r="I16" s="1809"/>
      <c r="J16" s="1809"/>
      <c r="K16" s="1810"/>
    </row>
    <row r="17" spans="1:18" ht="33" customHeight="1" thickBot="1">
      <c r="A17" s="1801"/>
      <c r="B17" s="1802"/>
      <c r="C17" s="1803"/>
      <c r="D17" s="1806" t="s">
        <v>904</v>
      </c>
      <c r="E17" s="1806"/>
      <c r="F17" s="1806"/>
      <c r="G17" s="1806"/>
      <c r="H17" s="1806"/>
      <c r="I17" s="1806"/>
      <c r="J17" s="1806"/>
      <c r="K17" s="1807"/>
    </row>
    <row r="18" spans="1:18" ht="33.6" customHeight="1" thickBot="1">
      <c r="A18" s="1819" t="s">
        <v>20</v>
      </c>
      <c r="B18" s="1820"/>
      <c r="C18" s="1821"/>
      <c r="D18" s="1794" t="s">
        <v>2451</v>
      </c>
      <c r="E18" s="1794"/>
      <c r="F18" s="1794"/>
      <c r="G18" s="1794"/>
      <c r="H18" s="1794"/>
      <c r="I18" s="1794"/>
      <c r="J18" s="1794"/>
      <c r="K18" s="1822"/>
      <c r="L18" s="672" t="s">
        <v>21</v>
      </c>
      <c r="M18" s="672"/>
      <c r="N18" s="672"/>
      <c r="O18" s="672"/>
      <c r="P18" s="672"/>
      <c r="Q18" s="672"/>
      <c r="R18" s="672"/>
    </row>
    <row r="19" spans="1:18" ht="20.25" customHeight="1" thickBot="1">
      <c r="A19" s="1811" t="s">
        <v>22</v>
      </c>
      <c r="B19" s="1812"/>
      <c r="C19" s="1813"/>
      <c r="D19" s="1814" t="s">
        <v>797</v>
      </c>
      <c r="E19" s="1814"/>
      <c r="F19" s="1814"/>
      <c r="G19" s="1814"/>
      <c r="H19" s="1814"/>
      <c r="I19" s="1814"/>
      <c r="J19" s="1814"/>
      <c r="K19" s="1815"/>
      <c r="L19" s="673" t="s">
        <v>24</v>
      </c>
      <c r="M19" s="673"/>
      <c r="N19" s="673"/>
      <c r="O19" s="673"/>
      <c r="P19" s="673"/>
      <c r="Q19" s="673"/>
      <c r="R19" s="673"/>
    </row>
    <row r="20" spans="1:18" ht="68.25" customHeight="1" thickBot="1">
      <c r="A20" s="1783" t="s">
        <v>25</v>
      </c>
      <c r="B20" s="1784"/>
      <c r="C20" s="1784"/>
      <c r="D20" s="1784"/>
      <c r="E20" s="1831"/>
      <c r="F20" s="1832" t="s">
        <v>26</v>
      </c>
      <c r="G20" s="1833"/>
      <c r="H20" s="1832" t="s">
        <v>27</v>
      </c>
      <c r="I20" s="1833"/>
      <c r="J20" s="1832" t="s">
        <v>28</v>
      </c>
      <c r="K20" s="1834"/>
      <c r="L20" s="674" t="s">
        <v>29</v>
      </c>
      <c r="M20" s="672"/>
      <c r="N20" s="672"/>
      <c r="O20" s="672"/>
      <c r="P20" s="672"/>
      <c r="Q20" s="672"/>
      <c r="R20" s="672"/>
    </row>
    <row r="21" spans="1:18" ht="35.25" customHeight="1">
      <c r="A21" s="1835" t="s">
        <v>796</v>
      </c>
      <c r="B21" s="1836"/>
      <c r="C21" s="1836"/>
      <c r="D21" s="1836"/>
      <c r="E21" s="1837"/>
      <c r="F21" s="1838" t="s">
        <v>49</v>
      </c>
      <c r="G21" s="1839"/>
      <c r="H21" s="1828" t="s">
        <v>627</v>
      </c>
      <c r="I21" s="1829"/>
      <c r="J21" s="1828" t="s">
        <v>793</v>
      </c>
      <c r="K21" s="1830"/>
    </row>
    <row r="22" spans="1:18" ht="27.6" customHeight="1">
      <c r="A22" s="1823" t="s">
        <v>795</v>
      </c>
      <c r="B22" s="1824"/>
      <c r="C22" s="1824"/>
      <c r="D22" s="1824"/>
      <c r="E22" s="1824"/>
      <c r="F22" s="1825" t="s">
        <v>49</v>
      </c>
      <c r="G22" s="1825"/>
      <c r="H22" s="1826" t="s">
        <v>627</v>
      </c>
      <c r="I22" s="1826"/>
      <c r="J22" s="1826" t="s">
        <v>793</v>
      </c>
      <c r="K22" s="1827"/>
    </row>
    <row r="23" spans="1:18" ht="41.25" customHeight="1">
      <c r="A23" s="1823" t="s">
        <v>794</v>
      </c>
      <c r="B23" s="1824"/>
      <c r="C23" s="1824"/>
      <c r="D23" s="1824"/>
      <c r="E23" s="1824"/>
      <c r="F23" s="1825" t="s">
        <v>49</v>
      </c>
      <c r="G23" s="1825"/>
      <c r="H23" s="1826" t="s">
        <v>627</v>
      </c>
      <c r="I23" s="1826"/>
      <c r="J23" s="1826" t="s">
        <v>793</v>
      </c>
      <c r="K23" s="1827"/>
    </row>
    <row r="24" spans="1:18" ht="48.95" customHeight="1">
      <c r="A24" s="1823" t="s">
        <v>792</v>
      </c>
      <c r="B24" s="1824"/>
      <c r="C24" s="1824"/>
      <c r="D24" s="1824"/>
      <c r="E24" s="1824"/>
      <c r="F24" s="1825" t="s">
        <v>49</v>
      </c>
      <c r="G24" s="1825"/>
      <c r="H24" s="1826" t="s">
        <v>905</v>
      </c>
      <c r="I24" s="1826"/>
      <c r="J24" s="1826" t="s">
        <v>906</v>
      </c>
      <c r="K24" s="1827"/>
    </row>
    <row r="25" spans="1:18" ht="45" customHeight="1">
      <c r="A25" s="1823" t="s">
        <v>791</v>
      </c>
      <c r="B25" s="1824"/>
      <c r="C25" s="1824"/>
      <c r="D25" s="1824"/>
      <c r="E25" s="1824"/>
      <c r="F25" s="1825" t="s">
        <v>49</v>
      </c>
      <c r="G25" s="1825"/>
      <c r="H25" s="1826" t="s">
        <v>790</v>
      </c>
      <c r="I25" s="1826"/>
      <c r="J25" s="1826" t="s">
        <v>789</v>
      </c>
      <c r="K25" s="1827"/>
    </row>
    <row r="26" spans="1:18" ht="47.25" customHeight="1">
      <c r="A26" s="1823" t="s">
        <v>788</v>
      </c>
      <c r="B26" s="1824"/>
      <c r="C26" s="1824"/>
      <c r="D26" s="1824"/>
      <c r="E26" s="1824"/>
      <c r="F26" s="1825" t="s">
        <v>49</v>
      </c>
      <c r="G26" s="1825"/>
      <c r="H26" s="1826" t="s">
        <v>786</v>
      </c>
      <c r="I26" s="1826"/>
      <c r="J26" s="1826" t="s">
        <v>785</v>
      </c>
      <c r="K26" s="1827"/>
    </row>
    <row r="27" spans="1:18" ht="48" customHeight="1">
      <c r="A27" s="1823" t="s">
        <v>787</v>
      </c>
      <c r="B27" s="1824"/>
      <c r="C27" s="1824"/>
      <c r="D27" s="1824"/>
      <c r="E27" s="1824"/>
      <c r="F27" s="1825" t="s">
        <v>49</v>
      </c>
      <c r="G27" s="1825"/>
      <c r="H27" s="1826" t="s">
        <v>786</v>
      </c>
      <c r="I27" s="1826"/>
      <c r="J27" s="1826" t="s">
        <v>785</v>
      </c>
      <c r="K27" s="1827"/>
    </row>
    <row r="28" spans="1:18" ht="54" customHeight="1">
      <c r="A28" s="1823" t="s">
        <v>784</v>
      </c>
      <c r="B28" s="1824"/>
      <c r="C28" s="1824"/>
      <c r="D28" s="1824"/>
      <c r="E28" s="1824"/>
      <c r="F28" s="1825" t="s">
        <v>49</v>
      </c>
      <c r="G28" s="1825"/>
      <c r="H28" s="1826" t="s">
        <v>782</v>
      </c>
      <c r="I28" s="1826"/>
      <c r="J28" s="1826" t="s">
        <v>781</v>
      </c>
      <c r="K28" s="1827"/>
    </row>
    <row r="29" spans="1:18" ht="53.25" customHeight="1">
      <c r="A29" s="1823" t="s">
        <v>783</v>
      </c>
      <c r="B29" s="1824"/>
      <c r="C29" s="1824"/>
      <c r="D29" s="1824"/>
      <c r="E29" s="1824"/>
      <c r="F29" s="1825" t="s">
        <v>49</v>
      </c>
      <c r="G29" s="1825"/>
      <c r="H29" s="1826" t="s">
        <v>782</v>
      </c>
      <c r="I29" s="1826"/>
      <c r="J29" s="1826" t="s">
        <v>781</v>
      </c>
      <c r="K29" s="1827"/>
    </row>
    <row r="30" spans="1:18" ht="48.95" customHeight="1">
      <c r="A30" s="1823" t="s">
        <v>780</v>
      </c>
      <c r="B30" s="1824"/>
      <c r="C30" s="1824"/>
      <c r="D30" s="1824"/>
      <c r="E30" s="1824"/>
      <c r="F30" s="1825" t="s">
        <v>49</v>
      </c>
      <c r="G30" s="1825"/>
      <c r="H30" s="1826" t="s">
        <v>779</v>
      </c>
      <c r="I30" s="1826"/>
      <c r="J30" s="1826" t="s">
        <v>778</v>
      </c>
      <c r="K30" s="1827"/>
    </row>
    <row r="31" spans="1:18" ht="33" customHeight="1">
      <c r="A31" s="1823" t="s">
        <v>777</v>
      </c>
      <c r="B31" s="1824"/>
      <c r="C31" s="1824"/>
      <c r="D31" s="1824"/>
      <c r="E31" s="1824"/>
      <c r="F31" s="1825" t="s">
        <v>49</v>
      </c>
      <c r="G31" s="1825"/>
      <c r="H31" s="1840" t="s">
        <v>776</v>
      </c>
      <c r="I31" s="1840"/>
      <c r="J31" s="1826" t="s">
        <v>775</v>
      </c>
      <c r="K31" s="1827"/>
    </row>
    <row r="32" spans="1:18" ht="56.25" customHeight="1">
      <c r="A32" s="1823" t="s">
        <v>774</v>
      </c>
      <c r="B32" s="1824"/>
      <c r="C32" s="1824"/>
      <c r="D32" s="1824"/>
      <c r="E32" s="1824"/>
      <c r="F32" s="1825" t="s">
        <v>49</v>
      </c>
      <c r="G32" s="1825"/>
      <c r="H32" s="1826" t="s">
        <v>773</v>
      </c>
      <c r="I32" s="1826"/>
      <c r="J32" s="1826" t="s">
        <v>772</v>
      </c>
      <c r="K32" s="1827"/>
    </row>
    <row r="33" spans="1:12" ht="53.25" customHeight="1">
      <c r="A33" s="1823" t="s">
        <v>771</v>
      </c>
      <c r="B33" s="1824"/>
      <c r="C33" s="1824"/>
      <c r="D33" s="1824"/>
      <c r="E33" s="1824"/>
      <c r="F33" s="1825" t="s">
        <v>49</v>
      </c>
      <c r="G33" s="1825"/>
      <c r="H33" s="1826" t="s">
        <v>770</v>
      </c>
      <c r="I33" s="1826"/>
      <c r="J33" s="1826" t="s">
        <v>769</v>
      </c>
      <c r="K33" s="1827"/>
    </row>
    <row r="34" spans="1:12" ht="48" customHeight="1">
      <c r="A34" s="1823" t="s">
        <v>768</v>
      </c>
      <c r="B34" s="1824"/>
      <c r="C34" s="1824"/>
      <c r="D34" s="1824"/>
      <c r="E34" s="1824"/>
      <c r="F34" s="1825" t="s">
        <v>49</v>
      </c>
      <c r="G34" s="1825"/>
      <c r="H34" s="1826" t="s">
        <v>767</v>
      </c>
      <c r="I34" s="1826"/>
      <c r="J34" s="1826" t="s">
        <v>766</v>
      </c>
      <c r="K34" s="1827"/>
    </row>
    <row r="35" spans="1:12" ht="42" customHeight="1" thickBot="1">
      <c r="A35" s="1823" t="s">
        <v>765</v>
      </c>
      <c r="B35" s="1824"/>
      <c r="C35" s="1824"/>
      <c r="D35" s="1824"/>
      <c r="E35" s="1824"/>
      <c r="F35" s="1825" t="s">
        <v>49</v>
      </c>
      <c r="G35" s="1825"/>
      <c r="H35" s="1826" t="s">
        <v>764</v>
      </c>
      <c r="I35" s="1826"/>
      <c r="J35" s="1826" t="s">
        <v>763</v>
      </c>
      <c r="K35" s="1827"/>
    </row>
    <row r="36" spans="1:12">
      <c r="A36" s="1848" t="s">
        <v>30</v>
      </c>
      <c r="B36" s="1849"/>
      <c r="C36" s="1873" t="s">
        <v>762</v>
      </c>
      <c r="D36" s="1874"/>
      <c r="E36" s="1874"/>
      <c r="F36" s="1874"/>
      <c r="G36" s="1874"/>
      <c r="H36" s="1874"/>
      <c r="I36" s="1874"/>
      <c r="J36" s="1874"/>
      <c r="K36" s="1875"/>
    </row>
    <row r="37" spans="1:12">
      <c r="A37" s="1848"/>
      <c r="B37" s="1849"/>
      <c r="C37" s="1866" t="s">
        <v>761</v>
      </c>
      <c r="D37" s="1867"/>
      <c r="E37" s="1867"/>
      <c r="F37" s="1867"/>
      <c r="G37" s="1867"/>
      <c r="H37" s="1867"/>
      <c r="I37" s="1867"/>
      <c r="J37" s="1867"/>
      <c r="K37" s="1868"/>
    </row>
    <row r="38" spans="1:12" ht="15.75" thickBot="1">
      <c r="A38" s="1850"/>
      <c r="B38" s="1851"/>
      <c r="C38" s="1876" t="s">
        <v>760</v>
      </c>
      <c r="D38" s="1876"/>
      <c r="E38" s="1876"/>
      <c r="F38" s="1876"/>
      <c r="G38" s="1876"/>
      <c r="H38" s="1876"/>
      <c r="I38" s="1876"/>
      <c r="J38" s="1876"/>
      <c r="K38" s="1877"/>
    </row>
    <row r="39" spans="1:12" ht="15.75" thickBot="1">
      <c r="A39" s="1819" t="s">
        <v>31</v>
      </c>
      <c r="B39" s="1821"/>
      <c r="C39" s="1814" t="s">
        <v>759</v>
      </c>
      <c r="D39" s="1814"/>
      <c r="E39" s="1814"/>
      <c r="F39" s="1814"/>
      <c r="G39" s="1814"/>
      <c r="H39" s="1814"/>
      <c r="I39" s="1814"/>
      <c r="J39" s="1814"/>
      <c r="K39" s="1815"/>
    </row>
    <row r="40" spans="1:12">
      <c r="A40" s="1846" t="s">
        <v>32</v>
      </c>
      <c r="B40" s="1847"/>
      <c r="C40" s="1878" t="s">
        <v>758</v>
      </c>
      <c r="D40" s="1879"/>
      <c r="E40" s="1879"/>
      <c r="F40" s="1879"/>
      <c r="G40" s="1879"/>
      <c r="H40" s="1879"/>
      <c r="I40" s="1879"/>
      <c r="J40" s="1879"/>
      <c r="K40" s="1880"/>
    </row>
    <row r="41" spans="1:12">
      <c r="A41" s="1848"/>
      <c r="B41" s="1849"/>
      <c r="C41" s="1881" t="s">
        <v>757</v>
      </c>
      <c r="D41" s="1854"/>
      <c r="E41" s="1854"/>
      <c r="F41" s="1854"/>
      <c r="G41" s="1854"/>
      <c r="H41" s="1854"/>
      <c r="I41" s="1854"/>
      <c r="J41" s="1854"/>
      <c r="K41" s="1855"/>
    </row>
    <row r="42" spans="1:12" ht="15.75" thickBot="1">
      <c r="A42" s="1848"/>
      <c r="B42" s="1849"/>
      <c r="C42" s="1863" t="s">
        <v>756</v>
      </c>
      <c r="D42" s="1864"/>
      <c r="E42" s="1864"/>
      <c r="F42" s="1864"/>
      <c r="G42" s="1864"/>
      <c r="H42" s="1864"/>
      <c r="I42" s="1864"/>
      <c r="J42" s="1864"/>
      <c r="K42" s="1865"/>
    </row>
    <row r="43" spans="1:12" ht="20.100000000000001" customHeight="1">
      <c r="A43" s="1846" t="s">
        <v>33</v>
      </c>
      <c r="B43" s="1847"/>
      <c r="C43" s="1852" t="s">
        <v>755</v>
      </c>
      <c r="D43" s="1852"/>
      <c r="E43" s="1852"/>
      <c r="F43" s="1852"/>
      <c r="G43" s="1852"/>
      <c r="H43" s="1852"/>
      <c r="I43" s="1852"/>
      <c r="J43" s="1852"/>
      <c r="K43" s="1853"/>
    </row>
    <row r="44" spans="1:12">
      <c r="A44" s="1848"/>
      <c r="B44" s="1849"/>
      <c r="C44" s="1854" t="s">
        <v>2452</v>
      </c>
      <c r="D44" s="1854"/>
      <c r="E44" s="1854"/>
      <c r="F44" s="1854"/>
      <c r="G44" s="1854"/>
      <c r="H44" s="1854"/>
      <c r="I44" s="1854"/>
      <c r="J44" s="1854"/>
      <c r="K44" s="1855"/>
    </row>
    <row r="45" spans="1:12" ht="32.25" customHeight="1">
      <c r="A45" s="1848"/>
      <c r="B45" s="1849"/>
      <c r="C45" s="1809" t="s">
        <v>2453</v>
      </c>
      <c r="D45" s="1809"/>
      <c r="E45" s="1809"/>
      <c r="F45" s="1809"/>
      <c r="G45" s="1809"/>
      <c r="H45" s="1809"/>
      <c r="I45" s="1809"/>
      <c r="J45" s="1809"/>
      <c r="K45" s="1810"/>
    </row>
    <row r="46" spans="1:12" ht="34.5" customHeight="1" thickBot="1">
      <c r="A46" s="1850"/>
      <c r="B46" s="1851"/>
      <c r="C46" s="1869" t="s">
        <v>2454</v>
      </c>
      <c r="D46" s="1869"/>
      <c r="E46" s="1869"/>
      <c r="F46" s="1869"/>
      <c r="G46" s="1869"/>
      <c r="H46" s="1869"/>
      <c r="I46" s="1869"/>
      <c r="J46" s="1869"/>
      <c r="K46" s="1870"/>
    </row>
    <row r="47" spans="1:12" ht="15.75" thickBot="1">
      <c r="A47" s="77" t="s">
        <v>34</v>
      </c>
      <c r="B47" s="76"/>
      <c r="C47" s="75"/>
      <c r="D47" s="74"/>
      <c r="E47" s="74"/>
      <c r="F47" s="74"/>
      <c r="G47" s="74"/>
      <c r="H47" s="74"/>
      <c r="I47" s="74"/>
      <c r="J47" s="74"/>
      <c r="K47" s="73"/>
      <c r="L47" s="60" t="s">
        <v>345</v>
      </c>
    </row>
    <row r="48" spans="1:12" ht="15.75" customHeight="1">
      <c r="A48" s="72" t="s">
        <v>56</v>
      </c>
      <c r="B48" s="71"/>
      <c r="C48" s="70"/>
      <c r="D48" s="70"/>
      <c r="E48" s="69"/>
      <c r="F48" s="1871">
        <v>15</v>
      </c>
      <c r="G48" s="1871"/>
      <c r="H48" s="1871"/>
      <c r="I48" s="1871"/>
      <c r="J48" s="1871"/>
      <c r="K48" s="1872"/>
      <c r="L48" s="60" t="s">
        <v>37</v>
      </c>
    </row>
    <row r="49" spans="1:11">
      <c r="A49" s="68" t="s">
        <v>36</v>
      </c>
      <c r="B49" s="67"/>
      <c r="C49" s="67"/>
      <c r="D49" s="67"/>
      <c r="E49" s="66"/>
      <c r="F49" s="1781">
        <v>10</v>
      </c>
      <c r="G49" s="1781"/>
      <c r="H49" s="1781"/>
      <c r="I49" s="1781"/>
      <c r="J49" s="1781"/>
      <c r="K49" s="1782"/>
    </row>
    <row r="50" spans="1:11" ht="15.75" thickBot="1">
      <c r="A50" s="1856" t="s">
        <v>38</v>
      </c>
      <c r="B50" s="1857"/>
      <c r="C50" s="1857"/>
      <c r="D50" s="1857"/>
      <c r="E50" s="1858"/>
      <c r="F50" s="1859" t="s">
        <v>1742</v>
      </c>
      <c r="G50" s="1859"/>
      <c r="H50" s="1859"/>
      <c r="I50" s="1859"/>
      <c r="J50" s="1859"/>
      <c r="K50" s="1860"/>
    </row>
    <row r="51" spans="1:11">
      <c r="A51" s="1846" t="s">
        <v>1065</v>
      </c>
      <c r="B51" s="1861"/>
      <c r="C51" s="1861"/>
      <c r="D51" s="1861"/>
      <c r="E51" s="1847"/>
      <c r="F51" s="1841" t="s">
        <v>886</v>
      </c>
      <c r="G51" s="1842"/>
      <c r="H51" s="1842"/>
      <c r="I51" s="1842"/>
      <c r="J51" s="1842"/>
      <c r="K51" s="1830"/>
    </row>
    <row r="52" spans="1:11" ht="15.75" thickBot="1">
      <c r="A52" s="1850"/>
      <c r="B52" s="1862"/>
      <c r="C52" s="1862"/>
      <c r="D52" s="1862"/>
      <c r="E52" s="1851"/>
      <c r="F52" s="1843"/>
      <c r="G52" s="1844"/>
      <c r="H52" s="1844"/>
      <c r="I52" s="1844"/>
      <c r="J52" s="1844"/>
      <c r="K52" s="1845"/>
    </row>
  </sheetData>
  <sheetProtection algorithmName="SHA-512" hashValue="wHcWKL2CSxZ8Aw5U3iy1MkNNfr6HIeJHOBxorW35lhRcKXFeNBko+2cwoYUck9yoVAKICmPmjsbhvCq3h2T7PQ==" saltValue="JdvGOh/XhnxH2ThxC1eAxQ==" spinCount="100000" sheet="1" selectLockedCells="1" selectUnlockedCells="1"/>
  <mergeCells count="129">
    <mergeCell ref="C38:K38"/>
    <mergeCell ref="A39:B39"/>
    <mergeCell ref="C39:K39"/>
    <mergeCell ref="A40:B42"/>
    <mergeCell ref="C40:K40"/>
    <mergeCell ref="C41:K41"/>
    <mergeCell ref="H35:I35"/>
    <mergeCell ref="J35:K35"/>
    <mergeCell ref="F35:G35"/>
    <mergeCell ref="F51:K52"/>
    <mergeCell ref="A43:B46"/>
    <mergeCell ref="C43:K43"/>
    <mergeCell ref="C44:K44"/>
    <mergeCell ref="C45:K45"/>
    <mergeCell ref="A32:E32"/>
    <mergeCell ref="F32:G32"/>
    <mergeCell ref="H32:I32"/>
    <mergeCell ref="J32:K32"/>
    <mergeCell ref="A33:E33"/>
    <mergeCell ref="F33:G33"/>
    <mergeCell ref="A50:E50"/>
    <mergeCell ref="F50:K50"/>
    <mergeCell ref="A51:E52"/>
    <mergeCell ref="A35:E35"/>
    <mergeCell ref="C42:K42"/>
    <mergeCell ref="C37:K37"/>
    <mergeCell ref="C46:K46"/>
    <mergeCell ref="F48:K48"/>
    <mergeCell ref="A36:B38"/>
    <mergeCell ref="C36:K36"/>
    <mergeCell ref="H33:I33"/>
    <mergeCell ref="J33:K33"/>
    <mergeCell ref="A34:E34"/>
    <mergeCell ref="F34:G34"/>
    <mergeCell ref="H34:I34"/>
    <mergeCell ref="J34:K34"/>
    <mergeCell ref="H31:I31"/>
    <mergeCell ref="J31:K31"/>
    <mergeCell ref="A28:E28"/>
    <mergeCell ref="F28:G28"/>
    <mergeCell ref="H28:I28"/>
    <mergeCell ref="J28:K28"/>
    <mergeCell ref="A29:E29"/>
    <mergeCell ref="F29:G29"/>
    <mergeCell ref="A31:E31"/>
    <mergeCell ref="F31:G31"/>
    <mergeCell ref="H29:I29"/>
    <mergeCell ref="J29:K29"/>
    <mergeCell ref="A30:E30"/>
    <mergeCell ref="F30:G30"/>
    <mergeCell ref="H30:I30"/>
    <mergeCell ref="J30:K30"/>
    <mergeCell ref="A20:E20"/>
    <mergeCell ref="F20:G20"/>
    <mergeCell ref="H20:I20"/>
    <mergeCell ref="J20:K20"/>
    <mergeCell ref="D11:K11"/>
    <mergeCell ref="D16:K16"/>
    <mergeCell ref="H27:I27"/>
    <mergeCell ref="J27:K27"/>
    <mergeCell ref="A26:E26"/>
    <mergeCell ref="F26:G26"/>
    <mergeCell ref="H26:I26"/>
    <mergeCell ref="J26:K26"/>
    <mergeCell ref="A27:E27"/>
    <mergeCell ref="F27:G27"/>
    <mergeCell ref="H23:I23"/>
    <mergeCell ref="J23:K23"/>
    <mergeCell ref="A24:E24"/>
    <mergeCell ref="F24:G24"/>
    <mergeCell ref="H24:I24"/>
    <mergeCell ref="J24:K24"/>
    <mergeCell ref="A21:E21"/>
    <mergeCell ref="F21:G21"/>
    <mergeCell ref="H25:I25"/>
    <mergeCell ref="J25:K25"/>
    <mergeCell ref="A23:E23"/>
    <mergeCell ref="F23:G23"/>
    <mergeCell ref="A22:E22"/>
    <mergeCell ref="F22:G22"/>
    <mergeCell ref="H22:I22"/>
    <mergeCell ref="J22:K22"/>
    <mergeCell ref="A25:E25"/>
    <mergeCell ref="F25:G25"/>
    <mergeCell ref="H21:I21"/>
    <mergeCell ref="J21:K21"/>
    <mergeCell ref="A1:C1"/>
    <mergeCell ref="D1:E1"/>
    <mergeCell ref="F1:H1"/>
    <mergeCell ref="I1:K1"/>
    <mergeCell ref="A2:C2"/>
    <mergeCell ref="A18:C18"/>
    <mergeCell ref="D18:K18"/>
    <mergeCell ref="A15:C17"/>
    <mergeCell ref="D15:K15"/>
    <mergeCell ref="D17:K17"/>
    <mergeCell ref="A13:C14"/>
    <mergeCell ref="D13:K13"/>
    <mergeCell ref="D14:K14"/>
    <mergeCell ref="A4:C4"/>
    <mergeCell ref="D4:E4"/>
    <mergeCell ref="F4:H4"/>
    <mergeCell ref="A5:C5"/>
    <mergeCell ref="D5:E5"/>
    <mergeCell ref="F5:H5"/>
    <mergeCell ref="L18:R18"/>
    <mergeCell ref="L19:R19"/>
    <mergeCell ref="L20:R20"/>
    <mergeCell ref="F49:K49"/>
    <mergeCell ref="D2:E2"/>
    <mergeCell ref="F2:H2"/>
    <mergeCell ref="I2:K2"/>
    <mergeCell ref="A3:C3"/>
    <mergeCell ref="A6:C6"/>
    <mergeCell ref="D6:K6"/>
    <mergeCell ref="A7:C7"/>
    <mergeCell ref="D7:K7"/>
    <mergeCell ref="A8:K8"/>
    <mergeCell ref="A9:C12"/>
    <mergeCell ref="D9:K9"/>
    <mergeCell ref="D3:E3"/>
    <mergeCell ref="F3:H3"/>
    <mergeCell ref="I3:K3"/>
    <mergeCell ref="I4:K4"/>
    <mergeCell ref="I5:K5"/>
    <mergeCell ref="D12:K12"/>
    <mergeCell ref="D10:K10"/>
    <mergeCell ref="A19:C19"/>
    <mergeCell ref="D19:K19"/>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usz16"/>
  <dimension ref="A1:R65"/>
  <sheetViews>
    <sheetView zoomScale="93" zoomScaleNormal="93" workbookViewId="0">
      <selection activeCell="A15" sqref="A15:C15"/>
    </sheetView>
  </sheetViews>
  <sheetFormatPr defaultColWidth="8.5703125" defaultRowHeight="15"/>
  <cols>
    <col min="1" max="1" width="14" style="65" customWidth="1"/>
    <col min="2" max="2" width="15.85546875" style="65" customWidth="1"/>
    <col min="3" max="3" width="4.140625" style="65" customWidth="1"/>
    <col min="4" max="4" width="8.5703125" style="65"/>
    <col min="5" max="5" width="15.140625" style="65" customWidth="1"/>
    <col min="6" max="6" width="10.42578125" style="65" customWidth="1"/>
    <col min="7" max="7" width="6.5703125" style="65" customWidth="1"/>
    <col min="8" max="8" width="11.42578125" style="65" customWidth="1"/>
    <col min="9" max="9" width="8.5703125" style="65"/>
    <col min="10" max="10" width="11.140625" style="65" customWidth="1"/>
    <col min="11" max="11" width="10.42578125" style="65" customWidth="1"/>
    <col min="12" max="16384" width="8.5703125" style="65"/>
  </cols>
  <sheetData>
    <row r="1" spans="1:18" ht="44.25" customHeight="1" thickBot="1">
      <c r="A1" s="1783" t="s">
        <v>0</v>
      </c>
      <c r="B1" s="1784"/>
      <c r="C1" s="1785"/>
      <c r="D1" s="1786" t="s">
        <v>1</v>
      </c>
      <c r="E1" s="1788"/>
      <c r="F1" s="1783" t="s">
        <v>2</v>
      </c>
      <c r="G1" s="1784"/>
      <c r="H1" s="1785"/>
      <c r="I1" s="1816" t="s">
        <v>2054</v>
      </c>
      <c r="J1" s="1817"/>
      <c r="K1" s="1818"/>
    </row>
    <row r="2" spans="1:18" ht="45.75" customHeight="1" thickBot="1">
      <c r="A2" s="1783" t="s">
        <v>3</v>
      </c>
      <c r="B2" s="1784"/>
      <c r="C2" s="1785"/>
      <c r="D2" s="1816" t="s">
        <v>76</v>
      </c>
      <c r="E2" s="1818"/>
      <c r="F2" s="1783" t="s">
        <v>4</v>
      </c>
      <c r="G2" s="1784"/>
      <c r="H2" s="1785"/>
      <c r="I2" s="1786" t="s">
        <v>700</v>
      </c>
      <c r="J2" s="1787"/>
      <c r="K2" s="1788"/>
    </row>
    <row r="3" spans="1:18" ht="15.75" thickBot="1">
      <c r="A3" s="1783" t="s">
        <v>5</v>
      </c>
      <c r="B3" s="1784"/>
      <c r="C3" s="1785"/>
      <c r="D3" s="1786" t="s">
        <v>444</v>
      </c>
      <c r="E3" s="1788"/>
      <c r="F3" s="1783" t="s">
        <v>6</v>
      </c>
      <c r="G3" s="1784"/>
      <c r="H3" s="1785"/>
      <c r="I3" s="1786">
        <v>2</v>
      </c>
      <c r="J3" s="1787"/>
      <c r="K3" s="1788"/>
    </row>
    <row r="4" spans="1:18" ht="15.75" thickBot="1">
      <c r="A4" s="1783" t="s">
        <v>7</v>
      </c>
      <c r="B4" s="1784"/>
      <c r="C4" s="1785"/>
      <c r="D4" s="1786" t="s">
        <v>111</v>
      </c>
      <c r="E4" s="1788"/>
      <c r="F4" s="1783" t="s">
        <v>8</v>
      </c>
      <c r="G4" s="1784"/>
      <c r="H4" s="1785"/>
      <c r="I4" s="1786" t="s">
        <v>112</v>
      </c>
      <c r="J4" s="1787"/>
      <c r="K4" s="1788"/>
    </row>
    <row r="5" spans="1:18" ht="32.25" customHeight="1" thickBot="1">
      <c r="A5" s="1783" t="s">
        <v>10</v>
      </c>
      <c r="B5" s="1784"/>
      <c r="C5" s="1785"/>
      <c r="D5" s="1907" t="s">
        <v>11</v>
      </c>
      <c r="E5" s="1908"/>
      <c r="F5" s="1909" t="s">
        <v>12</v>
      </c>
      <c r="G5" s="1910"/>
      <c r="H5" s="1911"/>
      <c r="I5" s="1912" t="s">
        <v>46</v>
      </c>
      <c r="J5" s="1913"/>
      <c r="K5" s="1914"/>
    </row>
    <row r="6" spans="1:18" ht="15.75" thickBot="1">
      <c r="A6" s="1789" t="s">
        <v>14</v>
      </c>
      <c r="B6" s="1790"/>
      <c r="C6" s="1791"/>
      <c r="D6" s="1915" t="s">
        <v>754</v>
      </c>
      <c r="E6" s="1915"/>
      <c r="F6" s="1915"/>
      <c r="G6" s="1915"/>
      <c r="H6" s="1915"/>
      <c r="I6" s="1915"/>
      <c r="J6" s="1915"/>
      <c r="K6" s="1916"/>
    </row>
    <row r="7" spans="1:18" ht="75" customHeight="1" thickBot="1">
      <c r="A7" s="1789" t="s">
        <v>16</v>
      </c>
      <c r="B7" s="1790"/>
      <c r="C7" s="1791"/>
      <c r="D7" s="1794" t="s">
        <v>753</v>
      </c>
      <c r="E7" s="1792"/>
      <c r="F7" s="1792"/>
      <c r="G7" s="1792"/>
      <c r="H7" s="1792"/>
      <c r="I7" s="1792"/>
      <c r="J7" s="1792"/>
      <c r="K7" s="1793"/>
    </row>
    <row r="8" spans="1:18" ht="45" customHeight="1" thickBot="1">
      <c r="A8" s="690" t="s">
        <v>41</v>
      </c>
      <c r="B8" s="690"/>
      <c r="C8" s="690"/>
      <c r="D8" s="690"/>
      <c r="E8" s="690"/>
      <c r="F8" s="690"/>
      <c r="G8" s="690"/>
      <c r="H8" s="690"/>
      <c r="I8" s="690"/>
      <c r="J8" s="690"/>
      <c r="K8" s="690"/>
    </row>
    <row r="9" spans="1:18" ht="39.75" customHeight="1">
      <c r="A9" s="1795" t="s">
        <v>17</v>
      </c>
      <c r="B9" s="1796"/>
      <c r="C9" s="1797"/>
      <c r="D9" s="1804" t="s">
        <v>2200</v>
      </c>
      <c r="E9" s="1804"/>
      <c r="F9" s="1804"/>
      <c r="G9" s="1804"/>
      <c r="H9" s="1804"/>
      <c r="I9" s="1804"/>
      <c r="J9" s="1804"/>
      <c r="K9" s="1805"/>
    </row>
    <row r="10" spans="1:18" ht="46.5" customHeight="1" thickBot="1">
      <c r="A10" s="1801"/>
      <c r="B10" s="1802"/>
      <c r="C10" s="1803"/>
      <c r="D10" s="1806" t="s">
        <v>2055</v>
      </c>
      <c r="E10" s="1806"/>
      <c r="F10" s="1806"/>
      <c r="G10" s="1806"/>
      <c r="H10" s="1806"/>
      <c r="I10" s="1806"/>
      <c r="J10" s="1806"/>
      <c r="K10" s="1807"/>
      <c r="M10" s="65" t="s">
        <v>9</v>
      </c>
    </row>
    <row r="11" spans="1:18" ht="45.75" customHeight="1">
      <c r="A11" s="1795" t="s">
        <v>18</v>
      </c>
      <c r="B11" s="1796"/>
      <c r="C11" s="1797"/>
      <c r="D11" s="1804" t="s">
        <v>2201</v>
      </c>
      <c r="E11" s="1804"/>
      <c r="F11" s="1804"/>
      <c r="G11" s="1804"/>
      <c r="H11" s="1804"/>
      <c r="I11" s="1804"/>
      <c r="J11" s="1804"/>
      <c r="K11" s="1805"/>
      <c r="M11" s="65" t="s">
        <v>13</v>
      </c>
    </row>
    <row r="12" spans="1:18" ht="33" customHeight="1" thickBot="1">
      <c r="A12" s="1801"/>
      <c r="B12" s="1802"/>
      <c r="C12" s="1803"/>
      <c r="D12" s="1806" t="s">
        <v>922</v>
      </c>
      <c r="E12" s="1806"/>
      <c r="F12" s="1806"/>
      <c r="G12" s="1806"/>
      <c r="H12" s="1806"/>
      <c r="I12" s="1806"/>
      <c r="J12" s="1806"/>
      <c r="K12" s="1807"/>
    </row>
    <row r="13" spans="1:18" ht="49.5" customHeight="1">
      <c r="A13" s="1795" t="s">
        <v>19</v>
      </c>
      <c r="B13" s="1796"/>
      <c r="C13" s="1797"/>
      <c r="D13" s="1804" t="s">
        <v>921</v>
      </c>
      <c r="E13" s="1804"/>
      <c r="F13" s="1804"/>
      <c r="G13" s="1804"/>
      <c r="H13" s="1804"/>
      <c r="I13" s="1804"/>
      <c r="J13" s="1804"/>
      <c r="K13" s="1805"/>
    </row>
    <row r="14" spans="1:18" ht="50.25" customHeight="1" thickBot="1">
      <c r="A14" s="1801"/>
      <c r="B14" s="1802"/>
      <c r="C14" s="1803"/>
      <c r="D14" s="1806" t="s">
        <v>2202</v>
      </c>
      <c r="E14" s="1806"/>
      <c r="F14" s="1806"/>
      <c r="G14" s="1806"/>
      <c r="H14" s="1806"/>
      <c r="I14" s="1806"/>
      <c r="J14" s="1806"/>
      <c r="K14" s="1807"/>
    </row>
    <row r="15" spans="1:18" ht="36" customHeight="1" thickBot="1">
      <c r="A15" s="1819" t="s">
        <v>20</v>
      </c>
      <c r="B15" s="1820"/>
      <c r="C15" s="1821"/>
      <c r="D15" s="1794" t="s">
        <v>2455</v>
      </c>
      <c r="E15" s="1794"/>
      <c r="F15" s="1794"/>
      <c r="G15" s="1794"/>
      <c r="H15" s="1794"/>
      <c r="I15" s="1794"/>
      <c r="J15" s="1794"/>
      <c r="K15" s="1822"/>
      <c r="L15" s="672" t="s">
        <v>21</v>
      </c>
      <c r="M15" s="672"/>
      <c r="N15" s="672"/>
      <c r="O15" s="672"/>
      <c r="P15" s="672"/>
      <c r="Q15" s="672"/>
      <c r="R15" s="672"/>
    </row>
    <row r="16" spans="1:18" ht="20.100000000000001" customHeight="1" thickBot="1">
      <c r="A16" s="1811" t="s">
        <v>22</v>
      </c>
      <c r="B16" s="1812"/>
      <c r="C16" s="1813"/>
      <c r="D16" s="1814" t="s">
        <v>797</v>
      </c>
      <c r="E16" s="1814"/>
      <c r="F16" s="1814"/>
      <c r="G16" s="1814"/>
      <c r="H16" s="1814"/>
      <c r="I16" s="1814"/>
      <c r="J16" s="1814"/>
      <c r="K16" s="1815"/>
      <c r="L16" s="673" t="s">
        <v>24</v>
      </c>
      <c r="M16" s="673"/>
      <c r="N16" s="673"/>
      <c r="O16" s="673"/>
      <c r="P16" s="673"/>
      <c r="Q16" s="673"/>
      <c r="R16" s="673"/>
    </row>
    <row r="17" spans="1:18" ht="63" customHeight="1" thickBot="1">
      <c r="A17" s="1922" t="s">
        <v>25</v>
      </c>
      <c r="B17" s="1923"/>
      <c r="C17" s="1923"/>
      <c r="D17" s="1923"/>
      <c r="E17" s="1924"/>
      <c r="F17" s="1903" t="s">
        <v>26</v>
      </c>
      <c r="G17" s="1904"/>
      <c r="H17" s="1903" t="s">
        <v>27</v>
      </c>
      <c r="I17" s="1904"/>
      <c r="J17" s="1903" t="s">
        <v>28</v>
      </c>
      <c r="K17" s="1917"/>
      <c r="L17" s="674" t="s">
        <v>29</v>
      </c>
      <c r="M17" s="672"/>
      <c r="N17" s="672"/>
      <c r="O17" s="672"/>
      <c r="P17" s="672"/>
      <c r="Q17" s="672"/>
      <c r="R17" s="672"/>
    </row>
    <row r="18" spans="1:18" ht="30" customHeight="1">
      <c r="A18" s="1918" t="s">
        <v>1091</v>
      </c>
      <c r="B18" s="1919"/>
      <c r="C18" s="1919"/>
      <c r="D18" s="1919"/>
      <c r="E18" s="1919"/>
      <c r="F18" s="1925" t="s">
        <v>49</v>
      </c>
      <c r="G18" s="1925"/>
      <c r="H18" s="1920" t="s">
        <v>627</v>
      </c>
      <c r="I18" s="1920"/>
      <c r="J18" s="1920" t="s">
        <v>743</v>
      </c>
      <c r="K18" s="1921"/>
    </row>
    <row r="19" spans="1:18" ht="45" customHeight="1">
      <c r="A19" s="1882" t="s">
        <v>1092</v>
      </c>
      <c r="B19" s="1883"/>
      <c r="C19" s="1883"/>
      <c r="D19" s="1883"/>
      <c r="E19" s="1883"/>
      <c r="F19" s="1884" t="s">
        <v>49</v>
      </c>
      <c r="G19" s="1884"/>
      <c r="H19" s="1885" t="s">
        <v>752</v>
      </c>
      <c r="I19" s="1885"/>
      <c r="J19" s="1885" t="s">
        <v>750</v>
      </c>
      <c r="K19" s="1886"/>
    </row>
    <row r="20" spans="1:18" ht="45" customHeight="1">
      <c r="A20" s="1882" t="s">
        <v>1093</v>
      </c>
      <c r="B20" s="1883"/>
      <c r="C20" s="1883"/>
      <c r="D20" s="1883"/>
      <c r="E20" s="1883"/>
      <c r="F20" s="1884" t="s">
        <v>49</v>
      </c>
      <c r="G20" s="1884"/>
      <c r="H20" s="1885" t="s">
        <v>751</v>
      </c>
      <c r="I20" s="1885"/>
      <c r="J20" s="1885" t="s">
        <v>750</v>
      </c>
      <c r="K20" s="1886"/>
    </row>
    <row r="21" spans="1:18" ht="60" customHeight="1">
      <c r="A21" s="1882" t="s">
        <v>1094</v>
      </c>
      <c r="B21" s="1883"/>
      <c r="C21" s="1883"/>
      <c r="D21" s="1883"/>
      <c r="E21" s="1883"/>
      <c r="F21" s="1884" t="s">
        <v>49</v>
      </c>
      <c r="G21" s="1884"/>
      <c r="H21" s="1885" t="s">
        <v>749</v>
      </c>
      <c r="I21" s="1885"/>
      <c r="J21" s="1885" t="s">
        <v>748</v>
      </c>
      <c r="K21" s="1886"/>
    </row>
    <row r="22" spans="1:18" ht="60" customHeight="1">
      <c r="A22" s="1882" t="s">
        <v>1095</v>
      </c>
      <c r="B22" s="1883"/>
      <c r="C22" s="1883"/>
      <c r="D22" s="1883"/>
      <c r="E22" s="1883"/>
      <c r="F22" s="1884" t="s">
        <v>49</v>
      </c>
      <c r="G22" s="1884"/>
      <c r="H22" s="1885" t="s">
        <v>747</v>
      </c>
      <c r="I22" s="1885"/>
      <c r="J22" s="1885" t="s">
        <v>742</v>
      </c>
      <c r="K22" s="1886"/>
    </row>
    <row r="23" spans="1:18" ht="60" customHeight="1">
      <c r="A23" s="1882" t="s">
        <v>1096</v>
      </c>
      <c r="B23" s="1883"/>
      <c r="C23" s="1883"/>
      <c r="D23" s="1883"/>
      <c r="E23" s="1883"/>
      <c r="F23" s="1884" t="s">
        <v>49</v>
      </c>
      <c r="G23" s="1884"/>
      <c r="H23" s="1885" t="s">
        <v>747</v>
      </c>
      <c r="I23" s="1885"/>
      <c r="J23" s="1885" t="s">
        <v>742</v>
      </c>
      <c r="K23" s="1886"/>
    </row>
    <row r="24" spans="1:18" ht="60" customHeight="1">
      <c r="A24" s="1882" t="s">
        <v>1097</v>
      </c>
      <c r="B24" s="1883"/>
      <c r="C24" s="1883"/>
      <c r="D24" s="1883"/>
      <c r="E24" s="1883"/>
      <c r="F24" s="1884" t="s">
        <v>49</v>
      </c>
      <c r="G24" s="1884"/>
      <c r="H24" s="1885" t="s">
        <v>747</v>
      </c>
      <c r="I24" s="1885"/>
      <c r="J24" s="1885" t="s">
        <v>742</v>
      </c>
      <c r="K24" s="1886"/>
    </row>
    <row r="25" spans="1:18" ht="60" customHeight="1">
      <c r="A25" s="1882" t="s">
        <v>1098</v>
      </c>
      <c r="B25" s="1883"/>
      <c r="C25" s="1883"/>
      <c r="D25" s="1883"/>
      <c r="E25" s="1883"/>
      <c r="F25" s="1884" t="s">
        <v>49</v>
      </c>
      <c r="G25" s="1884"/>
      <c r="H25" s="1885" t="s">
        <v>747</v>
      </c>
      <c r="I25" s="1885"/>
      <c r="J25" s="1885" t="s">
        <v>742</v>
      </c>
      <c r="K25" s="1886"/>
    </row>
    <row r="26" spans="1:18" ht="60" customHeight="1">
      <c r="A26" s="1882" t="s">
        <v>1099</v>
      </c>
      <c r="B26" s="1883"/>
      <c r="C26" s="1883"/>
      <c r="D26" s="1883"/>
      <c r="E26" s="1883"/>
      <c r="F26" s="1884" t="s">
        <v>49</v>
      </c>
      <c r="G26" s="1884"/>
      <c r="H26" s="1885" t="s">
        <v>747</v>
      </c>
      <c r="I26" s="1885"/>
      <c r="J26" s="1885" t="s">
        <v>742</v>
      </c>
      <c r="K26" s="1886"/>
    </row>
    <row r="27" spans="1:18" ht="30" customHeight="1">
      <c r="A27" s="1882" t="s">
        <v>1100</v>
      </c>
      <c r="B27" s="1883"/>
      <c r="C27" s="1883"/>
      <c r="D27" s="1883"/>
      <c r="E27" s="1883"/>
      <c r="F27" s="1884" t="s">
        <v>49</v>
      </c>
      <c r="G27" s="1884"/>
      <c r="H27" s="1885" t="s">
        <v>333</v>
      </c>
      <c r="I27" s="1885"/>
      <c r="J27" s="1885" t="s">
        <v>743</v>
      </c>
      <c r="K27" s="1886"/>
    </row>
    <row r="28" spans="1:18" ht="60" customHeight="1">
      <c r="A28" s="1882" t="s">
        <v>746</v>
      </c>
      <c r="B28" s="1883"/>
      <c r="C28" s="1883"/>
      <c r="D28" s="1883"/>
      <c r="E28" s="1883"/>
      <c r="F28" s="1884" t="s">
        <v>49</v>
      </c>
      <c r="G28" s="1884"/>
      <c r="H28" s="1926" t="s">
        <v>332</v>
      </c>
      <c r="I28" s="1926"/>
      <c r="J28" s="1885" t="s">
        <v>742</v>
      </c>
      <c r="K28" s="1886"/>
    </row>
    <row r="29" spans="1:18" ht="60" customHeight="1">
      <c r="A29" s="1882" t="s">
        <v>1101</v>
      </c>
      <c r="B29" s="1883"/>
      <c r="C29" s="1883"/>
      <c r="D29" s="1883"/>
      <c r="E29" s="1883"/>
      <c r="F29" s="1884" t="s">
        <v>49</v>
      </c>
      <c r="G29" s="1884"/>
      <c r="H29" s="1885" t="s">
        <v>332</v>
      </c>
      <c r="I29" s="1885"/>
      <c r="J29" s="1885" t="s">
        <v>742</v>
      </c>
      <c r="K29" s="1886"/>
    </row>
    <row r="30" spans="1:18" ht="60" customHeight="1">
      <c r="A30" s="1882" t="s">
        <v>1102</v>
      </c>
      <c r="B30" s="1883"/>
      <c r="C30" s="1883"/>
      <c r="D30" s="1883"/>
      <c r="E30" s="1883"/>
      <c r="F30" s="1884" t="s">
        <v>49</v>
      </c>
      <c r="G30" s="1884"/>
      <c r="H30" s="1885" t="s">
        <v>332</v>
      </c>
      <c r="I30" s="1885"/>
      <c r="J30" s="1885" t="s">
        <v>742</v>
      </c>
      <c r="K30" s="1886"/>
    </row>
    <row r="31" spans="1:18" ht="60" customHeight="1">
      <c r="A31" s="1882" t="s">
        <v>1103</v>
      </c>
      <c r="B31" s="1883"/>
      <c r="C31" s="1883"/>
      <c r="D31" s="1883"/>
      <c r="E31" s="1883"/>
      <c r="F31" s="1884" t="s">
        <v>49</v>
      </c>
      <c r="G31" s="1884"/>
      <c r="H31" s="1885" t="s">
        <v>332</v>
      </c>
      <c r="I31" s="1885"/>
      <c r="J31" s="1885" t="s">
        <v>742</v>
      </c>
      <c r="K31" s="1886"/>
    </row>
    <row r="32" spans="1:18" ht="30" customHeight="1">
      <c r="A32" s="1882" t="s">
        <v>1104</v>
      </c>
      <c r="B32" s="1883"/>
      <c r="C32" s="1883"/>
      <c r="D32" s="1883"/>
      <c r="E32" s="1883"/>
      <c r="F32" s="1884" t="s">
        <v>49</v>
      </c>
      <c r="G32" s="1884"/>
      <c r="H32" s="1885" t="s">
        <v>627</v>
      </c>
      <c r="I32" s="1885"/>
      <c r="J32" s="1885" t="s">
        <v>743</v>
      </c>
      <c r="K32" s="1886"/>
    </row>
    <row r="33" spans="1:11" ht="30" customHeight="1">
      <c r="A33" s="1882" t="s">
        <v>745</v>
      </c>
      <c r="B33" s="1883"/>
      <c r="C33" s="1883"/>
      <c r="D33" s="1883"/>
      <c r="E33" s="1883"/>
      <c r="F33" s="1884" t="s">
        <v>337</v>
      </c>
      <c r="G33" s="1884"/>
      <c r="H33" s="1885" t="s">
        <v>627</v>
      </c>
      <c r="I33" s="1885"/>
      <c r="J33" s="1885" t="s">
        <v>743</v>
      </c>
      <c r="K33" s="1886"/>
    </row>
    <row r="34" spans="1:11" ht="60.75" customHeight="1">
      <c r="A34" s="1882" t="s">
        <v>1105</v>
      </c>
      <c r="B34" s="1883"/>
      <c r="C34" s="1883"/>
      <c r="D34" s="1883"/>
      <c r="E34" s="1883"/>
      <c r="F34" s="1884" t="s">
        <v>337</v>
      </c>
      <c r="G34" s="1884"/>
      <c r="H34" s="1885" t="s">
        <v>332</v>
      </c>
      <c r="I34" s="1885"/>
      <c r="J34" s="1885" t="s">
        <v>742</v>
      </c>
      <c r="K34" s="1886"/>
    </row>
    <row r="35" spans="1:11" ht="60" customHeight="1">
      <c r="A35" s="1882" t="s">
        <v>1106</v>
      </c>
      <c r="B35" s="1883"/>
      <c r="C35" s="1883"/>
      <c r="D35" s="1883"/>
      <c r="E35" s="1883"/>
      <c r="F35" s="1884" t="s">
        <v>337</v>
      </c>
      <c r="G35" s="1884"/>
      <c r="H35" s="1885" t="s">
        <v>332</v>
      </c>
      <c r="I35" s="1885"/>
      <c r="J35" s="1885" t="s">
        <v>742</v>
      </c>
      <c r="K35" s="1886"/>
    </row>
    <row r="36" spans="1:11" ht="60" customHeight="1">
      <c r="A36" s="1882" t="s">
        <v>1107</v>
      </c>
      <c r="B36" s="1883"/>
      <c r="C36" s="1883"/>
      <c r="D36" s="1883"/>
      <c r="E36" s="1883"/>
      <c r="F36" s="1884" t="s">
        <v>337</v>
      </c>
      <c r="G36" s="1884"/>
      <c r="H36" s="1885" t="s">
        <v>332</v>
      </c>
      <c r="I36" s="1885"/>
      <c r="J36" s="1885" t="s">
        <v>742</v>
      </c>
      <c r="K36" s="1886"/>
    </row>
    <row r="37" spans="1:11" ht="60" customHeight="1">
      <c r="A37" s="1882" t="s">
        <v>1109</v>
      </c>
      <c r="B37" s="1883"/>
      <c r="C37" s="1883"/>
      <c r="D37" s="1883"/>
      <c r="E37" s="1883"/>
      <c r="F37" s="1884" t="s">
        <v>337</v>
      </c>
      <c r="G37" s="1884"/>
      <c r="H37" s="1885" t="s">
        <v>332</v>
      </c>
      <c r="I37" s="1885"/>
      <c r="J37" s="1885" t="s">
        <v>742</v>
      </c>
      <c r="K37" s="1886"/>
    </row>
    <row r="38" spans="1:11" ht="60" customHeight="1">
      <c r="A38" s="1882" t="s">
        <v>1108</v>
      </c>
      <c r="B38" s="1883"/>
      <c r="C38" s="1883"/>
      <c r="D38" s="1883"/>
      <c r="E38" s="1883"/>
      <c r="F38" s="1884" t="s">
        <v>337</v>
      </c>
      <c r="G38" s="1884"/>
      <c r="H38" s="1885" t="s">
        <v>332</v>
      </c>
      <c r="I38" s="1885"/>
      <c r="J38" s="1885" t="s">
        <v>742</v>
      </c>
      <c r="K38" s="1886"/>
    </row>
    <row r="39" spans="1:11" ht="30" customHeight="1">
      <c r="A39" s="1882" t="s">
        <v>1110</v>
      </c>
      <c r="B39" s="1883"/>
      <c r="C39" s="1883"/>
      <c r="D39" s="1883"/>
      <c r="E39" s="1883"/>
      <c r="F39" s="1884" t="s">
        <v>337</v>
      </c>
      <c r="G39" s="1884"/>
      <c r="H39" s="1885" t="s">
        <v>627</v>
      </c>
      <c r="I39" s="1885"/>
      <c r="J39" s="1885" t="s">
        <v>743</v>
      </c>
      <c r="K39" s="1886"/>
    </row>
    <row r="40" spans="1:11" ht="60" customHeight="1">
      <c r="A40" s="1882" t="s">
        <v>1112</v>
      </c>
      <c r="B40" s="1883"/>
      <c r="C40" s="1883"/>
      <c r="D40" s="1883"/>
      <c r="E40" s="1883"/>
      <c r="F40" s="1884" t="s">
        <v>337</v>
      </c>
      <c r="G40" s="1884"/>
      <c r="H40" s="1885" t="s">
        <v>332</v>
      </c>
      <c r="I40" s="1885"/>
      <c r="J40" s="1885" t="s">
        <v>742</v>
      </c>
      <c r="K40" s="1886"/>
    </row>
    <row r="41" spans="1:11" ht="60" customHeight="1">
      <c r="A41" s="1882" t="s">
        <v>1111</v>
      </c>
      <c r="B41" s="1883"/>
      <c r="C41" s="1883"/>
      <c r="D41" s="1883"/>
      <c r="E41" s="1883"/>
      <c r="F41" s="1884" t="s">
        <v>337</v>
      </c>
      <c r="G41" s="1884"/>
      <c r="H41" s="1885" t="s">
        <v>332</v>
      </c>
      <c r="I41" s="1885"/>
      <c r="J41" s="1885" t="s">
        <v>742</v>
      </c>
      <c r="K41" s="1886"/>
    </row>
    <row r="42" spans="1:11" ht="60" customHeight="1">
      <c r="A42" s="1882" t="s">
        <v>1113</v>
      </c>
      <c r="B42" s="1883"/>
      <c r="C42" s="1883"/>
      <c r="D42" s="1883"/>
      <c r="E42" s="1883"/>
      <c r="F42" s="1884" t="s">
        <v>337</v>
      </c>
      <c r="G42" s="1884"/>
      <c r="H42" s="1885" t="s">
        <v>332</v>
      </c>
      <c r="I42" s="1885"/>
      <c r="J42" s="1885" t="s">
        <v>742</v>
      </c>
      <c r="K42" s="1886"/>
    </row>
    <row r="43" spans="1:11" ht="60" customHeight="1">
      <c r="A43" s="1882" t="s">
        <v>1114</v>
      </c>
      <c r="B43" s="1883"/>
      <c r="C43" s="1883"/>
      <c r="D43" s="1883"/>
      <c r="E43" s="1883"/>
      <c r="F43" s="1884" t="s">
        <v>337</v>
      </c>
      <c r="G43" s="1884"/>
      <c r="H43" s="1885" t="s">
        <v>332</v>
      </c>
      <c r="I43" s="1885"/>
      <c r="J43" s="1885" t="s">
        <v>742</v>
      </c>
      <c r="K43" s="1886"/>
    </row>
    <row r="44" spans="1:11" ht="30" customHeight="1">
      <c r="A44" s="1882" t="s">
        <v>1115</v>
      </c>
      <c r="B44" s="1883"/>
      <c r="C44" s="1883"/>
      <c r="D44" s="1883"/>
      <c r="E44" s="1883"/>
      <c r="F44" s="1884" t="s">
        <v>337</v>
      </c>
      <c r="G44" s="1884"/>
      <c r="H44" s="1885" t="s">
        <v>627</v>
      </c>
      <c r="I44" s="1885"/>
      <c r="J44" s="1885" t="s">
        <v>743</v>
      </c>
      <c r="K44" s="1886"/>
    </row>
    <row r="45" spans="1:11" ht="30" customHeight="1">
      <c r="A45" s="1882" t="s">
        <v>744</v>
      </c>
      <c r="B45" s="1883"/>
      <c r="C45" s="1883"/>
      <c r="D45" s="1883"/>
      <c r="E45" s="1883"/>
      <c r="F45" s="1884" t="s">
        <v>337</v>
      </c>
      <c r="G45" s="1884"/>
      <c r="H45" s="1885" t="s">
        <v>286</v>
      </c>
      <c r="I45" s="1885"/>
      <c r="J45" s="1885" t="s">
        <v>743</v>
      </c>
      <c r="K45" s="1886"/>
    </row>
    <row r="46" spans="1:11" ht="60" customHeight="1">
      <c r="A46" s="1882" t="s">
        <v>1116</v>
      </c>
      <c r="B46" s="1883"/>
      <c r="C46" s="1883"/>
      <c r="D46" s="1883"/>
      <c r="E46" s="1883"/>
      <c r="F46" s="1884" t="s">
        <v>337</v>
      </c>
      <c r="G46" s="1884"/>
      <c r="H46" s="1885" t="s">
        <v>424</v>
      </c>
      <c r="I46" s="1885"/>
      <c r="J46" s="1885" t="s">
        <v>742</v>
      </c>
      <c r="K46" s="1886"/>
    </row>
    <row r="47" spans="1:11" ht="60" customHeight="1" thickBot="1">
      <c r="A47" s="1887" t="s">
        <v>1117</v>
      </c>
      <c r="B47" s="1888"/>
      <c r="C47" s="1888"/>
      <c r="D47" s="1888"/>
      <c r="E47" s="1888"/>
      <c r="F47" s="1889" t="s">
        <v>337</v>
      </c>
      <c r="G47" s="1889"/>
      <c r="H47" s="1890" t="s">
        <v>424</v>
      </c>
      <c r="I47" s="1890"/>
      <c r="J47" s="1890" t="s">
        <v>742</v>
      </c>
      <c r="K47" s="1891"/>
    </row>
    <row r="48" spans="1:11">
      <c r="A48" s="1848" t="s">
        <v>30</v>
      </c>
      <c r="B48" s="1849"/>
      <c r="C48" s="1927" t="s">
        <v>1118</v>
      </c>
      <c r="D48" s="1928"/>
      <c r="E48" s="1928"/>
      <c r="F48" s="1928"/>
      <c r="G48" s="1928"/>
      <c r="H48" s="1928"/>
      <c r="I48" s="1928"/>
      <c r="J48" s="1928"/>
      <c r="K48" s="1929"/>
    </row>
    <row r="49" spans="1:12" ht="15.75" thickBot="1">
      <c r="A49" s="1850"/>
      <c r="B49" s="1851"/>
      <c r="C49" s="1876" t="s">
        <v>1119</v>
      </c>
      <c r="D49" s="1876"/>
      <c r="E49" s="1876"/>
      <c r="F49" s="1876"/>
      <c r="G49" s="1876"/>
      <c r="H49" s="1876"/>
      <c r="I49" s="1876"/>
      <c r="J49" s="1876"/>
      <c r="K49" s="1877"/>
    </row>
    <row r="50" spans="1:12" ht="240" customHeight="1" thickBot="1">
      <c r="A50" s="1819" t="s">
        <v>31</v>
      </c>
      <c r="B50" s="1821"/>
      <c r="C50" s="1814" t="s">
        <v>741</v>
      </c>
      <c r="D50" s="1814"/>
      <c r="E50" s="1814"/>
      <c r="F50" s="1814"/>
      <c r="G50" s="1814"/>
      <c r="H50" s="1814"/>
      <c r="I50" s="1814"/>
      <c r="J50" s="1814"/>
      <c r="K50" s="1815"/>
    </row>
    <row r="51" spans="1:12" ht="27.75" customHeight="1">
      <c r="A51" s="1846" t="s">
        <v>32</v>
      </c>
      <c r="B51" s="1847"/>
      <c r="C51" s="1878" t="s">
        <v>1122</v>
      </c>
      <c r="D51" s="1879"/>
      <c r="E51" s="1879"/>
      <c r="F51" s="1879"/>
      <c r="G51" s="1879"/>
      <c r="H51" s="1879"/>
      <c r="I51" s="1879"/>
      <c r="J51" s="1879"/>
      <c r="K51" s="1880"/>
    </row>
    <row r="52" spans="1:12" ht="30" customHeight="1">
      <c r="A52" s="1848"/>
      <c r="B52" s="1849"/>
      <c r="C52" s="1881" t="s">
        <v>1121</v>
      </c>
      <c r="D52" s="1854"/>
      <c r="E52" s="1854"/>
      <c r="F52" s="1854"/>
      <c r="G52" s="1854"/>
      <c r="H52" s="1854"/>
      <c r="I52" s="1854"/>
      <c r="J52" s="1854"/>
      <c r="K52" s="1855"/>
    </row>
    <row r="53" spans="1:12" ht="26.25" customHeight="1" thickBot="1">
      <c r="A53" s="1848"/>
      <c r="B53" s="1849"/>
      <c r="C53" s="1930" t="s">
        <v>1120</v>
      </c>
      <c r="D53" s="1931"/>
      <c r="E53" s="1931"/>
      <c r="F53" s="1931"/>
      <c r="G53" s="1931"/>
      <c r="H53" s="1931"/>
      <c r="I53" s="1931"/>
      <c r="J53" s="1931"/>
      <c r="K53" s="1932"/>
    </row>
    <row r="54" spans="1:12" ht="30" customHeight="1">
      <c r="A54" s="1892" t="s">
        <v>33</v>
      </c>
      <c r="B54" s="1893"/>
      <c r="C54" s="1933" t="s">
        <v>1430</v>
      </c>
      <c r="D54" s="1919"/>
      <c r="E54" s="1919"/>
      <c r="F54" s="1919"/>
      <c r="G54" s="1919"/>
      <c r="H54" s="1919"/>
      <c r="I54" s="1919"/>
      <c r="J54" s="1919"/>
      <c r="K54" s="1934"/>
    </row>
    <row r="55" spans="1:12" ht="30" customHeight="1">
      <c r="A55" s="1848"/>
      <c r="B55" s="1849"/>
      <c r="C55" s="1897" t="s">
        <v>1431</v>
      </c>
      <c r="D55" s="1898"/>
      <c r="E55" s="1898"/>
      <c r="F55" s="1898"/>
      <c r="G55" s="1898"/>
      <c r="H55" s="1898"/>
      <c r="I55" s="1898"/>
      <c r="J55" s="1898"/>
      <c r="K55" s="1899"/>
    </row>
    <row r="56" spans="1:12" ht="30" customHeight="1">
      <c r="A56" s="1848"/>
      <c r="B56" s="1849"/>
      <c r="C56" s="1897" t="s">
        <v>1433</v>
      </c>
      <c r="D56" s="1898"/>
      <c r="E56" s="1898"/>
      <c r="F56" s="1898"/>
      <c r="G56" s="1898"/>
      <c r="H56" s="1898"/>
      <c r="I56" s="1898"/>
      <c r="J56" s="1898"/>
      <c r="K56" s="1899"/>
    </row>
    <row r="57" spans="1:12" ht="30" customHeight="1">
      <c r="A57" s="1848"/>
      <c r="B57" s="1849"/>
      <c r="C57" s="1900" t="s">
        <v>1434</v>
      </c>
      <c r="D57" s="1901"/>
      <c r="E57" s="1901"/>
      <c r="F57" s="1901"/>
      <c r="G57" s="1901"/>
      <c r="H57" s="1901"/>
      <c r="I57" s="1901"/>
      <c r="J57" s="1901"/>
      <c r="K57" s="1902"/>
    </row>
    <row r="58" spans="1:12" ht="15" customHeight="1">
      <c r="A58" s="1848"/>
      <c r="B58" s="1849"/>
      <c r="C58" s="1900" t="s">
        <v>1435</v>
      </c>
      <c r="D58" s="1901"/>
      <c r="E58" s="1901"/>
      <c r="F58" s="1901"/>
      <c r="G58" s="1901"/>
      <c r="H58" s="1901"/>
      <c r="I58" s="1901"/>
      <c r="J58" s="1901"/>
      <c r="K58" s="1902"/>
    </row>
    <row r="59" spans="1:12" ht="30" customHeight="1" thickBot="1">
      <c r="A59" s="1850"/>
      <c r="B59" s="1894"/>
      <c r="C59" s="1895" t="s">
        <v>1432</v>
      </c>
      <c r="D59" s="1888"/>
      <c r="E59" s="1888"/>
      <c r="F59" s="1888"/>
      <c r="G59" s="1888"/>
      <c r="H59" s="1888"/>
      <c r="I59" s="1888"/>
      <c r="J59" s="1888"/>
      <c r="K59" s="1896"/>
    </row>
    <row r="60" spans="1:12" ht="15.75" thickBot="1">
      <c r="A60" s="256" t="s">
        <v>34</v>
      </c>
      <c r="B60" s="257"/>
      <c r="C60" s="253"/>
      <c r="D60" s="254"/>
      <c r="E60" s="254"/>
      <c r="F60" s="254"/>
      <c r="G60" s="254"/>
      <c r="H60" s="254"/>
      <c r="I60" s="254"/>
      <c r="J60" s="254"/>
      <c r="K60" s="255"/>
      <c r="L60" s="60" t="s">
        <v>345</v>
      </c>
    </row>
    <row r="61" spans="1:12" ht="15.75" customHeight="1">
      <c r="A61" s="72" t="s">
        <v>56</v>
      </c>
      <c r="B61" s="71"/>
      <c r="C61" s="70"/>
      <c r="D61" s="70"/>
      <c r="E61" s="69"/>
      <c r="F61" s="1871">
        <v>30</v>
      </c>
      <c r="G61" s="1871"/>
      <c r="H61" s="1871"/>
      <c r="I61" s="1871"/>
      <c r="J61" s="1871"/>
      <c r="K61" s="1872"/>
      <c r="L61" s="60" t="s">
        <v>37</v>
      </c>
    </row>
    <row r="62" spans="1:12">
      <c r="A62" s="68" t="s">
        <v>36</v>
      </c>
      <c r="B62" s="67"/>
      <c r="C62" s="67"/>
      <c r="D62" s="67"/>
      <c r="E62" s="66"/>
      <c r="F62" s="1781">
        <v>20</v>
      </c>
      <c r="G62" s="1781"/>
      <c r="H62" s="1781"/>
      <c r="I62" s="1781"/>
      <c r="J62" s="1781"/>
      <c r="K62" s="1782"/>
    </row>
    <row r="63" spans="1:12" ht="15.75" thickBot="1">
      <c r="A63" s="1856" t="s">
        <v>38</v>
      </c>
      <c r="B63" s="1857"/>
      <c r="C63" s="1857"/>
      <c r="D63" s="1857"/>
      <c r="E63" s="1858"/>
      <c r="F63" s="1905" t="s">
        <v>43</v>
      </c>
      <c r="G63" s="1905"/>
      <c r="H63" s="1905"/>
      <c r="I63" s="1905"/>
      <c r="J63" s="1905"/>
      <c r="K63" s="1906"/>
    </row>
    <row r="64" spans="1:12" ht="39" customHeight="1">
      <c r="A64" s="1846" t="s">
        <v>343</v>
      </c>
      <c r="B64" s="1861"/>
      <c r="C64" s="1861"/>
      <c r="D64" s="1861"/>
      <c r="E64" s="1847"/>
      <c r="F64" s="1841" t="s">
        <v>740</v>
      </c>
      <c r="G64" s="1842"/>
      <c r="H64" s="1842"/>
      <c r="I64" s="1842"/>
      <c r="J64" s="1842"/>
      <c r="K64" s="1830"/>
    </row>
    <row r="65" spans="1:11" ht="5.25" customHeight="1" thickBot="1">
      <c r="A65" s="1850"/>
      <c r="B65" s="1862"/>
      <c r="C65" s="1862"/>
      <c r="D65" s="1862"/>
      <c r="E65" s="1851"/>
      <c r="F65" s="1843"/>
      <c r="G65" s="1844"/>
      <c r="H65" s="1844"/>
      <c r="I65" s="1844"/>
      <c r="J65" s="1844"/>
      <c r="K65" s="1845"/>
    </row>
  </sheetData>
  <sheetProtection algorithmName="SHA-512" hashValue="8uO3SEy6NZNDSxRyHhTdIT/JsPNTkMcgS9ckTotSZOHqy2RI7igntznXsbnFnBXppS0uCStGoUxluwoj5B9HWg==" saltValue="2BWP7aaLjoanE4P3DGDR+Q==" spinCount="100000" sheet="1" selectLockedCells="1" selectUnlockedCells="1"/>
  <mergeCells count="187">
    <mergeCell ref="C55:K55"/>
    <mergeCell ref="C58:K58"/>
    <mergeCell ref="C48:K48"/>
    <mergeCell ref="C49:K49"/>
    <mergeCell ref="A50:B50"/>
    <mergeCell ref="C50:K50"/>
    <mergeCell ref="A51:B53"/>
    <mergeCell ref="C51:K51"/>
    <mergeCell ref="C52:K52"/>
    <mergeCell ref="C53:K53"/>
    <mergeCell ref="C54:K54"/>
    <mergeCell ref="H40:I40"/>
    <mergeCell ref="J40:K40"/>
    <mergeCell ref="A41:E41"/>
    <mergeCell ref="F41:G41"/>
    <mergeCell ref="H41:I41"/>
    <mergeCell ref="J41:K41"/>
    <mergeCell ref="H42:I42"/>
    <mergeCell ref="J42:K42"/>
    <mergeCell ref="A43:E43"/>
    <mergeCell ref="F43:G43"/>
    <mergeCell ref="H43:I43"/>
    <mergeCell ref="J43:K43"/>
    <mergeCell ref="A39:E39"/>
    <mergeCell ref="F39:G39"/>
    <mergeCell ref="H39:I39"/>
    <mergeCell ref="J39:K39"/>
    <mergeCell ref="H36:I36"/>
    <mergeCell ref="J36:K36"/>
    <mergeCell ref="A37:E37"/>
    <mergeCell ref="F37:G37"/>
    <mergeCell ref="H37:I37"/>
    <mergeCell ref="J37:K37"/>
    <mergeCell ref="F38:G38"/>
    <mergeCell ref="A36:E36"/>
    <mergeCell ref="F36:G36"/>
    <mergeCell ref="A33:E33"/>
    <mergeCell ref="F33:G33"/>
    <mergeCell ref="H33:I33"/>
    <mergeCell ref="J33:K33"/>
    <mergeCell ref="F32:G32"/>
    <mergeCell ref="H38:I38"/>
    <mergeCell ref="J38:K38"/>
    <mergeCell ref="A28:E28"/>
    <mergeCell ref="F28:G28"/>
    <mergeCell ref="H34:I34"/>
    <mergeCell ref="J34:K34"/>
    <mergeCell ref="A35:E35"/>
    <mergeCell ref="F35:G35"/>
    <mergeCell ref="H35:I35"/>
    <mergeCell ref="J35:K35"/>
    <mergeCell ref="H32:I32"/>
    <mergeCell ref="J32:K32"/>
    <mergeCell ref="A29:E29"/>
    <mergeCell ref="F29:G29"/>
    <mergeCell ref="H29:I29"/>
    <mergeCell ref="J29:K29"/>
    <mergeCell ref="A30:E30"/>
    <mergeCell ref="F30:G30"/>
    <mergeCell ref="A38:E38"/>
    <mergeCell ref="H30:I30"/>
    <mergeCell ref="J30:K30"/>
    <mergeCell ref="A31:E31"/>
    <mergeCell ref="F31:G31"/>
    <mergeCell ref="H31:I31"/>
    <mergeCell ref="J31:K31"/>
    <mergeCell ref="H28:I28"/>
    <mergeCell ref="J28:K28"/>
    <mergeCell ref="A25:E25"/>
    <mergeCell ref="F25:G25"/>
    <mergeCell ref="H25:I25"/>
    <mergeCell ref="J25:K25"/>
    <mergeCell ref="A26:E26"/>
    <mergeCell ref="F26:G26"/>
    <mergeCell ref="H26:I26"/>
    <mergeCell ref="J26:K26"/>
    <mergeCell ref="A27:E27"/>
    <mergeCell ref="F27:G27"/>
    <mergeCell ref="H27:I27"/>
    <mergeCell ref="J27:K27"/>
    <mergeCell ref="A13:C14"/>
    <mergeCell ref="D13:K13"/>
    <mergeCell ref="D14:K14"/>
    <mergeCell ref="D15:K15"/>
    <mergeCell ref="A16:C16"/>
    <mergeCell ref="D16:K16"/>
    <mergeCell ref="A17:E17"/>
    <mergeCell ref="F17:G17"/>
    <mergeCell ref="H24:I24"/>
    <mergeCell ref="J24:K24"/>
    <mergeCell ref="A23:E23"/>
    <mergeCell ref="F23:G23"/>
    <mergeCell ref="H23:I23"/>
    <mergeCell ref="J23:K23"/>
    <mergeCell ref="A24:E24"/>
    <mergeCell ref="F24:G24"/>
    <mergeCell ref="H20:I20"/>
    <mergeCell ref="J20:K20"/>
    <mergeCell ref="A21:E21"/>
    <mergeCell ref="F21:G21"/>
    <mergeCell ref="H21:I21"/>
    <mergeCell ref="J21:K21"/>
    <mergeCell ref="F18:G18"/>
    <mergeCell ref="H22:I22"/>
    <mergeCell ref="J22:K22"/>
    <mergeCell ref="A20:E20"/>
    <mergeCell ref="F20:G20"/>
    <mergeCell ref="H18:I18"/>
    <mergeCell ref="J18:K18"/>
    <mergeCell ref="A19:E19"/>
    <mergeCell ref="F19:G19"/>
    <mergeCell ref="H19:I19"/>
    <mergeCell ref="J19:K19"/>
    <mergeCell ref="A22:E22"/>
    <mergeCell ref="F22:G22"/>
    <mergeCell ref="H17:I17"/>
    <mergeCell ref="D4:E4"/>
    <mergeCell ref="F4:H4"/>
    <mergeCell ref="A5:C5"/>
    <mergeCell ref="A63:E63"/>
    <mergeCell ref="F63:K63"/>
    <mergeCell ref="D5:E5"/>
    <mergeCell ref="F5:H5"/>
    <mergeCell ref="A7:C7"/>
    <mergeCell ref="D7:K7"/>
    <mergeCell ref="A8:K8"/>
    <mergeCell ref="I4:K4"/>
    <mergeCell ref="I5:K5"/>
    <mergeCell ref="A11:C12"/>
    <mergeCell ref="D11:K11"/>
    <mergeCell ref="D12:K12"/>
    <mergeCell ref="A6:C6"/>
    <mergeCell ref="D6:K6"/>
    <mergeCell ref="J17:K17"/>
    <mergeCell ref="A9:C10"/>
    <mergeCell ref="D9:K9"/>
    <mergeCell ref="D10:K10"/>
    <mergeCell ref="A15:C15"/>
    <mergeCell ref="A18:E18"/>
    <mergeCell ref="A64:E65"/>
    <mergeCell ref="A46:E46"/>
    <mergeCell ref="F46:G46"/>
    <mergeCell ref="A44:E44"/>
    <mergeCell ref="F44:G44"/>
    <mergeCell ref="H46:I46"/>
    <mergeCell ref="J46:K46"/>
    <mergeCell ref="A47:E47"/>
    <mergeCell ref="F47:G47"/>
    <mergeCell ref="H47:I47"/>
    <mergeCell ref="J47:K47"/>
    <mergeCell ref="H44:I44"/>
    <mergeCell ref="J44:K44"/>
    <mergeCell ref="A45:E45"/>
    <mergeCell ref="F45:G45"/>
    <mergeCell ref="H45:I45"/>
    <mergeCell ref="J45:K45"/>
    <mergeCell ref="F64:K65"/>
    <mergeCell ref="A54:B59"/>
    <mergeCell ref="C59:K59"/>
    <mergeCell ref="F61:K61"/>
    <mergeCell ref="C56:K56"/>
    <mergeCell ref="C57:K57"/>
    <mergeCell ref="A48:B49"/>
    <mergeCell ref="L15:R15"/>
    <mergeCell ref="L16:R16"/>
    <mergeCell ref="L17:R17"/>
    <mergeCell ref="A1:C1"/>
    <mergeCell ref="D1:E1"/>
    <mergeCell ref="F1:H1"/>
    <mergeCell ref="I1:K1"/>
    <mergeCell ref="A2:C2"/>
    <mergeCell ref="F62:K62"/>
    <mergeCell ref="A42:E42"/>
    <mergeCell ref="F42:G42"/>
    <mergeCell ref="A40:E40"/>
    <mergeCell ref="F40:G40"/>
    <mergeCell ref="A34:E34"/>
    <mergeCell ref="F34:G34"/>
    <mergeCell ref="D2:E2"/>
    <mergeCell ref="F2:H2"/>
    <mergeCell ref="I2:K2"/>
    <mergeCell ref="A3:C3"/>
    <mergeCell ref="D3:E3"/>
    <mergeCell ref="F3:H3"/>
    <mergeCell ref="I3:K3"/>
    <mergeCell ref="A32:E32"/>
    <mergeCell ref="A4:C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R64"/>
  <sheetViews>
    <sheetView topLeftCell="A10" zoomScale="93" zoomScaleNormal="93" workbookViewId="0">
      <selection activeCell="M13" sqref="M13"/>
    </sheetView>
  </sheetViews>
  <sheetFormatPr defaultColWidth="8.85546875" defaultRowHeight="12.75"/>
  <cols>
    <col min="1" max="1" width="14" customWidth="1"/>
    <col min="2" max="2" width="15.85546875" customWidth="1"/>
    <col min="3" max="3" width="4.140625" customWidth="1"/>
    <col min="5" max="5" width="15.140625" customWidth="1"/>
    <col min="6" max="6" width="10.42578125" customWidth="1"/>
    <col min="7" max="7" width="6.42578125" customWidth="1"/>
    <col min="8" max="8" width="11.42578125" customWidth="1"/>
    <col min="10" max="10" width="11.140625" customWidth="1"/>
    <col min="11" max="11" width="7.42578125" customWidth="1"/>
  </cols>
  <sheetData>
    <row r="1" spans="1:18" ht="41.25" customHeight="1" thickBot="1">
      <c r="A1" s="1935" t="s">
        <v>0</v>
      </c>
      <c r="B1" s="1534"/>
      <c r="C1" s="1535"/>
      <c r="D1" s="1936" t="s">
        <v>1</v>
      </c>
      <c r="E1" s="1537"/>
      <c r="F1" s="1935" t="s">
        <v>2</v>
      </c>
      <c r="G1" s="1534"/>
      <c r="H1" s="1535"/>
      <c r="I1" s="1937" t="s">
        <v>2056</v>
      </c>
      <c r="J1" s="1540"/>
      <c r="K1" s="1541"/>
    </row>
    <row r="2" spans="1:18" ht="42.6" customHeight="1" thickBot="1">
      <c r="A2" s="1935" t="s">
        <v>3</v>
      </c>
      <c r="B2" s="1534"/>
      <c r="C2" s="1535"/>
      <c r="D2" s="1938" t="s">
        <v>76</v>
      </c>
      <c r="E2" s="1939"/>
      <c r="F2" s="1935" t="s">
        <v>4</v>
      </c>
      <c r="G2" s="1534"/>
      <c r="H2" s="1535"/>
      <c r="I2" s="1936" t="s">
        <v>40</v>
      </c>
      <c r="J2" s="1538"/>
      <c r="K2" s="1537"/>
    </row>
    <row r="3" spans="1:18" ht="15.75" thickBot="1">
      <c r="A3" s="1935" t="s">
        <v>5</v>
      </c>
      <c r="B3" s="1534"/>
      <c r="C3" s="1535"/>
      <c r="D3" s="1936" t="s">
        <v>444</v>
      </c>
      <c r="E3" s="1537"/>
      <c r="F3" s="1935" t="s">
        <v>6</v>
      </c>
      <c r="G3" s="1534"/>
      <c r="H3" s="1535"/>
      <c r="I3" s="1936">
        <v>2</v>
      </c>
      <c r="J3" s="1538"/>
      <c r="K3" s="1537"/>
    </row>
    <row r="4" spans="1:18" ht="15.75" thickBot="1">
      <c r="A4" s="1935" t="s">
        <v>7</v>
      </c>
      <c r="B4" s="1534"/>
      <c r="C4" s="1535"/>
      <c r="D4" s="1936" t="s">
        <v>111</v>
      </c>
      <c r="E4" s="1537"/>
      <c r="F4" s="1935" t="s">
        <v>8</v>
      </c>
      <c r="G4" s="1534"/>
      <c r="H4" s="1535"/>
      <c r="I4" s="1936" t="s">
        <v>112</v>
      </c>
      <c r="J4" s="1538"/>
      <c r="K4" s="1537"/>
    </row>
    <row r="5" spans="1:18" ht="15.75" thickBot="1">
      <c r="A5" s="1935" t="s">
        <v>10</v>
      </c>
      <c r="B5" s="1534"/>
      <c r="C5" s="1535"/>
      <c r="D5" s="1937" t="s">
        <v>11</v>
      </c>
      <c r="E5" s="1541"/>
      <c r="F5" s="1935" t="s">
        <v>12</v>
      </c>
      <c r="G5" s="1534"/>
      <c r="H5" s="1535"/>
      <c r="I5" s="1936" t="s">
        <v>46</v>
      </c>
      <c r="J5" s="1538"/>
      <c r="K5" s="1537"/>
    </row>
    <row r="6" spans="1:18" ht="15.75" thickBot="1">
      <c r="A6" s="1940" t="s">
        <v>14</v>
      </c>
      <c r="B6" s="1551"/>
      <c r="C6" s="1552"/>
      <c r="D6" s="1370" t="s">
        <v>189</v>
      </c>
      <c r="E6" s="1370"/>
      <c r="F6" s="1370"/>
      <c r="G6" s="1370"/>
      <c r="H6" s="1370"/>
      <c r="I6" s="1370"/>
      <c r="J6" s="1370"/>
      <c r="K6" s="1371"/>
    </row>
    <row r="7" spans="1:18" ht="44.25" customHeight="1" thickBot="1">
      <c r="A7" s="1940" t="s">
        <v>16</v>
      </c>
      <c r="B7" s="1551"/>
      <c r="C7" s="1552"/>
      <c r="D7" s="1553" t="s">
        <v>977</v>
      </c>
      <c r="E7" s="1370"/>
      <c r="F7" s="1370"/>
      <c r="G7" s="1370"/>
      <c r="H7" s="1370"/>
      <c r="I7" s="1370"/>
      <c r="J7" s="1370"/>
      <c r="K7" s="1371"/>
    </row>
    <row r="8" spans="1:18" ht="40.5" customHeight="1" thickBot="1">
      <c r="A8" s="1941" t="s">
        <v>41</v>
      </c>
      <c r="B8" s="1941"/>
      <c r="C8" s="1941"/>
      <c r="D8" s="1941"/>
      <c r="E8" s="1941"/>
      <c r="F8" s="1941"/>
      <c r="G8" s="1941"/>
      <c r="H8" s="1941"/>
      <c r="I8" s="1941"/>
      <c r="J8" s="1941"/>
      <c r="K8" s="1941"/>
    </row>
    <row r="9" spans="1:18" ht="50.45" customHeight="1">
      <c r="A9" s="1942" t="s">
        <v>17</v>
      </c>
      <c r="B9" s="1943"/>
      <c r="C9" s="1944"/>
      <c r="D9" s="1660" t="s">
        <v>2203</v>
      </c>
      <c r="E9" s="1660"/>
      <c r="F9" s="1660"/>
      <c r="G9" s="1660"/>
      <c r="H9" s="1660"/>
      <c r="I9" s="1660"/>
      <c r="J9" s="1660"/>
      <c r="K9" s="1661"/>
    </row>
    <row r="10" spans="1:18" ht="57.75" customHeight="1" thickBot="1">
      <c r="A10" s="1232"/>
      <c r="B10" s="1345"/>
      <c r="C10" s="1234"/>
      <c r="D10" s="1662" t="s">
        <v>2204</v>
      </c>
      <c r="E10" s="1662"/>
      <c r="F10" s="1662"/>
      <c r="G10" s="1662"/>
      <c r="H10" s="1662"/>
      <c r="I10" s="1662"/>
      <c r="J10" s="1662"/>
      <c r="K10" s="1663"/>
      <c r="M10" t="s">
        <v>9</v>
      </c>
    </row>
    <row r="11" spans="1:18" ht="49.5" customHeight="1">
      <c r="A11" s="1942" t="s">
        <v>18</v>
      </c>
      <c r="B11" s="1943"/>
      <c r="C11" s="1944"/>
      <c r="D11" s="1660" t="s">
        <v>2205</v>
      </c>
      <c r="E11" s="1660"/>
      <c r="F11" s="1660"/>
      <c r="G11" s="1660"/>
      <c r="H11" s="1660"/>
      <c r="I11" s="1660"/>
      <c r="J11" s="1660"/>
      <c r="K11" s="1661"/>
      <c r="M11" t="s">
        <v>13</v>
      </c>
    </row>
    <row r="12" spans="1:18" ht="31.35" customHeight="1">
      <c r="A12" s="1256"/>
      <c r="B12" s="1257"/>
      <c r="C12" s="1258"/>
      <c r="D12" s="1676" t="s">
        <v>2206</v>
      </c>
      <c r="E12" s="1676"/>
      <c r="F12" s="1676"/>
      <c r="G12" s="1676"/>
      <c r="H12" s="1676"/>
      <c r="I12" s="1676"/>
      <c r="J12" s="1676"/>
      <c r="K12" s="1677"/>
    </row>
    <row r="13" spans="1:18" ht="50.25" customHeight="1" thickBot="1">
      <c r="A13" s="1232"/>
      <c r="B13" s="1345"/>
      <c r="C13" s="1234"/>
      <c r="D13" s="1662" t="s">
        <v>2207</v>
      </c>
      <c r="E13" s="1662"/>
      <c r="F13" s="1662"/>
      <c r="G13" s="1662"/>
      <c r="H13" s="1662"/>
      <c r="I13" s="1662"/>
      <c r="J13" s="1662"/>
      <c r="K13" s="1663"/>
    </row>
    <row r="14" spans="1:18" ht="36" customHeight="1">
      <c r="A14" s="1942" t="s">
        <v>19</v>
      </c>
      <c r="B14" s="1943"/>
      <c r="C14" s="1944"/>
      <c r="D14" s="1660" t="s">
        <v>2208</v>
      </c>
      <c r="E14" s="1660"/>
      <c r="F14" s="1660"/>
      <c r="G14" s="1660"/>
      <c r="H14" s="1660"/>
      <c r="I14" s="1660"/>
      <c r="J14" s="1660"/>
      <c r="K14" s="1661"/>
    </row>
    <row r="15" spans="1:18" ht="33" customHeight="1" thickBot="1">
      <c r="A15" s="1232"/>
      <c r="B15" s="1345"/>
      <c r="C15" s="1234"/>
      <c r="D15" s="1662" t="s">
        <v>2057</v>
      </c>
      <c r="E15" s="1662"/>
      <c r="F15" s="1662"/>
      <c r="G15" s="1662"/>
      <c r="H15" s="1662"/>
      <c r="I15" s="1662"/>
      <c r="J15" s="1662"/>
      <c r="K15" s="1663"/>
    </row>
    <row r="16" spans="1:18" ht="96.75" customHeight="1" thickBot="1">
      <c r="A16" s="1945" t="s">
        <v>20</v>
      </c>
      <c r="B16" s="1568"/>
      <c r="C16" s="1569"/>
      <c r="D16" s="1553" t="s">
        <v>422</v>
      </c>
      <c r="E16" s="1553"/>
      <c r="F16" s="1553"/>
      <c r="G16" s="1553"/>
      <c r="H16" s="1553"/>
      <c r="I16" s="1553"/>
      <c r="J16" s="1553"/>
      <c r="K16" s="1570"/>
      <c r="L16" s="672" t="s">
        <v>21</v>
      </c>
      <c r="M16" s="672"/>
      <c r="N16" s="672"/>
      <c r="O16" s="672"/>
      <c r="P16" s="672"/>
      <c r="Q16" s="672"/>
      <c r="R16" s="672"/>
    </row>
    <row r="17" spans="1:18" ht="20.100000000000001" customHeight="1" thickBot="1">
      <c r="A17" s="1946" t="s">
        <v>22</v>
      </c>
      <c r="B17" s="1572"/>
      <c r="C17" s="1573"/>
      <c r="D17" s="1542" t="s">
        <v>23</v>
      </c>
      <c r="E17" s="1542"/>
      <c r="F17" s="1542"/>
      <c r="G17" s="1542"/>
      <c r="H17" s="1542"/>
      <c r="I17" s="1542"/>
      <c r="J17" s="1542"/>
      <c r="K17" s="1543"/>
      <c r="L17" s="673" t="s">
        <v>24</v>
      </c>
      <c r="M17" s="673"/>
      <c r="N17" s="673"/>
      <c r="O17" s="673"/>
      <c r="P17" s="673"/>
      <c r="Q17" s="673"/>
      <c r="R17" s="673"/>
    </row>
    <row r="18" spans="1:18" ht="60" customHeight="1" thickBot="1">
      <c r="A18" s="1935" t="s">
        <v>25</v>
      </c>
      <c r="B18" s="1534"/>
      <c r="C18" s="1534"/>
      <c r="D18" s="1534"/>
      <c r="E18" s="1947"/>
      <c r="F18" s="1948" t="s">
        <v>26</v>
      </c>
      <c r="G18" s="1949"/>
      <c r="H18" s="1948" t="s">
        <v>27</v>
      </c>
      <c r="I18" s="1949"/>
      <c r="J18" s="1948" t="s">
        <v>28</v>
      </c>
      <c r="K18" s="1950"/>
      <c r="L18" s="674" t="s">
        <v>29</v>
      </c>
      <c r="M18" s="672"/>
      <c r="N18" s="672"/>
      <c r="O18" s="672"/>
      <c r="P18" s="672"/>
      <c r="Q18" s="672"/>
      <c r="R18" s="672"/>
    </row>
    <row r="19" spans="1:18" ht="45" customHeight="1">
      <c r="A19" s="1951" t="s">
        <v>976</v>
      </c>
      <c r="B19" s="1952"/>
      <c r="C19" s="1952"/>
      <c r="D19" s="1952"/>
      <c r="E19" s="1953"/>
      <c r="F19" s="1954" t="s">
        <v>49</v>
      </c>
      <c r="G19" s="1955"/>
      <c r="H19" s="1956" t="s">
        <v>659</v>
      </c>
      <c r="I19" s="1957"/>
      <c r="J19" s="1956" t="s">
        <v>2021</v>
      </c>
      <c r="K19" s="1958"/>
    </row>
    <row r="20" spans="1:18" ht="45" customHeight="1">
      <c r="A20" s="1959" t="s">
        <v>975</v>
      </c>
      <c r="B20" s="1960"/>
      <c r="C20" s="1960"/>
      <c r="D20" s="1960"/>
      <c r="E20" s="1960"/>
      <c r="F20" s="1961" t="s">
        <v>49</v>
      </c>
      <c r="G20" s="1962"/>
      <c r="H20" s="1963" t="s">
        <v>424</v>
      </c>
      <c r="I20" s="1963"/>
      <c r="J20" s="1963" t="s">
        <v>2022</v>
      </c>
      <c r="K20" s="1964"/>
    </row>
    <row r="21" spans="1:18" ht="45" customHeight="1">
      <c r="A21" s="1959" t="s">
        <v>1123</v>
      </c>
      <c r="B21" s="1960"/>
      <c r="C21" s="1960"/>
      <c r="D21" s="1960"/>
      <c r="E21" s="1960"/>
      <c r="F21" s="1961" t="s">
        <v>49</v>
      </c>
      <c r="G21" s="1962"/>
      <c r="H21" s="1963" t="s">
        <v>424</v>
      </c>
      <c r="I21" s="1963"/>
      <c r="J21" s="1963" t="s">
        <v>2022</v>
      </c>
      <c r="K21" s="1964"/>
    </row>
    <row r="22" spans="1:18" ht="45" customHeight="1">
      <c r="A22" s="1959" t="s">
        <v>1124</v>
      </c>
      <c r="B22" s="1960"/>
      <c r="C22" s="1960"/>
      <c r="D22" s="1960"/>
      <c r="E22" s="1960"/>
      <c r="F22" s="1961" t="s">
        <v>49</v>
      </c>
      <c r="G22" s="1962"/>
      <c r="H22" s="1963" t="s">
        <v>424</v>
      </c>
      <c r="I22" s="1963"/>
      <c r="J22" s="1963" t="s">
        <v>2022</v>
      </c>
      <c r="K22" s="1964"/>
    </row>
    <row r="23" spans="1:18" ht="45" customHeight="1">
      <c r="A23" s="1959" t="s">
        <v>1125</v>
      </c>
      <c r="B23" s="1960"/>
      <c r="C23" s="1960"/>
      <c r="D23" s="1960"/>
      <c r="E23" s="1960"/>
      <c r="F23" s="1961" t="s">
        <v>49</v>
      </c>
      <c r="G23" s="1962"/>
      <c r="H23" s="1963" t="s">
        <v>424</v>
      </c>
      <c r="I23" s="1963"/>
      <c r="J23" s="1963" t="s">
        <v>2022</v>
      </c>
      <c r="K23" s="1964"/>
    </row>
    <row r="24" spans="1:18" ht="45" customHeight="1">
      <c r="A24" s="1959" t="s">
        <v>967</v>
      </c>
      <c r="B24" s="1960"/>
      <c r="C24" s="1960"/>
      <c r="D24" s="1960"/>
      <c r="E24" s="1960"/>
      <c r="F24" s="1961" t="s">
        <v>49</v>
      </c>
      <c r="G24" s="1962"/>
      <c r="H24" s="1963" t="s">
        <v>424</v>
      </c>
      <c r="I24" s="1963"/>
      <c r="J24" s="1963" t="s">
        <v>2022</v>
      </c>
      <c r="K24" s="1964"/>
    </row>
    <row r="25" spans="1:18" ht="45" customHeight="1">
      <c r="A25" s="1959" t="s">
        <v>1126</v>
      </c>
      <c r="B25" s="1960"/>
      <c r="C25" s="1960"/>
      <c r="D25" s="1960"/>
      <c r="E25" s="1960"/>
      <c r="F25" s="1961" t="s">
        <v>49</v>
      </c>
      <c r="G25" s="1962"/>
      <c r="H25" s="1963" t="s">
        <v>424</v>
      </c>
      <c r="I25" s="1963"/>
      <c r="J25" s="1963" t="s">
        <v>2022</v>
      </c>
      <c r="K25" s="1964"/>
    </row>
    <row r="26" spans="1:18" ht="45" customHeight="1">
      <c r="A26" s="1959" t="s">
        <v>1127</v>
      </c>
      <c r="B26" s="1960"/>
      <c r="C26" s="1960"/>
      <c r="D26" s="1960"/>
      <c r="E26" s="1960"/>
      <c r="F26" s="1961" t="s">
        <v>49</v>
      </c>
      <c r="G26" s="1962"/>
      <c r="H26" s="1963" t="s">
        <v>424</v>
      </c>
      <c r="I26" s="1963"/>
      <c r="J26" s="1963" t="s">
        <v>2022</v>
      </c>
      <c r="K26" s="1964"/>
    </row>
    <row r="27" spans="1:18" ht="45" customHeight="1">
      <c r="A27" s="1959" t="s">
        <v>1128</v>
      </c>
      <c r="B27" s="1960"/>
      <c r="C27" s="1960"/>
      <c r="D27" s="1960"/>
      <c r="E27" s="1960"/>
      <c r="F27" s="1961" t="s">
        <v>49</v>
      </c>
      <c r="G27" s="1962"/>
      <c r="H27" s="1963" t="s">
        <v>424</v>
      </c>
      <c r="I27" s="1963"/>
      <c r="J27" s="1963" t="s">
        <v>2022</v>
      </c>
      <c r="K27" s="1964"/>
    </row>
    <row r="28" spans="1:18" ht="45" customHeight="1">
      <c r="A28" s="1959" t="s">
        <v>974</v>
      </c>
      <c r="B28" s="1960"/>
      <c r="C28" s="1960"/>
      <c r="D28" s="1960"/>
      <c r="E28" s="1960"/>
      <c r="F28" s="1961" t="s">
        <v>49</v>
      </c>
      <c r="G28" s="1962"/>
      <c r="H28" s="1963" t="s">
        <v>424</v>
      </c>
      <c r="I28" s="1963"/>
      <c r="J28" s="1963" t="s">
        <v>2022</v>
      </c>
      <c r="K28" s="1964"/>
    </row>
    <row r="29" spans="1:18" ht="43.35" customHeight="1">
      <c r="A29" s="1959" t="s">
        <v>973</v>
      </c>
      <c r="B29" s="1960"/>
      <c r="C29" s="1960"/>
      <c r="D29" s="1960"/>
      <c r="E29" s="1960"/>
      <c r="F29" s="1961" t="s">
        <v>49</v>
      </c>
      <c r="G29" s="1962"/>
      <c r="H29" s="1965" t="s">
        <v>424</v>
      </c>
      <c r="I29" s="1965"/>
      <c r="J29" s="1963" t="s">
        <v>2022</v>
      </c>
      <c r="K29" s="1964"/>
    </row>
    <row r="30" spans="1:18" ht="45" customHeight="1">
      <c r="A30" s="1959" t="s">
        <v>972</v>
      </c>
      <c r="B30" s="1960"/>
      <c r="C30" s="1960"/>
      <c r="D30" s="1960"/>
      <c r="E30" s="1960"/>
      <c r="F30" s="1961" t="s">
        <v>49</v>
      </c>
      <c r="G30" s="1962"/>
      <c r="H30" s="1963" t="s">
        <v>424</v>
      </c>
      <c r="I30" s="1963"/>
      <c r="J30" s="1963" t="s">
        <v>2022</v>
      </c>
      <c r="K30" s="1964"/>
    </row>
    <row r="31" spans="1:18" ht="45" customHeight="1">
      <c r="A31" s="1959" t="s">
        <v>962</v>
      </c>
      <c r="B31" s="1960"/>
      <c r="C31" s="1960"/>
      <c r="D31" s="1960"/>
      <c r="E31" s="1960"/>
      <c r="F31" s="1961" t="s">
        <v>49</v>
      </c>
      <c r="G31" s="1962"/>
      <c r="H31" s="1963" t="s">
        <v>424</v>
      </c>
      <c r="I31" s="1963"/>
      <c r="J31" s="1963" t="s">
        <v>2022</v>
      </c>
      <c r="K31" s="1964"/>
    </row>
    <row r="32" spans="1:18" ht="48" customHeight="1">
      <c r="A32" s="1959" t="s">
        <v>971</v>
      </c>
      <c r="B32" s="1960"/>
      <c r="C32" s="1960"/>
      <c r="D32" s="1960"/>
      <c r="E32" s="1960"/>
      <c r="F32" s="1961" t="s">
        <v>49</v>
      </c>
      <c r="G32" s="1962"/>
      <c r="H32" s="1963" t="s">
        <v>424</v>
      </c>
      <c r="I32" s="1963"/>
      <c r="J32" s="1963" t="s">
        <v>2022</v>
      </c>
      <c r="K32" s="1964"/>
    </row>
    <row r="33" spans="1:11" ht="45" customHeight="1">
      <c r="A33" s="1959" t="s">
        <v>1129</v>
      </c>
      <c r="B33" s="1960"/>
      <c r="C33" s="1960"/>
      <c r="D33" s="1960"/>
      <c r="E33" s="1960"/>
      <c r="F33" s="1961" t="s">
        <v>49</v>
      </c>
      <c r="G33" s="1962"/>
      <c r="H33" s="1963" t="s">
        <v>424</v>
      </c>
      <c r="I33" s="1963"/>
      <c r="J33" s="1963" t="s">
        <v>2022</v>
      </c>
      <c r="K33" s="1964"/>
    </row>
    <row r="34" spans="1:11" ht="57" customHeight="1">
      <c r="A34" s="1959" t="s">
        <v>976</v>
      </c>
      <c r="B34" s="1960"/>
      <c r="C34" s="1960"/>
      <c r="D34" s="1960"/>
      <c r="E34" s="1960"/>
      <c r="F34" s="1966" t="s">
        <v>337</v>
      </c>
      <c r="G34" s="1966"/>
      <c r="H34" s="1963" t="s">
        <v>317</v>
      </c>
      <c r="I34" s="1963"/>
      <c r="J34" s="1963" t="s">
        <v>2023</v>
      </c>
      <c r="K34" s="1964"/>
    </row>
    <row r="35" spans="1:11" ht="59.1" customHeight="1">
      <c r="A35" s="1959" t="s">
        <v>1436</v>
      </c>
      <c r="B35" s="1960"/>
      <c r="C35" s="1960"/>
      <c r="D35" s="1960"/>
      <c r="E35" s="1960"/>
      <c r="F35" s="1966" t="s">
        <v>337</v>
      </c>
      <c r="G35" s="1966"/>
      <c r="H35" s="1963" t="s">
        <v>317</v>
      </c>
      <c r="I35" s="1963"/>
      <c r="J35" s="1963" t="s">
        <v>2023</v>
      </c>
      <c r="K35" s="1964"/>
    </row>
    <row r="36" spans="1:11" ht="59.45" customHeight="1">
      <c r="A36" s="1959" t="s">
        <v>970</v>
      </c>
      <c r="B36" s="1960"/>
      <c r="C36" s="1960"/>
      <c r="D36" s="1960"/>
      <c r="E36" s="1960"/>
      <c r="F36" s="1966" t="s">
        <v>337</v>
      </c>
      <c r="G36" s="1966"/>
      <c r="H36" s="1963" t="s">
        <v>317</v>
      </c>
      <c r="I36" s="1963"/>
      <c r="J36" s="1963" t="s">
        <v>2023</v>
      </c>
      <c r="K36" s="1964"/>
    </row>
    <row r="37" spans="1:11" ht="58.5" customHeight="1">
      <c r="A37" s="1959" t="s">
        <v>969</v>
      </c>
      <c r="B37" s="1960"/>
      <c r="C37" s="1960"/>
      <c r="D37" s="1960"/>
      <c r="E37" s="1960"/>
      <c r="F37" s="1966" t="s">
        <v>337</v>
      </c>
      <c r="G37" s="1966"/>
      <c r="H37" s="1963" t="s">
        <v>317</v>
      </c>
      <c r="I37" s="1963"/>
      <c r="J37" s="1963" t="s">
        <v>2023</v>
      </c>
      <c r="K37" s="1964"/>
    </row>
    <row r="38" spans="1:11" ht="61.5" customHeight="1">
      <c r="A38" s="1959" t="s">
        <v>968</v>
      </c>
      <c r="B38" s="1960"/>
      <c r="C38" s="1960"/>
      <c r="D38" s="1960"/>
      <c r="E38" s="1960"/>
      <c r="F38" s="1966" t="s">
        <v>337</v>
      </c>
      <c r="G38" s="1966"/>
      <c r="H38" s="1963" t="s">
        <v>317</v>
      </c>
      <c r="I38" s="1963"/>
      <c r="J38" s="1963" t="s">
        <v>2023</v>
      </c>
      <c r="K38" s="1964"/>
    </row>
    <row r="39" spans="1:11" ht="45" customHeight="1">
      <c r="A39" s="1959" t="s">
        <v>967</v>
      </c>
      <c r="B39" s="1960"/>
      <c r="C39" s="1960"/>
      <c r="D39" s="1960"/>
      <c r="E39" s="1960"/>
      <c r="F39" s="1966" t="s">
        <v>337</v>
      </c>
      <c r="G39" s="1966"/>
      <c r="H39" s="1963" t="s">
        <v>317</v>
      </c>
      <c r="I39" s="1963"/>
      <c r="J39" s="1963" t="s">
        <v>2023</v>
      </c>
      <c r="K39" s="1964"/>
    </row>
    <row r="40" spans="1:11" ht="57.95" customHeight="1">
      <c r="A40" s="1959" t="s">
        <v>966</v>
      </c>
      <c r="B40" s="1960"/>
      <c r="C40" s="1960"/>
      <c r="D40" s="1960"/>
      <c r="E40" s="1960"/>
      <c r="F40" s="1966" t="s">
        <v>337</v>
      </c>
      <c r="G40" s="1966"/>
      <c r="H40" s="1963" t="s">
        <v>317</v>
      </c>
      <c r="I40" s="1963"/>
      <c r="J40" s="1963" t="s">
        <v>2023</v>
      </c>
      <c r="K40" s="1964"/>
    </row>
    <row r="41" spans="1:11" ht="57" customHeight="1">
      <c r="A41" s="1959" t="s">
        <v>965</v>
      </c>
      <c r="B41" s="1960"/>
      <c r="C41" s="1960"/>
      <c r="D41" s="1960"/>
      <c r="E41" s="1960"/>
      <c r="F41" s="1966" t="s">
        <v>337</v>
      </c>
      <c r="G41" s="1966"/>
      <c r="H41" s="1963" t="s">
        <v>317</v>
      </c>
      <c r="I41" s="1963"/>
      <c r="J41" s="1963" t="s">
        <v>2023</v>
      </c>
      <c r="K41" s="1964"/>
    </row>
    <row r="42" spans="1:11" ht="57" customHeight="1">
      <c r="A42" s="1959" t="s">
        <v>964</v>
      </c>
      <c r="B42" s="1960"/>
      <c r="C42" s="1960"/>
      <c r="D42" s="1960"/>
      <c r="E42" s="1960"/>
      <c r="F42" s="1966" t="s">
        <v>337</v>
      </c>
      <c r="G42" s="1966"/>
      <c r="H42" s="1963" t="s">
        <v>317</v>
      </c>
      <c r="I42" s="1963"/>
      <c r="J42" s="1963" t="s">
        <v>2023</v>
      </c>
      <c r="K42" s="1964"/>
    </row>
    <row r="43" spans="1:11" ht="61.5" customHeight="1">
      <c r="A43" s="1745" t="s">
        <v>1130</v>
      </c>
      <c r="B43" s="1745"/>
      <c r="C43" s="1745"/>
      <c r="D43" s="1745"/>
      <c r="E43" s="1967"/>
      <c r="F43" s="1966" t="s">
        <v>337</v>
      </c>
      <c r="G43" s="1966"/>
      <c r="H43" s="1963" t="s">
        <v>317</v>
      </c>
      <c r="I43" s="1963"/>
      <c r="J43" s="1963" t="s">
        <v>2023</v>
      </c>
      <c r="K43" s="1964"/>
    </row>
    <row r="44" spans="1:11" ht="62.1" customHeight="1">
      <c r="A44" s="1959" t="s">
        <v>1131</v>
      </c>
      <c r="B44" s="1960"/>
      <c r="C44" s="1960"/>
      <c r="D44" s="1960"/>
      <c r="E44" s="1960"/>
      <c r="F44" s="1966" t="s">
        <v>337</v>
      </c>
      <c r="G44" s="1966"/>
      <c r="H44" s="1963" t="s">
        <v>317</v>
      </c>
      <c r="I44" s="1963"/>
      <c r="J44" s="1963" t="s">
        <v>2023</v>
      </c>
      <c r="K44" s="1964"/>
    </row>
    <row r="45" spans="1:11" ht="56.45" customHeight="1">
      <c r="A45" s="1959" t="s">
        <v>963</v>
      </c>
      <c r="B45" s="1960"/>
      <c r="C45" s="1960"/>
      <c r="D45" s="1960"/>
      <c r="E45" s="1960"/>
      <c r="F45" s="1966" t="s">
        <v>337</v>
      </c>
      <c r="G45" s="1966"/>
      <c r="H45" s="1963" t="s">
        <v>317</v>
      </c>
      <c r="I45" s="1963"/>
      <c r="J45" s="1963" t="s">
        <v>2023</v>
      </c>
      <c r="K45" s="1964"/>
    </row>
    <row r="46" spans="1:11" ht="56.1" customHeight="1">
      <c r="A46" s="1959" t="s">
        <v>962</v>
      </c>
      <c r="B46" s="1960"/>
      <c r="C46" s="1960"/>
      <c r="D46" s="1960"/>
      <c r="E46" s="1960"/>
      <c r="F46" s="1966" t="s">
        <v>337</v>
      </c>
      <c r="G46" s="1966"/>
      <c r="H46" s="1963" t="s">
        <v>317</v>
      </c>
      <c r="I46" s="1963"/>
      <c r="J46" s="1963" t="s">
        <v>2023</v>
      </c>
      <c r="K46" s="1964"/>
    </row>
    <row r="47" spans="1:11" ht="57" customHeight="1">
      <c r="A47" s="1959" t="s">
        <v>961</v>
      </c>
      <c r="B47" s="1960"/>
      <c r="C47" s="1960"/>
      <c r="D47" s="1960"/>
      <c r="E47" s="1960"/>
      <c r="F47" s="1966" t="s">
        <v>337</v>
      </c>
      <c r="G47" s="1966"/>
      <c r="H47" s="1963" t="s">
        <v>317</v>
      </c>
      <c r="I47" s="1963"/>
      <c r="J47" s="1963" t="s">
        <v>2023</v>
      </c>
      <c r="K47" s="1964"/>
    </row>
    <row r="48" spans="1:11" ht="60.95" customHeight="1" thickBot="1">
      <c r="A48" s="1592" t="s">
        <v>960</v>
      </c>
      <c r="B48" s="1974"/>
      <c r="C48" s="1974"/>
      <c r="D48" s="1974"/>
      <c r="E48" s="1975"/>
      <c r="F48" s="1976" t="s">
        <v>337</v>
      </c>
      <c r="G48" s="1977"/>
      <c r="H48" s="1963" t="s">
        <v>317</v>
      </c>
      <c r="I48" s="1963"/>
      <c r="J48" s="1963" t="s">
        <v>2023</v>
      </c>
      <c r="K48" s="1964"/>
    </row>
    <row r="49" spans="1:12" ht="19.5" customHeight="1">
      <c r="A49" s="1181" t="s">
        <v>30</v>
      </c>
      <c r="B49" s="1182"/>
      <c r="C49" s="1978" t="s">
        <v>1132</v>
      </c>
      <c r="D49" s="1979"/>
      <c r="E49" s="1979"/>
      <c r="F49" s="1979"/>
      <c r="G49" s="1979"/>
      <c r="H49" s="1979"/>
      <c r="I49" s="1979"/>
      <c r="J49" s="1979"/>
      <c r="K49" s="1980"/>
    </row>
    <row r="50" spans="1:12" ht="15.75" thickBot="1">
      <c r="A50" s="1194"/>
      <c r="B50" s="1195"/>
      <c r="C50" s="1974" t="s">
        <v>1133</v>
      </c>
      <c r="D50" s="1974"/>
      <c r="E50" s="1974"/>
      <c r="F50" s="1974"/>
      <c r="G50" s="1974"/>
      <c r="H50" s="1974"/>
      <c r="I50" s="1974"/>
      <c r="J50" s="1974"/>
      <c r="K50" s="1200"/>
    </row>
    <row r="51" spans="1:12" ht="15.75" thickBot="1">
      <c r="A51" s="1945" t="s">
        <v>31</v>
      </c>
      <c r="B51" s="1569"/>
      <c r="C51" s="1542" t="s">
        <v>1134</v>
      </c>
      <c r="D51" s="1542"/>
      <c r="E51" s="1542"/>
      <c r="F51" s="1542"/>
      <c r="G51" s="1542"/>
      <c r="H51" s="1542"/>
      <c r="I51" s="1542"/>
      <c r="J51" s="1542"/>
      <c r="K51" s="1543"/>
    </row>
    <row r="52" spans="1:12" ht="15">
      <c r="A52" s="1968" t="s">
        <v>32</v>
      </c>
      <c r="B52" s="1969"/>
      <c r="C52" s="1614" t="s">
        <v>959</v>
      </c>
      <c r="D52" s="1970"/>
      <c r="E52" s="1970"/>
      <c r="F52" s="1970"/>
      <c r="G52" s="1970"/>
      <c r="H52" s="1970"/>
      <c r="I52" s="1970"/>
      <c r="J52" s="1970"/>
      <c r="K52" s="1971"/>
    </row>
    <row r="53" spans="1:12" ht="15">
      <c r="A53" s="1181"/>
      <c r="B53" s="1182"/>
      <c r="C53" s="1972" t="s">
        <v>958</v>
      </c>
      <c r="D53" s="1745"/>
      <c r="E53" s="1745"/>
      <c r="F53" s="1745"/>
      <c r="G53" s="1745"/>
      <c r="H53" s="1745"/>
      <c r="I53" s="1745"/>
      <c r="J53" s="1745"/>
      <c r="K53" s="1746"/>
    </row>
    <row r="54" spans="1:12" ht="15.75" thickBot="1">
      <c r="A54" s="1181"/>
      <c r="B54" s="1182"/>
      <c r="C54" s="1209" t="s">
        <v>957</v>
      </c>
      <c r="D54" s="1973"/>
      <c r="E54" s="1973"/>
      <c r="F54" s="1973"/>
      <c r="G54" s="1973"/>
      <c r="H54" s="1973"/>
      <c r="I54" s="1973"/>
      <c r="J54" s="1973"/>
      <c r="K54" s="1211"/>
    </row>
    <row r="55" spans="1:12" ht="25.7" customHeight="1">
      <c r="A55" s="1968" t="s">
        <v>33</v>
      </c>
      <c r="B55" s="1969"/>
      <c r="C55" s="1743" t="s">
        <v>1795</v>
      </c>
      <c r="D55" s="1743"/>
      <c r="E55" s="1743"/>
      <c r="F55" s="1743"/>
      <c r="G55" s="1743"/>
      <c r="H55" s="1743"/>
      <c r="I55" s="1743"/>
      <c r="J55" s="1743"/>
      <c r="K55" s="1744"/>
    </row>
    <row r="56" spans="1:12" ht="24.95" customHeight="1">
      <c r="A56" s="1181"/>
      <c r="B56" s="1182"/>
      <c r="C56" s="1745" t="s">
        <v>1796</v>
      </c>
      <c r="D56" s="1745"/>
      <c r="E56" s="1745"/>
      <c r="F56" s="1745"/>
      <c r="G56" s="1745"/>
      <c r="H56" s="1745"/>
      <c r="I56" s="1745"/>
      <c r="J56" s="1745"/>
      <c r="K56" s="1746"/>
    </row>
    <row r="57" spans="1:12" ht="31.35" customHeight="1">
      <c r="A57" s="1181"/>
      <c r="B57" s="1182"/>
      <c r="C57" s="1676" t="s">
        <v>1797</v>
      </c>
      <c r="D57" s="1676"/>
      <c r="E57" s="1676"/>
      <c r="F57" s="1676"/>
      <c r="G57" s="1676"/>
      <c r="H57" s="1676"/>
      <c r="I57" s="1676"/>
      <c r="J57" s="1676"/>
      <c r="K57" s="1677"/>
    </row>
    <row r="58" spans="1:12" ht="23.25" customHeight="1" thickBot="1">
      <c r="A58" s="1194"/>
      <c r="B58" s="1195"/>
      <c r="C58" s="1992" t="s">
        <v>1798</v>
      </c>
      <c r="D58" s="1992"/>
      <c r="E58" s="1992"/>
      <c r="F58" s="1992"/>
      <c r="G58" s="1992"/>
      <c r="H58" s="1992"/>
      <c r="I58" s="1992"/>
      <c r="J58" s="1992"/>
      <c r="K58" s="1993"/>
    </row>
    <row r="59" spans="1:12" ht="15.75" thickBot="1">
      <c r="A59" s="491" t="s">
        <v>34</v>
      </c>
      <c r="B59" s="492"/>
      <c r="C59" s="493"/>
      <c r="D59" s="494"/>
      <c r="E59" s="494"/>
      <c r="F59" s="494"/>
      <c r="G59" s="494"/>
      <c r="H59" s="494"/>
      <c r="I59" s="494"/>
      <c r="J59" s="494"/>
      <c r="K59" s="495"/>
      <c r="L59" s="60" t="s">
        <v>345</v>
      </c>
    </row>
    <row r="60" spans="1:12" ht="15.6" customHeight="1">
      <c r="A60" s="496" t="s">
        <v>56</v>
      </c>
      <c r="B60" s="497"/>
      <c r="C60" s="498"/>
      <c r="D60" s="498"/>
      <c r="E60" s="499"/>
      <c r="F60" s="1283">
        <v>30</v>
      </c>
      <c r="G60" s="1283"/>
      <c r="H60" s="1283"/>
      <c r="I60" s="1283"/>
      <c r="J60" s="1283"/>
      <c r="K60" s="1284"/>
      <c r="L60" s="60" t="s">
        <v>37</v>
      </c>
    </row>
    <row r="61" spans="1:12" ht="15">
      <c r="A61" s="14" t="s">
        <v>36</v>
      </c>
      <c r="B61" s="15"/>
      <c r="C61" s="15"/>
      <c r="D61" s="15"/>
      <c r="E61" s="16"/>
      <c r="F61" s="1981">
        <v>20</v>
      </c>
      <c r="G61" s="1981"/>
      <c r="H61" s="1981"/>
      <c r="I61" s="1981"/>
      <c r="J61" s="1981"/>
      <c r="K61" s="1982"/>
    </row>
    <row r="62" spans="1:12" ht="15.75" thickBot="1">
      <c r="A62" s="1983" t="s">
        <v>38</v>
      </c>
      <c r="B62" s="1984"/>
      <c r="C62" s="1984"/>
      <c r="D62" s="1984"/>
      <c r="E62" s="1985"/>
      <c r="F62" s="1986">
        <v>2</v>
      </c>
      <c r="G62" s="1986"/>
      <c r="H62" s="1986"/>
      <c r="I62" s="1986"/>
      <c r="J62" s="1986"/>
      <c r="K62" s="1987"/>
    </row>
    <row r="63" spans="1:12" ht="27.75" customHeight="1">
      <c r="A63" s="1968" t="s">
        <v>343</v>
      </c>
      <c r="B63" s="1988"/>
      <c r="C63" s="1988"/>
      <c r="D63" s="1988"/>
      <c r="E63" s="1969"/>
      <c r="F63" s="1989" t="s">
        <v>349</v>
      </c>
      <c r="G63" s="1990"/>
      <c r="H63" s="1990"/>
      <c r="I63" s="1990"/>
      <c r="J63" s="1990"/>
      <c r="K63" s="1958"/>
    </row>
    <row r="64" spans="1:12" ht="18" customHeight="1" thickBot="1">
      <c r="A64" s="1194"/>
      <c r="B64" s="1598"/>
      <c r="C64" s="1598"/>
      <c r="D64" s="1598"/>
      <c r="E64" s="1195"/>
      <c r="F64" s="1275"/>
      <c r="G64" s="1991"/>
      <c r="H64" s="1991"/>
      <c r="I64" s="1991"/>
      <c r="J64" s="1991"/>
      <c r="K64" s="1277"/>
    </row>
  </sheetData>
  <sheetProtection algorithmName="SHA-512" hashValue="3fdKFPl1HDDBwXJteRMhVTqlqrYd4slDAUp3L/oO9uoRn0QjSI2Kv9IV8Yjz8U1uzmtaFfME3cEJ3zdRctUE5g==" saltValue="dHK4BSnt23k8gsBC9BFJmw==" spinCount="100000" sheet="1" objects="1" scenarios="1"/>
  <mergeCells count="186">
    <mergeCell ref="F61:K61"/>
    <mergeCell ref="A62:E62"/>
    <mergeCell ref="F62:K62"/>
    <mergeCell ref="A63:E64"/>
    <mergeCell ref="F63:K64"/>
    <mergeCell ref="A55:B58"/>
    <mergeCell ref="C55:K55"/>
    <mergeCell ref="C56:K56"/>
    <mergeCell ref="C57:K57"/>
    <mergeCell ref="C58:K58"/>
    <mergeCell ref="F60:K60"/>
    <mergeCell ref="A51:B51"/>
    <mergeCell ref="C51:K51"/>
    <mergeCell ref="A52:B54"/>
    <mergeCell ref="C52:K52"/>
    <mergeCell ref="C53:K53"/>
    <mergeCell ref="C54:K54"/>
    <mergeCell ref="A48:E48"/>
    <mergeCell ref="F48:G48"/>
    <mergeCell ref="H48:I48"/>
    <mergeCell ref="J48:K48"/>
    <mergeCell ref="A49:B50"/>
    <mergeCell ref="C49:K49"/>
    <mergeCell ref="C50:K50"/>
    <mergeCell ref="A46:E46"/>
    <mergeCell ref="F46:G46"/>
    <mergeCell ref="H46:I46"/>
    <mergeCell ref="J46:K46"/>
    <mergeCell ref="A47:E47"/>
    <mergeCell ref="F47:G47"/>
    <mergeCell ref="H47:I47"/>
    <mergeCell ref="J47:K47"/>
    <mergeCell ref="A44:E44"/>
    <mergeCell ref="F44:G44"/>
    <mergeCell ref="H44:I44"/>
    <mergeCell ref="J44:K44"/>
    <mergeCell ref="A45:E45"/>
    <mergeCell ref="F45:G45"/>
    <mergeCell ref="H45:I45"/>
    <mergeCell ref="J45:K45"/>
    <mergeCell ref="A42:E42"/>
    <mergeCell ref="F42:G42"/>
    <mergeCell ref="H42:I42"/>
    <mergeCell ref="J42:K42"/>
    <mergeCell ref="A43:E43"/>
    <mergeCell ref="F43:G43"/>
    <mergeCell ref="H43:I43"/>
    <mergeCell ref="J43:K43"/>
    <mergeCell ref="A40:E40"/>
    <mergeCell ref="F40:G40"/>
    <mergeCell ref="H40:I40"/>
    <mergeCell ref="J40:K40"/>
    <mergeCell ref="A41:E41"/>
    <mergeCell ref="F41:G41"/>
    <mergeCell ref="H41:I41"/>
    <mergeCell ref="J41:K41"/>
    <mergeCell ref="A38:E38"/>
    <mergeCell ref="F38:G38"/>
    <mergeCell ref="H38:I38"/>
    <mergeCell ref="J38:K38"/>
    <mergeCell ref="A39:E39"/>
    <mergeCell ref="F39:G39"/>
    <mergeCell ref="H39:I39"/>
    <mergeCell ref="J39:K39"/>
    <mergeCell ref="A36:E36"/>
    <mergeCell ref="F36:G36"/>
    <mergeCell ref="H36:I36"/>
    <mergeCell ref="J36:K36"/>
    <mergeCell ref="A37:E37"/>
    <mergeCell ref="F37:G37"/>
    <mergeCell ref="H37:I37"/>
    <mergeCell ref="J37:K37"/>
    <mergeCell ref="A34:E34"/>
    <mergeCell ref="F34:G34"/>
    <mergeCell ref="H34:I34"/>
    <mergeCell ref="J34:K34"/>
    <mergeCell ref="A35:E35"/>
    <mergeCell ref="F35:G35"/>
    <mergeCell ref="H35:I35"/>
    <mergeCell ref="J35:K35"/>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8:E18"/>
    <mergeCell ref="F18:G18"/>
    <mergeCell ref="H18:I18"/>
    <mergeCell ref="J18:K18"/>
    <mergeCell ref="L18:R18"/>
    <mergeCell ref="A19:E19"/>
    <mergeCell ref="F19:G19"/>
    <mergeCell ref="H19:I19"/>
    <mergeCell ref="J19:K19"/>
    <mergeCell ref="A16:C16"/>
    <mergeCell ref="D16:K16"/>
    <mergeCell ref="L16:R16"/>
    <mergeCell ref="A17:C17"/>
    <mergeCell ref="D17:K17"/>
    <mergeCell ref="L17:R17"/>
    <mergeCell ref="A11:C13"/>
    <mergeCell ref="D11:K11"/>
    <mergeCell ref="D12:K12"/>
    <mergeCell ref="D13:K13"/>
    <mergeCell ref="A14:C15"/>
    <mergeCell ref="D14:K14"/>
    <mergeCell ref="D15:K15"/>
    <mergeCell ref="A7:C7"/>
    <mergeCell ref="D7:K7"/>
    <mergeCell ref="A8:K8"/>
    <mergeCell ref="A9:C10"/>
    <mergeCell ref="D9:K9"/>
    <mergeCell ref="D10:K10"/>
    <mergeCell ref="A5:C5"/>
    <mergeCell ref="D5:E5"/>
    <mergeCell ref="F5:H5"/>
    <mergeCell ref="I5:K5"/>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R48"/>
  <sheetViews>
    <sheetView topLeftCell="A9" zoomScale="93" zoomScaleNormal="93" workbookViewId="0">
      <selection activeCell="L14" sqref="L14"/>
    </sheetView>
  </sheetViews>
  <sheetFormatPr defaultColWidth="8.85546875" defaultRowHeight="15"/>
  <cols>
    <col min="1" max="1" width="14" style="575" customWidth="1"/>
    <col min="2" max="2" width="15.85546875" style="575" customWidth="1"/>
    <col min="3" max="3" width="4.140625" style="575" customWidth="1"/>
    <col min="4" max="4" width="8.85546875" style="575"/>
    <col min="5" max="5" width="15.140625" style="575" customWidth="1"/>
    <col min="6" max="6" width="10.42578125" style="575" customWidth="1"/>
    <col min="7" max="7" width="6.5703125" style="575" customWidth="1"/>
    <col min="8" max="8" width="11.42578125" style="575" customWidth="1"/>
    <col min="9" max="9" width="8.85546875" style="575"/>
    <col min="10" max="10" width="11.140625" style="575" customWidth="1"/>
    <col min="11" max="11" width="11.42578125" style="575" customWidth="1"/>
    <col min="12" max="16384" width="8.85546875" style="575"/>
  </cols>
  <sheetData>
    <row r="1" spans="1:18" ht="15.75" thickBot="1">
      <c r="A1" s="1424" t="s">
        <v>0</v>
      </c>
      <c r="B1" s="1425"/>
      <c r="C1" s="1426"/>
      <c r="D1" s="1427" t="s">
        <v>1</v>
      </c>
      <c r="E1" s="1428"/>
      <c r="F1" s="1424" t="s">
        <v>2</v>
      </c>
      <c r="G1" s="1425"/>
      <c r="H1" s="1426"/>
      <c r="I1" s="1429" t="s">
        <v>2058</v>
      </c>
      <c r="J1" s="1430"/>
      <c r="K1" s="1431"/>
    </row>
    <row r="2" spans="1:18" ht="29.25" customHeight="1" thickBot="1">
      <c r="A2" s="1424" t="s">
        <v>3</v>
      </c>
      <c r="B2" s="1425"/>
      <c r="C2" s="1426"/>
      <c r="D2" s="1429" t="s">
        <v>76</v>
      </c>
      <c r="E2" s="1431"/>
      <c r="F2" s="1424" t="s">
        <v>4</v>
      </c>
      <c r="G2" s="1425"/>
      <c r="H2" s="1426"/>
      <c r="I2" s="1427" t="s">
        <v>700</v>
      </c>
      <c r="J2" s="1432"/>
      <c r="K2" s="1428"/>
    </row>
    <row r="3" spans="1:18" ht="15.75" thickBot="1">
      <c r="A3" s="1424" t="s">
        <v>5</v>
      </c>
      <c r="B3" s="1425"/>
      <c r="C3" s="1426"/>
      <c r="D3" s="1427" t="s">
        <v>885</v>
      </c>
      <c r="E3" s="1428"/>
      <c r="F3" s="1424" t="s">
        <v>6</v>
      </c>
      <c r="G3" s="1425"/>
      <c r="H3" s="1426"/>
      <c r="I3" s="1427">
        <v>1</v>
      </c>
      <c r="J3" s="1432"/>
      <c r="K3" s="1428"/>
    </row>
    <row r="4" spans="1:18" ht="15.75" thickBot="1">
      <c r="A4" s="1424" t="s">
        <v>7</v>
      </c>
      <c r="B4" s="1425"/>
      <c r="C4" s="1426"/>
      <c r="D4" s="1427" t="s">
        <v>111</v>
      </c>
      <c r="E4" s="1428"/>
      <c r="F4" s="1424" t="s">
        <v>8</v>
      </c>
      <c r="G4" s="1425"/>
      <c r="H4" s="1426"/>
      <c r="I4" s="1427" t="s">
        <v>112</v>
      </c>
      <c r="J4" s="1432"/>
      <c r="K4" s="1428"/>
    </row>
    <row r="5" spans="1:18" ht="15.75" thickBot="1">
      <c r="A5" s="1424" t="s">
        <v>10</v>
      </c>
      <c r="B5" s="1425"/>
      <c r="C5" s="1426"/>
      <c r="D5" s="1429" t="s">
        <v>113</v>
      </c>
      <c r="E5" s="1431"/>
      <c r="F5" s="1424" t="s">
        <v>12</v>
      </c>
      <c r="G5" s="1425"/>
      <c r="H5" s="1426"/>
      <c r="I5" s="1427" t="s">
        <v>48</v>
      </c>
      <c r="J5" s="1432"/>
      <c r="K5" s="1428"/>
    </row>
    <row r="6" spans="1:18" ht="15.75" thickBot="1">
      <c r="A6" s="1433" t="s">
        <v>14</v>
      </c>
      <c r="B6" s="1434"/>
      <c r="C6" s="1435"/>
      <c r="D6" s="1436" t="s">
        <v>15</v>
      </c>
      <c r="E6" s="1436"/>
      <c r="F6" s="1436"/>
      <c r="G6" s="1436"/>
      <c r="H6" s="1436"/>
      <c r="I6" s="1436"/>
      <c r="J6" s="1436"/>
      <c r="K6" s="1437"/>
    </row>
    <row r="7" spans="1:18" ht="54" customHeight="1" thickBot="1">
      <c r="A7" s="1433" t="s">
        <v>16</v>
      </c>
      <c r="B7" s="1434"/>
      <c r="C7" s="1435"/>
      <c r="D7" s="1409" t="s">
        <v>1135</v>
      </c>
      <c r="E7" s="1436"/>
      <c r="F7" s="1436"/>
      <c r="G7" s="1436"/>
      <c r="H7" s="1436"/>
      <c r="I7" s="1436"/>
      <c r="J7" s="1436"/>
      <c r="K7" s="1437"/>
    </row>
    <row r="8" spans="1:18" ht="30" customHeight="1" thickBot="1">
      <c r="A8" s="1554" t="s">
        <v>41</v>
      </c>
      <c r="B8" s="1554"/>
      <c r="C8" s="1554"/>
      <c r="D8" s="1554"/>
      <c r="E8" s="1554"/>
      <c r="F8" s="1554"/>
      <c r="G8" s="1554"/>
      <c r="H8" s="1554"/>
      <c r="I8" s="1554"/>
      <c r="J8" s="1554"/>
      <c r="K8" s="1554"/>
    </row>
    <row r="9" spans="1:18" ht="33" customHeight="1">
      <c r="A9" s="1994" t="s">
        <v>17</v>
      </c>
      <c r="B9" s="1995"/>
      <c r="C9" s="1996"/>
      <c r="D9" s="1997" t="s">
        <v>826</v>
      </c>
      <c r="E9" s="1997"/>
      <c r="F9" s="1997"/>
      <c r="G9" s="1997"/>
      <c r="H9" s="1997"/>
      <c r="I9" s="1997"/>
      <c r="J9" s="1997"/>
      <c r="K9" s="1405"/>
    </row>
    <row r="10" spans="1:18" ht="47.1" customHeight="1" thickBot="1">
      <c r="A10" s="1401"/>
      <c r="B10" s="1402"/>
      <c r="C10" s="1403"/>
      <c r="D10" s="1382" t="s">
        <v>1136</v>
      </c>
      <c r="E10" s="1383"/>
      <c r="F10" s="1383"/>
      <c r="G10" s="1383"/>
      <c r="H10" s="1383"/>
      <c r="I10" s="1383"/>
      <c r="J10" s="1383"/>
      <c r="K10" s="1384"/>
    </row>
    <row r="11" spans="1:18" ht="51" customHeight="1">
      <c r="A11" s="1994" t="s">
        <v>18</v>
      </c>
      <c r="B11" s="1995"/>
      <c r="C11" s="1996"/>
      <c r="D11" s="1997" t="s">
        <v>2209</v>
      </c>
      <c r="E11" s="1997"/>
      <c r="F11" s="1997"/>
      <c r="G11" s="1997"/>
      <c r="H11" s="1997"/>
      <c r="I11" s="1997"/>
      <c r="J11" s="1997"/>
      <c r="K11" s="1405"/>
      <c r="M11" s="575" t="s">
        <v>13</v>
      </c>
    </row>
    <row r="12" spans="1:18" ht="48" customHeight="1" thickBot="1">
      <c r="A12" s="1401"/>
      <c r="B12" s="1402"/>
      <c r="C12" s="1403"/>
      <c r="D12" s="1383" t="s">
        <v>2369</v>
      </c>
      <c r="E12" s="1383"/>
      <c r="F12" s="1383"/>
      <c r="G12" s="1383"/>
      <c r="H12" s="1383"/>
      <c r="I12" s="1383"/>
      <c r="J12" s="1383"/>
      <c r="K12" s="1384"/>
    </row>
    <row r="13" spans="1:18" ht="33" customHeight="1">
      <c r="A13" s="1994" t="s">
        <v>19</v>
      </c>
      <c r="B13" s="1995"/>
      <c r="C13" s="1996"/>
      <c r="D13" s="1997" t="s">
        <v>2210</v>
      </c>
      <c r="E13" s="1997"/>
      <c r="F13" s="1997"/>
      <c r="G13" s="1997"/>
      <c r="H13" s="1997"/>
      <c r="I13" s="1997"/>
      <c r="J13" s="1997"/>
      <c r="K13" s="1405"/>
    </row>
    <row r="14" spans="1:18" ht="33" customHeight="1" thickBot="1">
      <c r="A14" s="1401"/>
      <c r="B14" s="1402"/>
      <c r="C14" s="1403"/>
      <c r="D14" s="1382" t="s">
        <v>2211</v>
      </c>
      <c r="E14" s="1383"/>
      <c r="F14" s="1383"/>
      <c r="G14" s="1383"/>
      <c r="H14" s="1383"/>
      <c r="I14" s="1383"/>
      <c r="J14" s="1383"/>
      <c r="K14" s="1384"/>
    </row>
    <row r="15" spans="1:18" ht="28.7" customHeight="1" thickBot="1">
      <c r="A15" s="1358" t="s">
        <v>825</v>
      </c>
      <c r="B15" s="1406"/>
      <c r="C15" s="1359"/>
      <c r="D15" s="1409" t="s">
        <v>2451</v>
      </c>
      <c r="E15" s="1409"/>
      <c r="F15" s="1409"/>
      <c r="G15" s="1409"/>
      <c r="H15" s="1409"/>
      <c r="I15" s="1409"/>
      <c r="J15" s="1409"/>
      <c r="K15" s="1410"/>
      <c r="L15" s="672" t="s">
        <v>21</v>
      </c>
      <c r="M15" s="672"/>
      <c r="N15" s="672"/>
      <c r="O15" s="672"/>
      <c r="P15" s="672"/>
      <c r="Q15" s="672"/>
      <c r="R15" s="672"/>
    </row>
    <row r="16" spans="1:18" ht="20.100000000000001" customHeight="1" thickBot="1">
      <c r="A16" s="1419" t="s">
        <v>824</v>
      </c>
      <c r="B16" s="1420"/>
      <c r="C16" s="1421"/>
      <c r="D16" s="1385" t="s">
        <v>797</v>
      </c>
      <c r="E16" s="1385"/>
      <c r="F16" s="1385"/>
      <c r="G16" s="1385"/>
      <c r="H16" s="1385"/>
      <c r="I16" s="1385"/>
      <c r="J16" s="1385"/>
      <c r="K16" s="1386"/>
      <c r="L16" s="673" t="s">
        <v>24</v>
      </c>
      <c r="M16" s="673"/>
      <c r="N16" s="673"/>
      <c r="O16" s="673"/>
      <c r="P16" s="673"/>
      <c r="Q16" s="673"/>
      <c r="R16" s="673"/>
    </row>
    <row r="17" spans="1:18" ht="63" customHeight="1" thickBot="1">
      <c r="A17" s="1998" t="s">
        <v>25</v>
      </c>
      <c r="B17" s="1999"/>
      <c r="C17" s="1999"/>
      <c r="D17" s="1999"/>
      <c r="E17" s="2000"/>
      <c r="F17" s="2001" t="s">
        <v>26</v>
      </c>
      <c r="G17" s="2002"/>
      <c r="H17" s="2001" t="s">
        <v>27</v>
      </c>
      <c r="I17" s="2002"/>
      <c r="J17" s="2001" t="s">
        <v>28</v>
      </c>
      <c r="K17" s="2003"/>
      <c r="L17" s="674" t="s">
        <v>29</v>
      </c>
      <c r="M17" s="672"/>
      <c r="N17" s="672"/>
      <c r="O17" s="672"/>
      <c r="P17" s="672"/>
      <c r="Q17" s="672"/>
      <c r="R17" s="672"/>
    </row>
    <row r="18" spans="1:18" ht="33.6" customHeight="1">
      <c r="A18" s="1422" t="s">
        <v>823</v>
      </c>
      <c r="B18" s="1423"/>
      <c r="C18" s="1423"/>
      <c r="D18" s="1423"/>
      <c r="E18" s="1423"/>
      <c r="F18" s="1418" t="s">
        <v>49</v>
      </c>
      <c r="G18" s="1418"/>
      <c r="H18" s="2005" t="s">
        <v>286</v>
      </c>
      <c r="I18" s="2005"/>
      <c r="J18" s="1407" t="s">
        <v>822</v>
      </c>
      <c r="K18" s="1408"/>
    </row>
    <row r="19" spans="1:18" ht="33.75" customHeight="1">
      <c r="A19" s="1396" t="s">
        <v>1935</v>
      </c>
      <c r="B19" s="1397"/>
      <c r="C19" s="1397"/>
      <c r="D19" s="1397"/>
      <c r="E19" s="1397"/>
      <c r="F19" s="1357" t="s">
        <v>49</v>
      </c>
      <c r="G19" s="1357"/>
      <c r="H19" s="2004" t="s">
        <v>286</v>
      </c>
      <c r="I19" s="2004"/>
      <c r="J19" s="1355" t="s">
        <v>822</v>
      </c>
      <c r="K19" s="1356"/>
    </row>
    <row r="20" spans="1:18" ht="48" customHeight="1">
      <c r="A20" s="1396" t="s">
        <v>1139</v>
      </c>
      <c r="B20" s="1397"/>
      <c r="C20" s="1397"/>
      <c r="D20" s="1397"/>
      <c r="E20" s="1397"/>
      <c r="F20" s="1357" t="s">
        <v>49</v>
      </c>
      <c r="G20" s="1357"/>
      <c r="H20" s="2004" t="s">
        <v>424</v>
      </c>
      <c r="I20" s="2004"/>
      <c r="J20" s="1355" t="s">
        <v>821</v>
      </c>
      <c r="K20" s="1356"/>
    </row>
    <row r="21" spans="1:18" ht="48.95" customHeight="1">
      <c r="A21" s="1396" t="s">
        <v>1137</v>
      </c>
      <c r="B21" s="1397"/>
      <c r="C21" s="1397"/>
      <c r="D21" s="1397"/>
      <c r="E21" s="1397"/>
      <c r="F21" s="1357" t="s">
        <v>49</v>
      </c>
      <c r="G21" s="1357"/>
      <c r="H21" s="2004" t="s">
        <v>424</v>
      </c>
      <c r="I21" s="2004"/>
      <c r="J21" s="1355" t="s">
        <v>821</v>
      </c>
      <c r="K21" s="1356"/>
    </row>
    <row r="22" spans="1:18" ht="42.75" customHeight="1">
      <c r="A22" s="1396" t="s">
        <v>1138</v>
      </c>
      <c r="B22" s="1397"/>
      <c r="C22" s="1397"/>
      <c r="D22" s="1397"/>
      <c r="E22" s="1397"/>
      <c r="F22" s="1357" t="s">
        <v>49</v>
      </c>
      <c r="G22" s="1357"/>
      <c r="H22" s="2004" t="s">
        <v>424</v>
      </c>
      <c r="I22" s="2004"/>
      <c r="J22" s="1355" t="s">
        <v>821</v>
      </c>
      <c r="K22" s="1356"/>
    </row>
    <row r="23" spans="1:18" ht="47.1" customHeight="1">
      <c r="A23" s="1396" t="s">
        <v>1934</v>
      </c>
      <c r="B23" s="1397"/>
      <c r="C23" s="1397"/>
      <c r="D23" s="1397"/>
      <c r="E23" s="1397"/>
      <c r="F23" s="1357" t="s">
        <v>49</v>
      </c>
      <c r="G23" s="1357"/>
      <c r="H23" s="2004" t="s">
        <v>424</v>
      </c>
      <c r="I23" s="2004"/>
      <c r="J23" s="1355" t="s">
        <v>821</v>
      </c>
      <c r="K23" s="1356"/>
    </row>
    <row r="24" spans="1:18" ht="48" customHeight="1">
      <c r="A24" s="1396" t="s">
        <v>1140</v>
      </c>
      <c r="B24" s="1397"/>
      <c r="C24" s="1397"/>
      <c r="D24" s="1397"/>
      <c r="E24" s="1397"/>
      <c r="F24" s="1357" t="s">
        <v>49</v>
      </c>
      <c r="G24" s="1357"/>
      <c r="H24" s="2004" t="s">
        <v>424</v>
      </c>
      <c r="I24" s="2004"/>
      <c r="J24" s="1355" t="s">
        <v>821</v>
      </c>
      <c r="K24" s="1356"/>
    </row>
    <row r="25" spans="1:18" ht="54.6" customHeight="1">
      <c r="A25" s="1396" t="s">
        <v>1933</v>
      </c>
      <c r="B25" s="1397"/>
      <c r="C25" s="1397"/>
      <c r="D25" s="1397"/>
      <c r="E25" s="1397"/>
      <c r="F25" s="1357" t="s">
        <v>49</v>
      </c>
      <c r="G25" s="1357"/>
      <c r="H25" s="2004" t="s">
        <v>424</v>
      </c>
      <c r="I25" s="2004"/>
      <c r="J25" s="1355" t="s">
        <v>821</v>
      </c>
      <c r="K25" s="1356"/>
    </row>
    <row r="26" spans="1:18" ht="48.95" customHeight="1">
      <c r="A26" s="1396" t="s">
        <v>1932</v>
      </c>
      <c r="B26" s="1397"/>
      <c r="C26" s="1397"/>
      <c r="D26" s="1397"/>
      <c r="E26" s="1397"/>
      <c r="F26" s="1357" t="s">
        <v>49</v>
      </c>
      <c r="G26" s="1357"/>
      <c r="H26" s="2004" t="s">
        <v>424</v>
      </c>
      <c r="I26" s="2004"/>
      <c r="J26" s="1355" t="s">
        <v>821</v>
      </c>
      <c r="K26" s="1356"/>
    </row>
    <row r="27" spans="1:18" ht="48.95" customHeight="1">
      <c r="A27" s="1382" t="s">
        <v>1931</v>
      </c>
      <c r="B27" s="1383"/>
      <c r="C27" s="1383"/>
      <c r="D27" s="1383"/>
      <c r="E27" s="2008"/>
      <c r="F27" s="2009" t="s">
        <v>49</v>
      </c>
      <c r="G27" s="2010"/>
      <c r="H27" s="2030" t="s">
        <v>424</v>
      </c>
      <c r="I27" s="2031"/>
      <c r="J27" s="2006" t="s">
        <v>821</v>
      </c>
      <c r="K27" s="2007"/>
    </row>
    <row r="28" spans="1:18" ht="48.95" customHeight="1">
      <c r="A28" s="1382" t="s">
        <v>2434</v>
      </c>
      <c r="B28" s="1383"/>
      <c r="C28" s="1383"/>
      <c r="D28" s="1383"/>
      <c r="E28" s="2008"/>
      <c r="F28" s="2009" t="s">
        <v>49</v>
      </c>
      <c r="G28" s="2010"/>
      <c r="H28" s="2030" t="s">
        <v>424</v>
      </c>
      <c r="I28" s="2031"/>
      <c r="J28" s="2006" t="s">
        <v>821</v>
      </c>
      <c r="K28" s="2007"/>
    </row>
    <row r="29" spans="1:18" ht="48.95" customHeight="1">
      <c r="A29" s="1382" t="s">
        <v>1930</v>
      </c>
      <c r="B29" s="1383"/>
      <c r="C29" s="1383"/>
      <c r="D29" s="1383"/>
      <c r="E29" s="2008"/>
      <c r="F29" s="2009" t="s">
        <v>49</v>
      </c>
      <c r="G29" s="2010"/>
      <c r="H29" s="2030" t="s">
        <v>424</v>
      </c>
      <c r="I29" s="2031"/>
      <c r="J29" s="2006" t="s">
        <v>821</v>
      </c>
      <c r="K29" s="2007"/>
    </row>
    <row r="30" spans="1:18" ht="56.25" customHeight="1">
      <c r="A30" s="1382" t="s">
        <v>1929</v>
      </c>
      <c r="B30" s="1383"/>
      <c r="C30" s="1383"/>
      <c r="D30" s="1383"/>
      <c r="E30" s="2008"/>
      <c r="F30" s="2009" t="s">
        <v>49</v>
      </c>
      <c r="G30" s="2010"/>
      <c r="H30" s="2030" t="s">
        <v>424</v>
      </c>
      <c r="I30" s="2031"/>
      <c r="J30" s="2006" t="s">
        <v>821</v>
      </c>
      <c r="K30" s="2007"/>
    </row>
    <row r="31" spans="1:18" ht="52.5" customHeight="1">
      <c r="A31" s="1396" t="s">
        <v>1928</v>
      </c>
      <c r="B31" s="1397"/>
      <c r="C31" s="1397"/>
      <c r="D31" s="1397"/>
      <c r="E31" s="1397"/>
      <c r="F31" s="1357" t="s">
        <v>49</v>
      </c>
      <c r="G31" s="1357"/>
      <c r="H31" s="2004" t="s">
        <v>424</v>
      </c>
      <c r="I31" s="2004"/>
      <c r="J31" s="1355" t="s">
        <v>821</v>
      </c>
      <c r="K31" s="1356"/>
    </row>
    <row r="32" spans="1:18" ht="47.25" customHeight="1" thickBot="1">
      <c r="A32" s="2015" t="s">
        <v>1927</v>
      </c>
      <c r="B32" s="2016"/>
      <c r="C32" s="2016"/>
      <c r="D32" s="2016"/>
      <c r="E32" s="2016"/>
      <c r="F32" s="2014" t="s">
        <v>49</v>
      </c>
      <c r="G32" s="2014"/>
      <c r="H32" s="2011" t="s">
        <v>424</v>
      </c>
      <c r="I32" s="2011"/>
      <c r="J32" s="2012" t="s">
        <v>821</v>
      </c>
      <c r="K32" s="2013"/>
    </row>
    <row r="33" spans="1:12" ht="23.25" customHeight="1" thickBot="1">
      <c r="A33" s="1374" t="s">
        <v>30</v>
      </c>
      <c r="B33" s="1375"/>
      <c r="C33" s="1349" t="s">
        <v>1926</v>
      </c>
      <c r="D33" s="1350"/>
      <c r="E33" s="1350"/>
      <c r="F33" s="1350"/>
      <c r="G33" s="1350"/>
      <c r="H33" s="1350"/>
      <c r="I33" s="1350"/>
      <c r="J33" s="1350"/>
      <c r="K33" s="1351"/>
    </row>
    <row r="34" spans="1:12" ht="238.5" customHeight="1" thickBot="1">
      <c r="A34" s="1358" t="s">
        <v>31</v>
      </c>
      <c r="B34" s="1359"/>
      <c r="C34" s="1385" t="s">
        <v>1141</v>
      </c>
      <c r="D34" s="1385"/>
      <c r="E34" s="1385"/>
      <c r="F34" s="1385"/>
      <c r="G34" s="1385"/>
      <c r="H34" s="1385"/>
      <c r="I34" s="1385"/>
      <c r="J34" s="1385"/>
      <c r="K34" s="1386"/>
    </row>
    <row r="35" spans="1:12" ht="27.75" customHeight="1">
      <c r="A35" s="2023" t="s">
        <v>32</v>
      </c>
      <c r="B35" s="2024"/>
      <c r="C35" s="1387" t="s">
        <v>1142</v>
      </c>
      <c r="D35" s="2029"/>
      <c r="E35" s="2029"/>
      <c r="F35" s="2029"/>
      <c r="G35" s="2029"/>
      <c r="H35" s="2029"/>
      <c r="I35" s="2029"/>
      <c r="J35" s="2029"/>
      <c r="K35" s="1389"/>
    </row>
    <row r="36" spans="1:12" ht="24" customHeight="1">
      <c r="A36" s="1374"/>
      <c r="B36" s="1375"/>
      <c r="C36" s="1390" t="s">
        <v>1143</v>
      </c>
      <c r="D36" s="1378"/>
      <c r="E36" s="1378"/>
      <c r="F36" s="1378"/>
      <c r="G36" s="1378"/>
      <c r="H36" s="1378"/>
      <c r="I36" s="1378"/>
      <c r="J36" s="1378"/>
      <c r="K36" s="1379"/>
    </row>
    <row r="37" spans="1:12" ht="33.75" customHeight="1" thickBot="1">
      <c r="A37" s="1374"/>
      <c r="B37" s="1375"/>
      <c r="C37" s="1391" t="s">
        <v>1144</v>
      </c>
      <c r="D37" s="1392"/>
      <c r="E37" s="1392"/>
      <c r="F37" s="1392"/>
      <c r="G37" s="1392"/>
      <c r="H37" s="1392"/>
      <c r="I37" s="1392"/>
      <c r="J37" s="1392"/>
      <c r="K37" s="1393"/>
    </row>
    <row r="38" spans="1:12" ht="30.6" customHeight="1">
      <c r="A38" s="2023" t="s">
        <v>33</v>
      </c>
      <c r="B38" s="2024"/>
      <c r="C38" s="1376" t="s">
        <v>1925</v>
      </c>
      <c r="D38" s="1376"/>
      <c r="E38" s="1376"/>
      <c r="F38" s="1376"/>
      <c r="G38" s="1376"/>
      <c r="H38" s="1376"/>
      <c r="I38" s="1376"/>
      <c r="J38" s="1376"/>
      <c r="K38" s="1377"/>
    </row>
    <row r="39" spans="1:12" ht="31.7" customHeight="1">
      <c r="A39" s="1374"/>
      <c r="B39" s="1375"/>
      <c r="C39" s="1378" t="s">
        <v>1924</v>
      </c>
      <c r="D39" s="1378"/>
      <c r="E39" s="1378"/>
      <c r="F39" s="1378"/>
      <c r="G39" s="1378"/>
      <c r="H39" s="1378"/>
      <c r="I39" s="1378"/>
      <c r="J39" s="1378"/>
      <c r="K39" s="1379"/>
    </row>
    <row r="40" spans="1:12" ht="31.7" customHeight="1">
      <c r="A40" s="1374"/>
      <c r="B40" s="1375"/>
      <c r="C40" s="1390" t="s">
        <v>1923</v>
      </c>
      <c r="D40" s="1378"/>
      <c r="E40" s="1378"/>
      <c r="F40" s="1378"/>
      <c r="G40" s="1378"/>
      <c r="H40" s="1378"/>
      <c r="I40" s="1378"/>
      <c r="J40" s="1378"/>
      <c r="K40" s="1379"/>
    </row>
    <row r="41" spans="1:12" ht="31.7" customHeight="1">
      <c r="A41" s="1374"/>
      <c r="B41" s="1375"/>
      <c r="C41" s="1390" t="s">
        <v>1922</v>
      </c>
      <c r="D41" s="1378"/>
      <c r="E41" s="1378"/>
      <c r="F41" s="1378"/>
      <c r="G41" s="1378"/>
      <c r="H41" s="1378"/>
      <c r="I41" s="1378"/>
      <c r="J41" s="1378"/>
      <c r="K41" s="1379"/>
    </row>
    <row r="42" spans="1:12" ht="32.1" customHeight="1" thickBot="1">
      <c r="A42" s="1374"/>
      <c r="B42" s="1375"/>
      <c r="C42" s="1383" t="s">
        <v>1921</v>
      </c>
      <c r="D42" s="1383"/>
      <c r="E42" s="1383"/>
      <c r="F42" s="1383"/>
      <c r="G42" s="1383"/>
      <c r="H42" s="1383"/>
      <c r="I42" s="1383"/>
      <c r="J42" s="1383"/>
      <c r="K42" s="1384"/>
    </row>
    <row r="43" spans="1:12" ht="21.95" customHeight="1" thickBot="1">
      <c r="A43" s="587" t="s">
        <v>34</v>
      </c>
      <c r="B43" s="586"/>
      <c r="C43" s="585"/>
      <c r="D43" s="584"/>
      <c r="E43" s="584"/>
      <c r="F43" s="584"/>
      <c r="G43" s="584"/>
      <c r="H43" s="584"/>
      <c r="I43" s="584"/>
      <c r="J43" s="584"/>
      <c r="K43" s="583"/>
      <c r="L43" s="60" t="s">
        <v>345</v>
      </c>
    </row>
    <row r="44" spans="1:12" ht="15.6" customHeight="1">
      <c r="A44" s="582" t="s">
        <v>56</v>
      </c>
      <c r="B44" s="581"/>
      <c r="C44" s="593"/>
      <c r="D44" s="593"/>
      <c r="E44" s="579"/>
      <c r="F44" s="1380">
        <v>15</v>
      </c>
      <c r="G44" s="1380"/>
      <c r="H44" s="1380"/>
      <c r="I44" s="1380"/>
      <c r="J44" s="1380"/>
      <c r="K44" s="1381"/>
      <c r="L44" s="60" t="s">
        <v>37</v>
      </c>
    </row>
    <row r="45" spans="1:12">
      <c r="A45" s="578" t="s">
        <v>36</v>
      </c>
      <c r="B45" s="577"/>
      <c r="C45" s="577"/>
      <c r="D45" s="577"/>
      <c r="E45" s="576"/>
      <c r="F45" s="1394">
        <v>10</v>
      </c>
      <c r="G45" s="1394"/>
      <c r="H45" s="1394"/>
      <c r="I45" s="1394"/>
      <c r="J45" s="1394"/>
      <c r="K45" s="1395"/>
    </row>
    <row r="46" spans="1:12" ht="15.75" thickBot="1">
      <c r="A46" s="1360" t="s">
        <v>38</v>
      </c>
      <c r="B46" s="1361"/>
      <c r="C46" s="1361"/>
      <c r="D46" s="1361"/>
      <c r="E46" s="1362"/>
      <c r="F46" s="1363" t="s">
        <v>2433</v>
      </c>
      <c r="G46" s="1364"/>
      <c r="H46" s="1364"/>
      <c r="I46" s="1364"/>
      <c r="J46" s="1364"/>
      <c r="K46" s="1365"/>
    </row>
    <row r="47" spans="1:12">
      <c r="A47" s="2023" t="s">
        <v>343</v>
      </c>
      <c r="B47" s="2025"/>
      <c r="C47" s="2025"/>
      <c r="D47" s="2025"/>
      <c r="E47" s="2024"/>
      <c r="F47" s="2017" t="s">
        <v>1920</v>
      </c>
      <c r="G47" s="2018"/>
      <c r="H47" s="2018"/>
      <c r="I47" s="2018"/>
      <c r="J47" s="2018"/>
      <c r="K47" s="2019"/>
    </row>
    <row r="48" spans="1:12" ht="15.75" thickBot="1">
      <c r="A48" s="2026"/>
      <c r="B48" s="2027"/>
      <c r="C48" s="2027"/>
      <c r="D48" s="2027"/>
      <c r="E48" s="2028"/>
      <c r="F48" s="2020"/>
      <c r="G48" s="2021"/>
      <c r="H48" s="2021"/>
      <c r="I48" s="2021"/>
      <c r="J48" s="2021"/>
      <c r="K48" s="2022"/>
    </row>
  </sheetData>
  <sheetProtection algorithmName="SHA-512" hashValue="OADzbE5M+b2kE3Uztz1UUsG5hrfJRGswn5WigKBbHQKL3kM4HvKzHwPnJ7xeLX3uTG9RZvH/q+LV4wLqXrwzzw==" saltValue="k9bx36QLfx1oY+1boaJHSQ==" spinCount="100000" sheet="1" selectLockedCells="1" selectUnlockedCells="1"/>
  <mergeCells count="125">
    <mergeCell ref="F47:K48"/>
    <mergeCell ref="A38:B42"/>
    <mergeCell ref="C38:K38"/>
    <mergeCell ref="C39:K39"/>
    <mergeCell ref="C42:K42"/>
    <mergeCell ref="F44:K44"/>
    <mergeCell ref="A33:B33"/>
    <mergeCell ref="A34:B34"/>
    <mergeCell ref="L15:R15"/>
    <mergeCell ref="L16:R16"/>
    <mergeCell ref="L17:R17"/>
    <mergeCell ref="A47:E48"/>
    <mergeCell ref="C34:K34"/>
    <mergeCell ref="A35:B37"/>
    <mergeCell ref="C35:K35"/>
    <mergeCell ref="C36:K36"/>
    <mergeCell ref="C37:K37"/>
    <mergeCell ref="C33:K33"/>
    <mergeCell ref="F30:G30"/>
    <mergeCell ref="H27:I27"/>
    <mergeCell ref="H28:I28"/>
    <mergeCell ref="H29:I29"/>
    <mergeCell ref="H30:I30"/>
    <mergeCell ref="F45:K45"/>
    <mergeCell ref="A46:E46"/>
    <mergeCell ref="F46:K46"/>
    <mergeCell ref="A30:E30"/>
    <mergeCell ref="A29:E29"/>
    <mergeCell ref="A28:E28"/>
    <mergeCell ref="H32:I32"/>
    <mergeCell ref="J32:K32"/>
    <mergeCell ref="F32:G32"/>
    <mergeCell ref="A31:E31"/>
    <mergeCell ref="F31:G31"/>
    <mergeCell ref="H31:I31"/>
    <mergeCell ref="J31:K31"/>
    <mergeCell ref="A32:E32"/>
    <mergeCell ref="J30:K30"/>
    <mergeCell ref="C40:K40"/>
    <mergeCell ref="C41:K41"/>
    <mergeCell ref="J27:K27"/>
    <mergeCell ref="J28:K28"/>
    <mergeCell ref="J29:K29"/>
    <mergeCell ref="H24:I24"/>
    <mergeCell ref="J24:K24"/>
    <mergeCell ref="A25:E25"/>
    <mergeCell ref="F25:G25"/>
    <mergeCell ref="H25:I25"/>
    <mergeCell ref="J25:K25"/>
    <mergeCell ref="A24:E24"/>
    <mergeCell ref="A27:E27"/>
    <mergeCell ref="F27:G27"/>
    <mergeCell ref="F28:G28"/>
    <mergeCell ref="F29:G29"/>
    <mergeCell ref="H26:I26"/>
    <mergeCell ref="J26:K26"/>
    <mergeCell ref="A26:E26"/>
    <mergeCell ref="F26:G26"/>
    <mergeCell ref="F24:G24"/>
    <mergeCell ref="H22:I22"/>
    <mergeCell ref="J22:K22"/>
    <mergeCell ref="A23:E23"/>
    <mergeCell ref="F23:G23"/>
    <mergeCell ref="H23:I23"/>
    <mergeCell ref="J23:K23"/>
    <mergeCell ref="A22:E22"/>
    <mergeCell ref="F22:G22"/>
    <mergeCell ref="F18:G18"/>
    <mergeCell ref="A20:E20"/>
    <mergeCell ref="F20:G20"/>
    <mergeCell ref="H20:I20"/>
    <mergeCell ref="J20:K20"/>
    <mergeCell ref="A21:E21"/>
    <mergeCell ref="F21:G21"/>
    <mergeCell ref="H21:I21"/>
    <mergeCell ref="J21:K21"/>
    <mergeCell ref="H18:I18"/>
    <mergeCell ref="J18:K18"/>
    <mergeCell ref="A19:E19"/>
    <mergeCell ref="F19:G19"/>
    <mergeCell ref="H19:I19"/>
    <mergeCell ref="J19:K19"/>
    <mergeCell ref="A18:E18"/>
    <mergeCell ref="A16:C16"/>
    <mergeCell ref="D16:K16"/>
    <mergeCell ref="A17:E17"/>
    <mergeCell ref="F17:G17"/>
    <mergeCell ref="H17:I17"/>
    <mergeCell ref="D6:K6"/>
    <mergeCell ref="A7:C7"/>
    <mergeCell ref="D7:K7"/>
    <mergeCell ref="A8:K8"/>
    <mergeCell ref="A9:C10"/>
    <mergeCell ref="D9:K9"/>
    <mergeCell ref="D10:K10"/>
    <mergeCell ref="A6:C6"/>
    <mergeCell ref="J17:K17"/>
    <mergeCell ref="D14:K14"/>
    <mergeCell ref="A13:C14"/>
    <mergeCell ref="D13:K13"/>
    <mergeCell ref="A15:C15"/>
    <mergeCell ref="D15:K15"/>
    <mergeCell ref="I5:K5"/>
    <mergeCell ref="A11:C12"/>
    <mergeCell ref="D11:K11"/>
    <mergeCell ref="D12:K12"/>
    <mergeCell ref="A5:C5"/>
    <mergeCell ref="D5:E5"/>
    <mergeCell ref="F5:H5"/>
    <mergeCell ref="A1:C1"/>
    <mergeCell ref="D1:E1"/>
    <mergeCell ref="F1:H1"/>
    <mergeCell ref="I1:K1"/>
    <mergeCell ref="A2:C2"/>
    <mergeCell ref="I4:K4"/>
    <mergeCell ref="F2:H2"/>
    <mergeCell ref="F3:H3"/>
    <mergeCell ref="I3:K3"/>
    <mergeCell ref="A4:C4"/>
    <mergeCell ref="D4:E4"/>
    <mergeCell ref="F4:H4"/>
    <mergeCell ref="I2:K2"/>
    <mergeCell ref="A3:C3"/>
    <mergeCell ref="D3:E3"/>
    <mergeCell ref="D2:E2"/>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usz19"/>
  <dimension ref="A1:R48"/>
  <sheetViews>
    <sheetView topLeftCell="A7" zoomScaleNormal="100" zoomScaleSheetLayoutView="93" workbookViewId="0">
      <selection activeCell="L6" sqref="L6"/>
    </sheetView>
  </sheetViews>
  <sheetFormatPr defaultColWidth="8.5703125" defaultRowHeight="12.75"/>
  <cols>
    <col min="1" max="1" width="14" style="96" customWidth="1"/>
    <col min="2" max="2" width="15.85546875" style="96" customWidth="1"/>
    <col min="3" max="3" width="4.140625" style="96" customWidth="1"/>
    <col min="4" max="4" width="8.5703125" style="96"/>
    <col min="5" max="5" width="15.140625" style="96" customWidth="1"/>
    <col min="6" max="6" width="10.42578125" style="96" customWidth="1"/>
    <col min="7" max="7" width="6.5703125" style="96" customWidth="1"/>
    <col min="8" max="8" width="11.42578125" style="96" customWidth="1"/>
    <col min="9" max="9" width="8.5703125" style="96"/>
    <col min="10" max="10" width="11.140625" style="96" customWidth="1"/>
    <col min="11" max="11" width="7.140625" style="96" customWidth="1"/>
    <col min="12" max="16384" width="8.5703125" style="96"/>
  </cols>
  <sheetData>
    <row r="1" spans="1:18" ht="51.75" customHeight="1" thickBot="1">
      <c r="A1" s="2142" t="s">
        <v>0</v>
      </c>
      <c r="B1" s="2143"/>
      <c r="C1" s="2144"/>
      <c r="D1" s="2145" t="s">
        <v>1</v>
      </c>
      <c r="E1" s="2146"/>
      <c r="F1" s="2142" t="s">
        <v>2</v>
      </c>
      <c r="G1" s="2143"/>
      <c r="H1" s="2144"/>
      <c r="I1" s="2147" t="s">
        <v>2059</v>
      </c>
      <c r="J1" s="2148"/>
      <c r="K1" s="2149"/>
    </row>
    <row r="2" spans="1:18" ht="24.75" customHeight="1" thickBot="1">
      <c r="A2" s="2142" t="s">
        <v>3</v>
      </c>
      <c r="B2" s="2143"/>
      <c r="C2" s="2144"/>
      <c r="D2" s="2147" t="s">
        <v>346</v>
      </c>
      <c r="E2" s="2149"/>
      <c r="F2" s="2142" t="s">
        <v>4</v>
      </c>
      <c r="G2" s="2143"/>
      <c r="H2" s="2144"/>
      <c r="I2" s="2145" t="s">
        <v>2060</v>
      </c>
      <c r="J2" s="2150"/>
      <c r="K2" s="2146"/>
    </row>
    <row r="3" spans="1:18" ht="18.75" customHeight="1" thickBot="1">
      <c r="A3" s="2142" t="s">
        <v>5</v>
      </c>
      <c r="B3" s="2143"/>
      <c r="C3" s="2144"/>
      <c r="D3" s="2145" t="s">
        <v>831</v>
      </c>
      <c r="E3" s="2146"/>
      <c r="F3" s="2142" t="s">
        <v>6</v>
      </c>
      <c r="G3" s="2143"/>
      <c r="H3" s="2144"/>
      <c r="I3" s="2145">
        <v>2</v>
      </c>
      <c r="J3" s="2150"/>
      <c r="K3" s="2146"/>
    </row>
    <row r="4" spans="1:18" ht="18.75" customHeight="1" thickBot="1">
      <c r="A4" s="2142" t="s">
        <v>7</v>
      </c>
      <c r="B4" s="2143"/>
      <c r="C4" s="2144"/>
      <c r="D4" s="2145" t="s">
        <v>111</v>
      </c>
      <c r="E4" s="2146"/>
      <c r="F4" s="2142" t="s">
        <v>8</v>
      </c>
      <c r="G4" s="2143"/>
      <c r="H4" s="2144"/>
      <c r="I4" s="2145" t="s">
        <v>112</v>
      </c>
      <c r="J4" s="2150"/>
      <c r="K4" s="2146"/>
    </row>
    <row r="5" spans="1:18" ht="27" customHeight="1" thickBot="1">
      <c r="A5" s="2142" t="s">
        <v>10</v>
      </c>
      <c r="B5" s="2143"/>
      <c r="C5" s="2144"/>
      <c r="D5" s="2147" t="s">
        <v>11</v>
      </c>
      <c r="E5" s="2149"/>
      <c r="F5" s="2142" t="s">
        <v>12</v>
      </c>
      <c r="G5" s="2143"/>
      <c r="H5" s="2144"/>
      <c r="I5" s="2145" t="s">
        <v>312</v>
      </c>
      <c r="J5" s="2150"/>
      <c r="K5" s="2146"/>
    </row>
    <row r="6" spans="1:18" ht="40.5" customHeight="1" thickBot="1">
      <c r="A6" s="2109" t="s">
        <v>14</v>
      </c>
      <c r="B6" s="2110"/>
      <c r="C6" s="2111"/>
      <c r="D6" s="2113" t="s">
        <v>1145</v>
      </c>
      <c r="E6" s="2113"/>
      <c r="F6" s="2113"/>
      <c r="G6" s="2113"/>
      <c r="H6" s="2113"/>
      <c r="I6" s="2113"/>
      <c r="J6" s="2113"/>
      <c r="K6" s="2114"/>
    </row>
    <row r="7" spans="1:18" ht="36" customHeight="1" thickBot="1">
      <c r="A7" s="2109" t="s">
        <v>16</v>
      </c>
      <c r="B7" s="2110"/>
      <c r="C7" s="2111"/>
      <c r="D7" s="2112" t="s">
        <v>1146</v>
      </c>
      <c r="E7" s="2113"/>
      <c r="F7" s="2113"/>
      <c r="G7" s="2113"/>
      <c r="H7" s="2113"/>
      <c r="I7" s="2113"/>
      <c r="J7" s="2113"/>
      <c r="K7" s="2114"/>
    </row>
    <row r="8" spans="1:18" ht="45" customHeight="1" thickBot="1">
      <c r="A8" s="2115" t="s">
        <v>41</v>
      </c>
      <c r="B8" s="2115"/>
      <c r="C8" s="2115"/>
      <c r="D8" s="2115"/>
      <c r="E8" s="2115"/>
      <c r="F8" s="2115"/>
      <c r="G8" s="2115"/>
      <c r="H8" s="2115"/>
      <c r="I8" s="2115"/>
      <c r="J8" s="2115"/>
      <c r="K8" s="2115"/>
    </row>
    <row r="9" spans="1:18" ht="50.45" customHeight="1">
      <c r="A9" s="2116" t="s">
        <v>17</v>
      </c>
      <c r="B9" s="2117"/>
      <c r="C9" s="2118"/>
      <c r="D9" s="2122" t="s">
        <v>2061</v>
      </c>
      <c r="E9" s="2122"/>
      <c r="F9" s="2122"/>
      <c r="G9" s="2122"/>
      <c r="H9" s="2122"/>
      <c r="I9" s="2122"/>
      <c r="J9" s="2122"/>
      <c r="K9" s="2123"/>
    </row>
    <row r="10" spans="1:18" ht="55.5" customHeight="1" thickBot="1">
      <c r="A10" s="2119"/>
      <c r="B10" s="2120"/>
      <c r="C10" s="2121"/>
      <c r="D10" s="2124" t="s">
        <v>2062</v>
      </c>
      <c r="E10" s="2124"/>
      <c r="F10" s="2124"/>
      <c r="G10" s="2124"/>
      <c r="H10" s="2124"/>
      <c r="I10" s="2124"/>
      <c r="J10" s="2124"/>
      <c r="K10" s="2125"/>
      <c r="M10" s="96" t="s">
        <v>9</v>
      </c>
    </row>
    <row r="11" spans="1:18" ht="57" customHeight="1">
      <c r="A11" s="2116" t="s">
        <v>18</v>
      </c>
      <c r="B11" s="2117"/>
      <c r="C11" s="2118"/>
      <c r="D11" s="2122" t="s">
        <v>2212</v>
      </c>
      <c r="E11" s="2122"/>
      <c r="F11" s="2122"/>
      <c r="G11" s="2122"/>
      <c r="H11" s="2122"/>
      <c r="I11" s="2122"/>
      <c r="J11" s="2122"/>
      <c r="K11" s="2123"/>
      <c r="M11" s="96" t="s">
        <v>13</v>
      </c>
    </row>
    <row r="12" spans="1:18" ht="50.45" customHeight="1" thickBot="1">
      <c r="A12" s="2126"/>
      <c r="B12" s="2127"/>
      <c r="C12" s="2128"/>
      <c r="D12" s="2129" t="s">
        <v>2213</v>
      </c>
      <c r="E12" s="2129"/>
      <c r="F12" s="2129"/>
      <c r="G12" s="2129"/>
      <c r="H12" s="2129"/>
      <c r="I12" s="2129"/>
      <c r="J12" s="2129"/>
      <c r="K12" s="2130"/>
    </row>
    <row r="13" spans="1:18" ht="37.5" customHeight="1">
      <c r="A13" s="2116" t="s">
        <v>19</v>
      </c>
      <c r="B13" s="2117"/>
      <c r="C13" s="2118"/>
      <c r="D13" s="2122" t="s">
        <v>2214</v>
      </c>
      <c r="E13" s="2122"/>
      <c r="F13" s="2122"/>
      <c r="G13" s="2122"/>
      <c r="H13" s="2122"/>
      <c r="I13" s="2122"/>
      <c r="J13" s="2122"/>
      <c r="K13" s="2123"/>
    </row>
    <row r="14" spans="1:18" ht="37.5" customHeight="1" thickBot="1">
      <c r="A14" s="2119"/>
      <c r="B14" s="2120"/>
      <c r="C14" s="2121"/>
      <c r="D14" s="2124" t="s">
        <v>2215</v>
      </c>
      <c r="E14" s="2124"/>
      <c r="F14" s="2124"/>
      <c r="G14" s="2124"/>
      <c r="H14" s="2124"/>
      <c r="I14" s="2124"/>
      <c r="J14" s="2124"/>
      <c r="K14" s="2125"/>
    </row>
    <row r="15" spans="1:18" ht="99.75" customHeight="1" thickBot="1">
      <c r="A15" s="2061" t="s">
        <v>20</v>
      </c>
      <c r="B15" s="2131"/>
      <c r="C15" s="2062"/>
      <c r="D15" s="2112" t="s">
        <v>1670</v>
      </c>
      <c r="E15" s="2112"/>
      <c r="F15" s="2112"/>
      <c r="G15" s="2112"/>
      <c r="H15" s="2112"/>
      <c r="I15" s="2112"/>
      <c r="J15" s="2112"/>
      <c r="K15" s="2132"/>
      <c r="L15" s="672" t="s">
        <v>21</v>
      </c>
      <c r="M15" s="672"/>
      <c r="N15" s="672"/>
      <c r="O15" s="672"/>
      <c r="P15" s="672"/>
      <c r="Q15" s="672"/>
      <c r="R15" s="672"/>
    </row>
    <row r="16" spans="1:18" ht="28.5" customHeight="1" thickBot="1">
      <c r="A16" s="2133" t="s">
        <v>22</v>
      </c>
      <c r="B16" s="2134"/>
      <c r="C16" s="2135"/>
      <c r="D16" s="2063" t="s">
        <v>625</v>
      </c>
      <c r="E16" s="2063"/>
      <c r="F16" s="2063"/>
      <c r="G16" s="2063"/>
      <c r="H16" s="2063"/>
      <c r="I16" s="2063"/>
      <c r="J16" s="2063"/>
      <c r="K16" s="2064"/>
      <c r="L16" s="673" t="s">
        <v>24</v>
      </c>
      <c r="M16" s="673"/>
      <c r="N16" s="673"/>
      <c r="O16" s="673"/>
      <c r="P16" s="673"/>
      <c r="Q16" s="673"/>
      <c r="R16" s="673"/>
    </row>
    <row r="17" spans="1:18" ht="48" customHeight="1" thickBot="1">
      <c r="A17" s="2136" t="s">
        <v>25</v>
      </c>
      <c r="B17" s="2137"/>
      <c r="C17" s="2137"/>
      <c r="D17" s="2137"/>
      <c r="E17" s="2138"/>
      <c r="F17" s="2139" t="s">
        <v>26</v>
      </c>
      <c r="G17" s="2140"/>
      <c r="H17" s="2139" t="s">
        <v>27</v>
      </c>
      <c r="I17" s="2140"/>
      <c r="J17" s="2139" t="s">
        <v>28</v>
      </c>
      <c r="K17" s="2141"/>
      <c r="L17" s="674" t="s">
        <v>29</v>
      </c>
      <c r="M17" s="672"/>
      <c r="N17" s="672"/>
      <c r="O17" s="672"/>
      <c r="P17" s="672"/>
      <c r="Q17" s="672"/>
      <c r="R17" s="672"/>
    </row>
    <row r="18" spans="1:18" ht="47.25" customHeight="1">
      <c r="A18" s="2098" t="s">
        <v>1437</v>
      </c>
      <c r="B18" s="2099"/>
      <c r="C18" s="2099"/>
      <c r="D18" s="2099"/>
      <c r="E18" s="2099"/>
      <c r="F18" s="2100" t="s">
        <v>2425</v>
      </c>
      <c r="G18" s="2100"/>
      <c r="H18" s="2101" t="s">
        <v>838</v>
      </c>
      <c r="I18" s="2101"/>
      <c r="J18" s="2101" t="s">
        <v>839</v>
      </c>
      <c r="K18" s="2102"/>
    </row>
    <row r="19" spans="1:18" ht="144" customHeight="1">
      <c r="A19" s="2092" t="s">
        <v>1438</v>
      </c>
      <c r="B19" s="2093"/>
      <c r="C19" s="2093"/>
      <c r="D19" s="2093"/>
      <c r="E19" s="2093"/>
      <c r="F19" s="2094" t="s">
        <v>2426</v>
      </c>
      <c r="G19" s="2094"/>
      <c r="H19" s="2095" t="s">
        <v>424</v>
      </c>
      <c r="I19" s="2095"/>
      <c r="J19" s="2096" t="s">
        <v>840</v>
      </c>
      <c r="K19" s="2097"/>
    </row>
    <row r="20" spans="1:18" ht="132.94999999999999" customHeight="1">
      <c r="A20" s="2092" t="s">
        <v>1147</v>
      </c>
      <c r="B20" s="2093"/>
      <c r="C20" s="2093"/>
      <c r="D20" s="2093"/>
      <c r="E20" s="2093"/>
      <c r="F20" s="2094" t="s">
        <v>2427</v>
      </c>
      <c r="G20" s="2094"/>
      <c r="H20" s="2095" t="s">
        <v>424</v>
      </c>
      <c r="I20" s="2095"/>
      <c r="J20" s="2096" t="s">
        <v>840</v>
      </c>
      <c r="K20" s="2097"/>
    </row>
    <row r="21" spans="1:18" ht="140.25" customHeight="1">
      <c r="A21" s="2092" t="s">
        <v>834</v>
      </c>
      <c r="B21" s="2093"/>
      <c r="C21" s="2093"/>
      <c r="D21" s="2093"/>
      <c r="E21" s="2093"/>
      <c r="F21" s="2094" t="s">
        <v>2426</v>
      </c>
      <c r="G21" s="2094"/>
      <c r="H21" s="2095" t="s">
        <v>424</v>
      </c>
      <c r="I21" s="2095"/>
      <c r="J21" s="2096" t="s">
        <v>840</v>
      </c>
      <c r="K21" s="2097"/>
    </row>
    <row r="22" spans="1:18" ht="138.6" customHeight="1">
      <c r="A22" s="2092" t="s">
        <v>1148</v>
      </c>
      <c r="B22" s="2093"/>
      <c r="C22" s="2093"/>
      <c r="D22" s="2093"/>
      <c r="E22" s="2093"/>
      <c r="F22" s="2094" t="s">
        <v>2426</v>
      </c>
      <c r="G22" s="2094"/>
      <c r="H22" s="2095" t="s">
        <v>424</v>
      </c>
      <c r="I22" s="2095"/>
      <c r="J22" s="2096" t="s">
        <v>840</v>
      </c>
      <c r="K22" s="2097"/>
    </row>
    <row r="23" spans="1:18" ht="135.6" customHeight="1">
      <c r="A23" s="2092" t="s">
        <v>835</v>
      </c>
      <c r="B23" s="2093"/>
      <c r="C23" s="2093"/>
      <c r="D23" s="2093"/>
      <c r="E23" s="2093"/>
      <c r="F23" s="2094" t="s">
        <v>2427</v>
      </c>
      <c r="G23" s="2094"/>
      <c r="H23" s="2095" t="s">
        <v>424</v>
      </c>
      <c r="I23" s="2095"/>
      <c r="J23" s="2096" t="s">
        <v>840</v>
      </c>
      <c r="K23" s="2097"/>
    </row>
    <row r="24" spans="1:18" ht="138" customHeight="1">
      <c r="A24" s="2092" t="s">
        <v>2063</v>
      </c>
      <c r="B24" s="2093"/>
      <c r="C24" s="2093"/>
      <c r="D24" s="2093"/>
      <c r="E24" s="2093"/>
      <c r="F24" s="2094" t="s">
        <v>2427</v>
      </c>
      <c r="G24" s="2094"/>
      <c r="H24" s="2095" t="s">
        <v>424</v>
      </c>
      <c r="I24" s="2095"/>
      <c r="J24" s="2096" t="s">
        <v>840</v>
      </c>
      <c r="K24" s="2097"/>
    </row>
    <row r="25" spans="1:18" ht="138" customHeight="1">
      <c r="A25" s="2092" t="s">
        <v>1149</v>
      </c>
      <c r="B25" s="2093"/>
      <c r="C25" s="2093"/>
      <c r="D25" s="2093"/>
      <c r="E25" s="2093"/>
      <c r="F25" s="2094" t="s">
        <v>2427</v>
      </c>
      <c r="G25" s="2094"/>
      <c r="H25" s="2095" t="s">
        <v>424</v>
      </c>
      <c r="I25" s="2095"/>
      <c r="J25" s="2096" t="s">
        <v>840</v>
      </c>
      <c r="K25" s="2097"/>
    </row>
    <row r="26" spans="1:18" ht="140.44999999999999" customHeight="1">
      <c r="A26" s="2092" t="s">
        <v>836</v>
      </c>
      <c r="B26" s="2093"/>
      <c r="C26" s="2093"/>
      <c r="D26" s="2093"/>
      <c r="E26" s="2093"/>
      <c r="F26" s="2094" t="s">
        <v>2427</v>
      </c>
      <c r="G26" s="2094"/>
      <c r="H26" s="2095" t="s">
        <v>424</v>
      </c>
      <c r="I26" s="2095"/>
      <c r="J26" s="2096" t="s">
        <v>840</v>
      </c>
      <c r="K26" s="2097"/>
    </row>
    <row r="27" spans="1:18" ht="138.75" customHeight="1" thickBot="1">
      <c r="A27" s="2103" t="s">
        <v>837</v>
      </c>
      <c r="B27" s="2104"/>
      <c r="C27" s="2104"/>
      <c r="D27" s="2104"/>
      <c r="E27" s="2104"/>
      <c r="F27" s="2105" t="s">
        <v>2428</v>
      </c>
      <c r="G27" s="2105"/>
      <c r="H27" s="2106" t="s">
        <v>424</v>
      </c>
      <c r="I27" s="2106"/>
      <c r="J27" s="2107" t="s">
        <v>840</v>
      </c>
      <c r="K27" s="2108"/>
    </row>
    <row r="28" spans="1:18" ht="30.75" customHeight="1" thickBot="1">
      <c r="A28" s="2057" t="s">
        <v>30</v>
      </c>
      <c r="B28" s="2058"/>
      <c r="C28" s="2059" t="s">
        <v>1150</v>
      </c>
      <c r="D28" s="2044"/>
      <c r="E28" s="2044"/>
      <c r="F28" s="2044"/>
      <c r="G28" s="2044"/>
      <c r="H28" s="2044"/>
      <c r="I28" s="2044"/>
      <c r="J28" s="2044"/>
      <c r="K28" s="2060"/>
    </row>
    <row r="29" spans="1:18" ht="227.25" customHeight="1" thickBot="1">
      <c r="A29" s="2061" t="s">
        <v>31</v>
      </c>
      <c r="B29" s="2062"/>
      <c r="C29" s="2063" t="s">
        <v>830</v>
      </c>
      <c r="D29" s="2063"/>
      <c r="E29" s="2063"/>
      <c r="F29" s="2063"/>
      <c r="G29" s="2063"/>
      <c r="H29" s="2063"/>
      <c r="I29" s="2063"/>
      <c r="J29" s="2063"/>
      <c r="K29" s="2064"/>
    </row>
    <row r="30" spans="1:18" ht="14.45" customHeight="1">
      <c r="A30" s="2032" t="s">
        <v>32</v>
      </c>
      <c r="B30" s="2034"/>
      <c r="C30" s="2065" t="s">
        <v>1439</v>
      </c>
      <c r="D30" s="2066"/>
      <c r="E30" s="2066"/>
      <c r="F30" s="2066"/>
      <c r="G30" s="2066"/>
      <c r="H30" s="2066"/>
      <c r="I30" s="2066"/>
      <c r="J30" s="2066"/>
      <c r="K30" s="2067"/>
    </row>
    <row r="31" spans="1:18" ht="15">
      <c r="A31" s="2057"/>
      <c r="B31" s="2058"/>
      <c r="C31" s="2068" t="s">
        <v>1440</v>
      </c>
      <c r="D31" s="2069"/>
      <c r="E31" s="2069"/>
      <c r="F31" s="2069"/>
      <c r="G31" s="2069"/>
      <c r="H31" s="2069"/>
      <c r="I31" s="2069"/>
      <c r="J31" s="2069"/>
      <c r="K31" s="2070"/>
    </row>
    <row r="32" spans="1:18" ht="24.95" customHeight="1" thickBot="1">
      <c r="A32" s="2035"/>
      <c r="B32" s="2037"/>
      <c r="C32" s="2071" t="s">
        <v>833</v>
      </c>
      <c r="D32" s="2072"/>
      <c r="E32" s="2072"/>
      <c r="F32" s="2072"/>
      <c r="G32" s="2072"/>
      <c r="H32" s="2072"/>
      <c r="I32" s="2072"/>
      <c r="J32" s="2072"/>
      <c r="K32" s="2073"/>
    </row>
    <row r="33" spans="1:12" ht="46.5" customHeight="1">
      <c r="A33" s="2080" t="s">
        <v>33</v>
      </c>
      <c r="B33" s="2081"/>
      <c r="C33" s="2044" t="s">
        <v>1441</v>
      </c>
      <c r="D33" s="2045"/>
      <c r="E33" s="2045"/>
      <c r="F33" s="2045"/>
      <c r="G33" s="2045"/>
      <c r="H33" s="2045"/>
      <c r="I33" s="2045"/>
      <c r="J33" s="2045"/>
      <c r="K33" s="2046"/>
    </row>
    <row r="34" spans="1:12" ht="36.75" customHeight="1">
      <c r="A34" s="2082"/>
      <c r="B34" s="2083"/>
      <c r="C34" s="2047" t="s">
        <v>1442</v>
      </c>
      <c r="D34" s="2048"/>
      <c r="E34" s="2048"/>
      <c r="F34" s="2048"/>
      <c r="G34" s="2048"/>
      <c r="H34" s="2048"/>
      <c r="I34" s="2048"/>
      <c r="J34" s="2048"/>
      <c r="K34" s="2049"/>
    </row>
    <row r="35" spans="1:12" ht="36.75" customHeight="1">
      <c r="A35" s="2082"/>
      <c r="B35" s="2083"/>
      <c r="C35" s="2051" t="s">
        <v>1443</v>
      </c>
      <c r="D35" s="2078"/>
      <c r="E35" s="2078"/>
      <c r="F35" s="2078"/>
      <c r="G35" s="2078"/>
      <c r="H35" s="2078"/>
      <c r="I35" s="2078"/>
      <c r="J35" s="2078"/>
      <c r="K35" s="2079"/>
    </row>
    <row r="36" spans="1:12" ht="23.45" customHeight="1">
      <c r="A36" s="2082"/>
      <c r="B36" s="2083"/>
      <c r="C36" s="2047" t="s">
        <v>832</v>
      </c>
      <c r="D36" s="2048"/>
      <c r="E36" s="2048"/>
      <c r="F36" s="2048"/>
      <c r="G36" s="2048"/>
      <c r="H36" s="2048"/>
      <c r="I36" s="2048"/>
      <c r="J36" s="2048"/>
      <c r="K36" s="2049"/>
    </row>
    <row r="37" spans="1:12" ht="29.45" customHeight="1">
      <c r="A37" s="2082"/>
      <c r="B37" s="2083"/>
      <c r="C37" s="2050" t="s">
        <v>2429</v>
      </c>
      <c r="D37" s="2051"/>
      <c r="E37" s="2051"/>
      <c r="F37" s="2051"/>
      <c r="G37" s="2051"/>
      <c r="H37" s="2051"/>
      <c r="I37" s="2051"/>
      <c r="J37" s="2051"/>
      <c r="K37" s="2052"/>
    </row>
    <row r="38" spans="1:12" ht="31.5" customHeight="1">
      <c r="A38" s="2082"/>
      <c r="B38" s="2083"/>
      <c r="C38" s="2050" t="s">
        <v>1445</v>
      </c>
      <c r="D38" s="2051"/>
      <c r="E38" s="2051"/>
      <c r="F38" s="2051"/>
      <c r="G38" s="2051"/>
      <c r="H38" s="2051"/>
      <c r="I38" s="2051"/>
      <c r="J38" s="2051"/>
      <c r="K38" s="2052"/>
    </row>
    <row r="39" spans="1:12" ht="30.95" customHeight="1" thickBot="1">
      <c r="A39" s="2084"/>
      <c r="B39" s="2085"/>
      <c r="C39" s="2051" t="s">
        <v>1444</v>
      </c>
      <c r="D39" s="2078"/>
      <c r="E39" s="2078"/>
      <c r="F39" s="2078"/>
      <c r="G39" s="2078"/>
      <c r="H39" s="2078"/>
      <c r="I39" s="2078"/>
      <c r="J39" s="2078"/>
      <c r="K39" s="2079"/>
    </row>
    <row r="40" spans="1:12" ht="15.75" hidden="1" thickBot="1">
      <c r="A40" s="108" t="s">
        <v>34</v>
      </c>
      <c r="B40" s="107"/>
      <c r="C40" s="106"/>
      <c r="D40" s="105"/>
      <c r="E40" s="105"/>
      <c r="F40" s="105"/>
      <c r="G40" s="105"/>
      <c r="H40" s="105"/>
      <c r="I40" s="105"/>
      <c r="J40" s="105"/>
      <c r="K40" s="104"/>
    </row>
    <row r="41" spans="1:12" ht="15" hidden="1">
      <c r="A41" s="103" t="s">
        <v>56</v>
      </c>
      <c r="B41" s="102"/>
      <c r="C41" s="101"/>
      <c r="D41" s="101"/>
      <c r="E41" s="100"/>
      <c r="F41" s="2053">
        <v>45</v>
      </c>
      <c r="G41" s="2053"/>
      <c r="H41" s="2053"/>
      <c r="I41" s="2053"/>
      <c r="J41" s="2053"/>
      <c r="K41" s="2054"/>
    </row>
    <row r="42" spans="1:12" ht="15" hidden="1">
      <c r="A42" s="99" t="s">
        <v>36</v>
      </c>
      <c r="B42" s="98"/>
      <c r="C42" s="98"/>
      <c r="D42" s="98"/>
      <c r="E42" s="97"/>
      <c r="F42" s="2055">
        <v>30</v>
      </c>
      <c r="G42" s="2055"/>
      <c r="H42" s="2055"/>
      <c r="I42" s="2055"/>
      <c r="J42" s="2055"/>
      <c r="K42" s="2056"/>
    </row>
    <row r="43" spans="1:12" s="83" customFormat="1" ht="21.95" customHeight="1" thickBot="1">
      <c r="A43" s="95" t="s">
        <v>34</v>
      </c>
      <c r="B43" s="94"/>
      <c r="C43" s="93"/>
      <c r="D43" s="92"/>
      <c r="E43" s="92"/>
      <c r="F43" s="92"/>
      <c r="G43" s="92"/>
      <c r="H43" s="92"/>
      <c r="I43" s="92"/>
      <c r="J43" s="92"/>
      <c r="K43" s="91"/>
      <c r="L43" s="60" t="s">
        <v>345</v>
      </c>
    </row>
    <row r="44" spans="1:12" s="83" customFormat="1" ht="15.75" customHeight="1">
      <c r="A44" s="90" t="s">
        <v>56</v>
      </c>
      <c r="B44" s="89"/>
      <c r="C44" s="88"/>
      <c r="D44" s="88"/>
      <c r="E44" s="87"/>
      <c r="F44" s="2076">
        <v>45</v>
      </c>
      <c r="G44" s="2076"/>
      <c r="H44" s="2076"/>
      <c r="I44" s="2076"/>
      <c r="J44" s="2076"/>
      <c r="K44" s="2077"/>
      <c r="L44" s="60" t="s">
        <v>37</v>
      </c>
    </row>
    <row r="45" spans="1:12" s="83" customFormat="1" ht="15">
      <c r="A45" s="86" t="s">
        <v>36</v>
      </c>
      <c r="B45" s="85"/>
      <c r="C45" s="85"/>
      <c r="D45" s="85"/>
      <c r="E45" s="84"/>
      <c r="F45" s="2074">
        <v>5</v>
      </c>
      <c r="G45" s="2074"/>
      <c r="H45" s="2074"/>
      <c r="I45" s="2074"/>
      <c r="J45" s="2074"/>
      <c r="K45" s="2075"/>
    </row>
    <row r="46" spans="1:12" ht="24" customHeight="1" thickBot="1">
      <c r="A46" s="2086" t="s">
        <v>38</v>
      </c>
      <c r="B46" s="2087"/>
      <c r="C46" s="2087"/>
      <c r="D46" s="2087"/>
      <c r="E46" s="2088"/>
      <c r="F46" s="2089" t="s">
        <v>43</v>
      </c>
      <c r="G46" s="2090"/>
      <c r="H46" s="2090"/>
      <c r="I46" s="2090"/>
      <c r="J46" s="2090"/>
      <c r="K46" s="2091"/>
    </row>
    <row r="47" spans="1:12" ht="36.6" customHeight="1">
      <c r="A47" s="2032" t="s">
        <v>343</v>
      </c>
      <c r="B47" s="2033"/>
      <c r="C47" s="2033"/>
      <c r="D47" s="2033"/>
      <c r="E47" s="2034"/>
      <c r="F47" s="2038" t="s">
        <v>829</v>
      </c>
      <c r="G47" s="2039"/>
      <c r="H47" s="2039"/>
      <c r="I47" s="2039"/>
      <c r="J47" s="2039"/>
      <c r="K47" s="2040"/>
    </row>
    <row r="48" spans="1:12" ht="1.5" customHeight="1" thickBot="1">
      <c r="A48" s="2035"/>
      <c r="B48" s="2036"/>
      <c r="C48" s="2036"/>
      <c r="D48" s="2036"/>
      <c r="E48" s="2037"/>
      <c r="F48" s="2041"/>
      <c r="G48" s="2042"/>
      <c r="H48" s="2042"/>
      <c r="I48" s="2042"/>
      <c r="J48" s="2042"/>
      <c r="K48" s="2043"/>
    </row>
  </sheetData>
  <sheetProtection algorithmName="SHA-512" hashValue="DNfQaO1HsH8OAXHbAVjkzuvahWyd0SjZyWRqkKxfveHpyZuVdGX/+2CEFHXmYGwTsKfWSbTlAxva0Dn9YvoyZw==" saltValue="hbeK68b9yUdvNyB77xRChA==" spinCount="100000" sheet="1" objects="1" scenarios="1"/>
  <mergeCells count="109">
    <mergeCell ref="A6:C6"/>
    <mergeCell ref="D6:K6"/>
    <mergeCell ref="A1:C1"/>
    <mergeCell ref="D1:E1"/>
    <mergeCell ref="F1:H1"/>
    <mergeCell ref="I1:K1"/>
    <mergeCell ref="A2:C2"/>
    <mergeCell ref="D2:E2"/>
    <mergeCell ref="F2:H2"/>
    <mergeCell ref="I2:K2"/>
    <mergeCell ref="A3:C3"/>
    <mergeCell ref="D3:E3"/>
    <mergeCell ref="F3:H3"/>
    <mergeCell ref="I3:K3"/>
    <mergeCell ref="A4:C4"/>
    <mergeCell ref="D4:E4"/>
    <mergeCell ref="F4:H4"/>
    <mergeCell ref="I4:K4"/>
    <mergeCell ref="A5:C5"/>
    <mergeCell ref="D5:E5"/>
    <mergeCell ref="F5:H5"/>
    <mergeCell ref="I5:K5"/>
    <mergeCell ref="A19:E19"/>
    <mergeCell ref="F19:G19"/>
    <mergeCell ref="H19:I19"/>
    <mergeCell ref="J19:K19"/>
    <mergeCell ref="A7:C7"/>
    <mergeCell ref="D7:K7"/>
    <mergeCell ref="A8:K8"/>
    <mergeCell ref="A9:C10"/>
    <mergeCell ref="D9:K9"/>
    <mergeCell ref="D10:K10"/>
    <mergeCell ref="A11:C12"/>
    <mergeCell ref="D11:K11"/>
    <mergeCell ref="D12:K12"/>
    <mergeCell ref="A13:C14"/>
    <mergeCell ref="D13:K13"/>
    <mergeCell ref="D14:K14"/>
    <mergeCell ref="A15:C15"/>
    <mergeCell ref="D15:K15"/>
    <mergeCell ref="A16:C16"/>
    <mergeCell ref="D16:K16"/>
    <mergeCell ref="A17:E17"/>
    <mergeCell ref="F17:G17"/>
    <mergeCell ref="H17:I17"/>
    <mergeCell ref="J17:K17"/>
    <mergeCell ref="A18:E18"/>
    <mergeCell ref="F18:G18"/>
    <mergeCell ref="H18:I18"/>
    <mergeCell ref="J18:K18"/>
    <mergeCell ref="A27:E27"/>
    <mergeCell ref="F27:G27"/>
    <mergeCell ref="H27:I27"/>
    <mergeCell ref="J27:K27"/>
    <mergeCell ref="A20:E20"/>
    <mergeCell ref="F20:G20"/>
    <mergeCell ref="H20:I20"/>
    <mergeCell ref="J20:K20"/>
    <mergeCell ref="A21:E21"/>
    <mergeCell ref="F21:G21"/>
    <mergeCell ref="H21:I21"/>
    <mergeCell ref="J21:K21"/>
    <mergeCell ref="A22:E22"/>
    <mergeCell ref="F22:G22"/>
    <mergeCell ref="H22:I22"/>
    <mergeCell ref="J22:K22"/>
    <mergeCell ref="A23:E23"/>
    <mergeCell ref="F23:G23"/>
    <mergeCell ref="H23:I23"/>
    <mergeCell ref="J23:K23"/>
    <mergeCell ref="C35:K35"/>
    <mergeCell ref="A46:E46"/>
    <mergeCell ref="F46:K46"/>
    <mergeCell ref="A24:E24"/>
    <mergeCell ref="F24:G24"/>
    <mergeCell ref="H24:I24"/>
    <mergeCell ref="J24:K24"/>
    <mergeCell ref="A25:E25"/>
    <mergeCell ref="F25:G25"/>
    <mergeCell ref="H25:I25"/>
    <mergeCell ref="J25:K25"/>
    <mergeCell ref="A26:E26"/>
    <mergeCell ref="F26:G26"/>
    <mergeCell ref="H26:I26"/>
    <mergeCell ref="J26:K26"/>
    <mergeCell ref="L15:R15"/>
    <mergeCell ref="L16:R16"/>
    <mergeCell ref="L17:R17"/>
    <mergeCell ref="A47:E48"/>
    <mergeCell ref="F47:K48"/>
    <mergeCell ref="C33:K33"/>
    <mergeCell ref="C36:K36"/>
    <mergeCell ref="C38:K38"/>
    <mergeCell ref="F41:K41"/>
    <mergeCell ref="F42:K42"/>
    <mergeCell ref="A28:B28"/>
    <mergeCell ref="C28:K28"/>
    <mergeCell ref="A29:B29"/>
    <mergeCell ref="C29:K29"/>
    <mergeCell ref="A30:B32"/>
    <mergeCell ref="C30:K30"/>
    <mergeCell ref="C31:K31"/>
    <mergeCell ref="C32:K32"/>
    <mergeCell ref="F45:K45"/>
    <mergeCell ref="F44:K44"/>
    <mergeCell ref="C39:K39"/>
    <mergeCell ref="A33:B39"/>
    <mergeCell ref="C37:K37"/>
    <mergeCell ref="C34:K34"/>
  </mergeCells>
  <pageMargins left="0.7" right="0.7" top="0.75" bottom="0.75" header="0.3" footer="0.3"/>
  <pageSetup paperSize="9" scale="76" orientation="portrait" r:id="rId1"/>
  <rowBreaks count="2" manualBreakCount="2">
    <brk id="16" max="10" man="1"/>
    <brk id="25"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R48"/>
  <sheetViews>
    <sheetView topLeftCell="A11" zoomScaleNormal="100" workbookViewId="0">
      <selection activeCell="D14" sqref="D14:K14"/>
    </sheetView>
  </sheetViews>
  <sheetFormatPr defaultColWidth="8.85546875" defaultRowHeight="12.75"/>
  <cols>
    <col min="1" max="2" width="14.85546875" style="96" customWidth="1"/>
    <col min="3" max="3" width="4.85546875" style="96" customWidth="1"/>
    <col min="4" max="4" width="9.42578125" style="96" customWidth="1"/>
    <col min="5" max="5" width="15.140625" style="96" customWidth="1"/>
    <col min="6" max="6" width="10.42578125" style="96" customWidth="1"/>
    <col min="7" max="7" width="7" style="96" customWidth="1"/>
    <col min="8" max="8" width="11" style="96" customWidth="1"/>
    <col min="9" max="9" width="9.140625" style="96" customWidth="1"/>
    <col min="10" max="10" width="11.140625" style="96" customWidth="1"/>
    <col min="11" max="11" width="9.42578125" style="96" customWidth="1"/>
    <col min="12" max="16384" width="8.85546875" style="96"/>
  </cols>
  <sheetData>
    <row r="1" spans="1:18" ht="42" customHeight="1" thickBot="1">
      <c r="A1" s="2210" t="s">
        <v>0</v>
      </c>
      <c r="B1" s="2211"/>
      <c r="C1" s="2212"/>
      <c r="D1" s="2207" t="s">
        <v>1</v>
      </c>
      <c r="E1" s="2209"/>
      <c r="F1" s="2210" t="s">
        <v>2</v>
      </c>
      <c r="G1" s="2211"/>
      <c r="H1" s="2212"/>
      <c r="I1" s="2213" t="s">
        <v>2370</v>
      </c>
      <c r="J1" s="2215"/>
      <c r="K1" s="2214"/>
    </row>
    <row r="2" spans="1:18" ht="15.75" customHeight="1" thickBot="1">
      <c r="A2" s="2210" t="s">
        <v>3</v>
      </c>
      <c r="B2" s="2211"/>
      <c r="C2" s="2212"/>
      <c r="D2" s="2216" t="s">
        <v>76</v>
      </c>
      <c r="E2" s="2217"/>
      <c r="F2" s="2210" t="s">
        <v>4</v>
      </c>
      <c r="G2" s="2211"/>
      <c r="H2" s="2212"/>
      <c r="I2" s="2207" t="s">
        <v>1748</v>
      </c>
      <c r="J2" s="2208"/>
      <c r="K2" s="2209"/>
    </row>
    <row r="3" spans="1:18" ht="15.75" thickBot="1">
      <c r="A3" s="2210" t="s">
        <v>5</v>
      </c>
      <c r="B3" s="2211"/>
      <c r="C3" s="2212"/>
      <c r="D3" s="2207" t="s">
        <v>828</v>
      </c>
      <c r="E3" s="2209"/>
      <c r="F3" s="2210" t="s">
        <v>6</v>
      </c>
      <c r="G3" s="2211"/>
      <c r="H3" s="2212"/>
      <c r="I3" s="2207">
        <v>2</v>
      </c>
      <c r="J3" s="2208"/>
      <c r="K3" s="2209"/>
    </row>
    <row r="4" spans="1:18" ht="15.75" thickBot="1">
      <c r="A4" s="2210" t="s">
        <v>7</v>
      </c>
      <c r="B4" s="2211"/>
      <c r="C4" s="2212"/>
      <c r="D4" s="2207" t="s">
        <v>1484</v>
      </c>
      <c r="E4" s="2209"/>
      <c r="F4" s="2210" t="s">
        <v>8</v>
      </c>
      <c r="G4" s="2211"/>
      <c r="H4" s="2212"/>
      <c r="I4" s="2207" t="s">
        <v>112</v>
      </c>
      <c r="J4" s="2208"/>
      <c r="K4" s="2209"/>
    </row>
    <row r="5" spans="1:18" ht="15.75" thickBot="1">
      <c r="A5" s="2210" t="s">
        <v>10</v>
      </c>
      <c r="B5" s="2211"/>
      <c r="C5" s="2212"/>
      <c r="D5" s="2213" t="s">
        <v>11</v>
      </c>
      <c r="E5" s="2214"/>
      <c r="F5" s="2210" t="s">
        <v>12</v>
      </c>
      <c r="G5" s="2211"/>
      <c r="H5" s="2212"/>
      <c r="I5" s="2207" t="s">
        <v>312</v>
      </c>
      <c r="J5" s="2208"/>
      <c r="K5" s="2209"/>
    </row>
    <row r="6" spans="1:18" ht="15.75" thickBot="1">
      <c r="A6" s="2221" t="s">
        <v>14</v>
      </c>
      <c r="B6" s="2222"/>
      <c r="C6" s="2223"/>
      <c r="D6" s="2224" t="s">
        <v>189</v>
      </c>
      <c r="E6" s="2224"/>
      <c r="F6" s="2224"/>
      <c r="G6" s="2224"/>
      <c r="H6" s="2224"/>
      <c r="I6" s="2224"/>
      <c r="J6" s="2224"/>
      <c r="K6" s="2225"/>
    </row>
    <row r="7" spans="1:18" ht="258.75" customHeight="1" thickBot="1">
      <c r="A7" s="2221" t="s">
        <v>16</v>
      </c>
      <c r="B7" s="2222"/>
      <c r="C7" s="2223"/>
      <c r="D7" s="2205" t="s">
        <v>1483</v>
      </c>
      <c r="E7" s="2224"/>
      <c r="F7" s="2224"/>
      <c r="G7" s="2224"/>
      <c r="H7" s="2224"/>
      <c r="I7" s="2224"/>
      <c r="J7" s="2224"/>
      <c r="K7" s="2225"/>
    </row>
    <row r="8" spans="1:18" ht="39.75" customHeight="1" thickBot="1">
      <c r="A8" s="1652" t="s">
        <v>41</v>
      </c>
      <c r="B8" s="1652"/>
      <c r="C8" s="1652"/>
      <c r="D8" s="1652"/>
      <c r="E8" s="1652"/>
      <c r="F8" s="1652"/>
      <c r="G8" s="1652"/>
      <c r="H8" s="1652"/>
      <c r="I8" s="1652"/>
      <c r="J8" s="1652"/>
      <c r="K8" s="1652"/>
    </row>
    <row r="9" spans="1:18" ht="48.6" customHeight="1">
      <c r="A9" s="2218" t="s">
        <v>17</v>
      </c>
      <c r="B9" s="2219"/>
      <c r="C9" s="2220"/>
      <c r="D9" s="2156" t="s">
        <v>2066</v>
      </c>
      <c r="E9" s="2156"/>
      <c r="F9" s="2156"/>
      <c r="G9" s="2156"/>
      <c r="H9" s="2156"/>
      <c r="I9" s="2156"/>
      <c r="J9" s="2156"/>
      <c r="K9" s="2157"/>
      <c r="M9" s="96" t="s">
        <v>9</v>
      </c>
    </row>
    <row r="10" spans="1:18" ht="53.85" customHeight="1" thickBot="1">
      <c r="A10" s="2119"/>
      <c r="B10" s="2226"/>
      <c r="C10" s="2227"/>
      <c r="D10" s="2172" t="s">
        <v>2371</v>
      </c>
      <c r="E10" s="2172"/>
      <c r="F10" s="2172"/>
      <c r="G10" s="2172"/>
      <c r="H10" s="2172"/>
      <c r="I10" s="2172"/>
      <c r="J10" s="2172"/>
      <c r="K10" s="2173"/>
      <c r="M10" s="96" t="s">
        <v>13</v>
      </c>
    </row>
    <row r="11" spans="1:18" ht="48.6" customHeight="1">
      <c r="A11" s="2218" t="s">
        <v>18</v>
      </c>
      <c r="B11" s="2219"/>
      <c r="C11" s="2220"/>
      <c r="D11" s="2156" t="s">
        <v>2065</v>
      </c>
      <c r="E11" s="2156"/>
      <c r="F11" s="2156"/>
      <c r="G11" s="2156"/>
      <c r="H11" s="2156"/>
      <c r="I11" s="2156"/>
      <c r="J11" s="2156"/>
      <c r="K11" s="2157"/>
    </row>
    <row r="12" spans="1:18" ht="36" customHeight="1" thickBot="1">
      <c r="A12" s="2228"/>
      <c r="B12" s="2127"/>
      <c r="C12" s="2128"/>
      <c r="D12" s="2169" t="s">
        <v>2216</v>
      </c>
      <c r="E12" s="2169"/>
      <c r="F12" s="2169"/>
      <c r="G12" s="2169"/>
      <c r="H12" s="2169"/>
      <c r="I12" s="2169"/>
      <c r="J12" s="2169"/>
      <c r="K12" s="2170"/>
    </row>
    <row r="13" spans="1:18" ht="36" customHeight="1" thickBot="1">
      <c r="A13" s="2218" t="s">
        <v>19</v>
      </c>
      <c r="B13" s="2219"/>
      <c r="C13" s="2220"/>
      <c r="D13" s="2156" t="s">
        <v>2064</v>
      </c>
      <c r="E13" s="2156"/>
      <c r="F13" s="2156"/>
      <c r="G13" s="2156"/>
      <c r="H13" s="2156"/>
      <c r="I13" s="2156"/>
      <c r="J13" s="2156"/>
      <c r="K13" s="2157"/>
    </row>
    <row r="14" spans="1:18" ht="82.5" customHeight="1" thickBot="1">
      <c r="A14" s="2183" t="s">
        <v>20</v>
      </c>
      <c r="B14" s="2204"/>
      <c r="C14" s="2184"/>
      <c r="D14" s="2205" t="s">
        <v>1482</v>
      </c>
      <c r="E14" s="2205"/>
      <c r="F14" s="2205"/>
      <c r="G14" s="2205"/>
      <c r="H14" s="2205"/>
      <c r="I14" s="2205"/>
      <c r="J14" s="2205"/>
      <c r="K14" s="2206"/>
      <c r="L14" s="672" t="s">
        <v>21</v>
      </c>
      <c r="M14" s="672"/>
      <c r="N14" s="672"/>
      <c r="O14" s="672"/>
      <c r="P14" s="672"/>
      <c r="Q14" s="672"/>
      <c r="R14" s="672"/>
    </row>
    <row r="15" spans="1:18" ht="29.1" customHeight="1" thickBot="1">
      <c r="A15" s="2194" t="s">
        <v>22</v>
      </c>
      <c r="B15" s="2195"/>
      <c r="C15" s="2196"/>
      <c r="D15" s="2186" t="s">
        <v>283</v>
      </c>
      <c r="E15" s="2186"/>
      <c r="F15" s="2186"/>
      <c r="G15" s="2186"/>
      <c r="H15" s="2186"/>
      <c r="I15" s="2186"/>
      <c r="J15" s="2186"/>
      <c r="K15" s="2187"/>
      <c r="L15" s="673" t="s">
        <v>24</v>
      </c>
      <c r="M15" s="673"/>
      <c r="N15" s="673"/>
      <c r="O15" s="673"/>
      <c r="P15" s="673"/>
      <c r="Q15" s="673"/>
      <c r="R15" s="673"/>
    </row>
    <row r="16" spans="1:18" ht="70.5" customHeight="1" thickBot="1">
      <c r="A16" s="2197" t="s">
        <v>25</v>
      </c>
      <c r="B16" s="2198"/>
      <c r="C16" s="2198"/>
      <c r="D16" s="2198"/>
      <c r="E16" s="2199"/>
      <c r="F16" s="2200" t="s">
        <v>26</v>
      </c>
      <c r="G16" s="2201"/>
      <c r="H16" s="2200" t="s">
        <v>27</v>
      </c>
      <c r="I16" s="2201"/>
      <c r="J16" s="2200" t="s">
        <v>28</v>
      </c>
      <c r="K16" s="2202"/>
      <c r="L16" s="2203" t="s">
        <v>29</v>
      </c>
      <c r="M16" s="672"/>
      <c r="N16" s="672"/>
      <c r="O16" s="672"/>
      <c r="P16" s="672"/>
      <c r="Q16" s="672"/>
      <c r="R16" s="672"/>
    </row>
    <row r="17" spans="1:11" ht="63" customHeight="1">
      <c r="A17" s="2098" t="s">
        <v>284</v>
      </c>
      <c r="B17" s="2099"/>
      <c r="C17" s="2099"/>
      <c r="D17" s="2099"/>
      <c r="E17" s="2099"/>
      <c r="F17" s="2100" t="s">
        <v>42</v>
      </c>
      <c r="G17" s="2100"/>
      <c r="H17" s="2101" t="s">
        <v>286</v>
      </c>
      <c r="I17" s="2101"/>
      <c r="J17" s="2101" t="s">
        <v>2372</v>
      </c>
      <c r="K17" s="2102"/>
    </row>
    <row r="18" spans="1:11" ht="90" customHeight="1">
      <c r="A18" s="2092" t="s">
        <v>287</v>
      </c>
      <c r="B18" s="2093"/>
      <c r="C18" s="2093"/>
      <c r="D18" s="2093"/>
      <c r="E18" s="2093"/>
      <c r="F18" s="2094" t="s">
        <v>42</v>
      </c>
      <c r="G18" s="2094"/>
      <c r="H18" s="2096" t="s">
        <v>288</v>
      </c>
      <c r="I18" s="2096"/>
      <c r="J18" s="2096" t="s">
        <v>2373</v>
      </c>
      <c r="K18" s="2097"/>
    </row>
    <row r="19" spans="1:11" ht="72.75" customHeight="1">
      <c r="A19" s="2092" t="s">
        <v>289</v>
      </c>
      <c r="B19" s="2093"/>
      <c r="C19" s="2093"/>
      <c r="D19" s="2093"/>
      <c r="E19" s="2093"/>
      <c r="F19" s="2094" t="s">
        <v>42</v>
      </c>
      <c r="G19" s="2094"/>
      <c r="H19" s="2096" t="s">
        <v>288</v>
      </c>
      <c r="I19" s="2096"/>
      <c r="J19" s="2096" t="s">
        <v>2373</v>
      </c>
      <c r="K19" s="2097"/>
    </row>
    <row r="20" spans="1:11" ht="69" customHeight="1">
      <c r="A20" s="2092" t="s">
        <v>290</v>
      </c>
      <c r="B20" s="2093"/>
      <c r="C20" s="2093"/>
      <c r="D20" s="2093"/>
      <c r="E20" s="2093"/>
      <c r="F20" s="2094" t="s">
        <v>42</v>
      </c>
      <c r="G20" s="2094"/>
      <c r="H20" s="2096" t="s">
        <v>288</v>
      </c>
      <c r="I20" s="2096"/>
      <c r="J20" s="2096" t="s">
        <v>2373</v>
      </c>
      <c r="K20" s="2097"/>
    </row>
    <row r="21" spans="1:11" ht="64.5" customHeight="1">
      <c r="A21" s="2092" t="s">
        <v>291</v>
      </c>
      <c r="B21" s="2093"/>
      <c r="C21" s="2093"/>
      <c r="D21" s="2093"/>
      <c r="E21" s="2093"/>
      <c r="F21" s="2094" t="s">
        <v>42</v>
      </c>
      <c r="G21" s="2094"/>
      <c r="H21" s="2096" t="s">
        <v>288</v>
      </c>
      <c r="I21" s="2096"/>
      <c r="J21" s="2096" t="s">
        <v>2373</v>
      </c>
      <c r="K21" s="2097"/>
    </row>
    <row r="22" spans="1:11" ht="93" customHeight="1">
      <c r="A22" s="2092" t="s">
        <v>292</v>
      </c>
      <c r="B22" s="2093"/>
      <c r="C22" s="2093"/>
      <c r="D22" s="2093"/>
      <c r="E22" s="2093"/>
      <c r="F22" s="2094" t="s">
        <v>42</v>
      </c>
      <c r="G22" s="2094"/>
      <c r="H22" s="2096" t="s">
        <v>288</v>
      </c>
      <c r="I22" s="2096"/>
      <c r="J22" s="2096" t="s">
        <v>2373</v>
      </c>
      <c r="K22" s="2097"/>
    </row>
    <row r="23" spans="1:11" ht="50.1" customHeight="1">
      <c r="A23" s="2092" t="s">
        <v>293</v>
      </c>
      <c r="B23" s="2093"/>
      <c r="C23" s="2093"/>
      <c r="D23" s="2093"/>
      <c r="E23" s="2093"/>
      <c r="F23" s="2094" t="s">
        <v>42</v>
      </c>
      <c r="G23" s="2094"/>
      <c r="H23" s="2096" t="s">
        <v>288</v>
      </c>
      <c r="I23" s="2096"/>
      <c r="J23" s="2096" t="s">
        <v>2373</v>
      </c>
      <c r="K23" s="2097"/>
    </row>
    <row r="24" spans="1:11" ht="118.5" customHeight="1">
      <c r="A24" s="2092" t="s">
        <v>294</v>
      </c>
      <c r="B24" s="2093"/>
      <c r="C24" s="2093"/>
      <c r="D24" s="2093"/>
      <c r="E24" s="2093"/>
      <c r="F24" s="2094" t="s">
        <v>42</v>
      </c>
      <c r="G24" s="2094"/>
      <c r="H24" s="2096" t="s">
        <v>295</v>
      </c>
      <c r="I24" s="2096"/>
      <c r="J24" s="2096" t="s">
        <v>2374</v>
      </c>
      <c r="K24" s="2097"/>
    </row>
    <row r="25" spans="1:11" ht="50.1" customHeight="1">
      <c r="A25" s="2092" t="s">
        <v>1821</v>
      </c>
      <c r="B25" s="2093"/>
      <c r="C25" s="2093"/>
      <c r="D25" s="2093"/>
      <c r="E25" s="2093"/>
      <c r="F25" s="2094" t="s">
        <v>42</v>
      </c>
      <c r="G25" s="2094"/>
      <c r="H25" s="2096" t="s">
        <v>295</v>
      </c>
      <c r="I25" s="2096"/>
      <c r="J25" s="2096" t="s">
        <v>2374</v>
      </c>
      <c r="K25" s="2097"/>
    </row>
    <row r="26" spans="1:11" ht="50.1" customHeight="1">
      <c r="A26" s="2092" t="s">
        <v>296</v>
      </c>
      <c r="B26" s="2093"/>
      <c r="C26" s="2093"/>
      <c r="D26" s="2093"/>
      <c r="E26" s="2093"/>
      <c r="F26" s="2094" t="s">
        <v>42</v>
      </c>
      <c r="G26" s="2094"/>
      <c r="H26" s="2096" t="s">
        <v>295</v>
      </c>
      <c r="I26" s="2096"/>
      <c r="J26" s="2096" t="s">
        <v>2374</v>
      </c>
      <c r="K26" s="2097"/>
    </row>
    <row r="27" spans="1:11" ht="69.75" customHeight="1">
      <c r="A27" s="2092" t="s">
        <v>297</v>
      </c>
      <c r="B27" s="2093"/>
      <c r="C27" s="2093"/>
      <c r="D27" s="2093"/>
      <c r="E27" s="2093"/>
      <c r="F27" s="2094" t="s">
        <v>42</v>
      </c>
      <c r="G27" s="2094"/>
      <c r="H27" s="2193" t="s">
        <v>295</v>
      </c>
      <c r="I27" s="2193"/>
      <c r="J27" s="2096" t="s">
        <v>2374</v>
      </c>
      <c r="K27" s="2097"/>
    </row>
    <row r="28" spans="1:11" ht="50.1" customHeight="1">
      <c r="A28" s="2092" t="s">
        <v>298</v>
      </c>
      <c r="B28" s="2093"/>
      <c r="C28" s="2093"/>
      <c r="D28" s="2093"/>
      <c r="E28" s="2093"/>
      <c r="F28" s="2094" t="s">
        <v>42</v>
      </c>
      <c r="G28" s="2094"/>
      <c r="H28" s="2096" t="s">
        <v>295</v>
      </c>
      <c r="I28" s="2096"/>
      <c r="J28" s="2096" t="s">
        <v>2374</v>
      </c>
      <c r="K28" s="2097"/>
    </row>
    <row r="29" spans="1:11" ht="50.1" customHeight="1">
      <c r="A29" s="2092" t="s">
        <v>299</v>
      </c>
      <c r="B29" s="2093"/>
      <c r="C29" s="2093"/>
      <c r="D29" s="2093"/>
      <c r="E29" s="2093"/>
      <c r="F29" s="2094" t="s">
        <v>42</v>
      </c>
      <c r="G29" s="2094"/>
      <c r="H29" s="2096" t="s">
        <v>295</v>
      </c>
      <c r="I29" s="2096"/>
      <c r="J29" s="2096" t="s">
        <v>2374</v>
      </c>
      <c r="K29" s="2097"/>
    </row>
    <row r="30" spans="1:11" ht="50.1" customHeight="1">
      <c r="A30" s="2092" t="s">
        <v>300</v>
      </c>
      <c r="B30" s="2093"/>
      <c r="C30" s="2093"/>
      <c r="D30" s="2093"/>
      <c r="E30" s="2093"/>
      <c r="F30" s="2094" t="s">
        <v>42</v>
      </c>
      <c r="G30" s="2094"/>
      <c r="H30" s="2096" t="s">
        <v>295</v>
      </c>
      <c r="I30" s="2096"/>
      <c r="J30" s="2096" t="s">
        <v>2374</v>
      </c>
      <c r="K30" s="2097"/>
    </row>
    <row r="31" spans="1:11" ht="50.1" customHeight="1" thickBot="1">
      <c r="A31" s="2103" t="s">
        <v>301</v>
      </c>
      <c r="B31" s="2104"/>
      <c r="C31" s="2104"/>
      <c r="D31" s="2104"/>
      <c r="E31" s="2104"/>
      <c r="F31" s="2105" t="s">
        <v>42</v>
      </c>
      <c r="G31" s="2105"/>
      <c r="H31" s="2107" t="s">
        <v>295</v>
      </c>
      <c r="I31" s="2107"/>
      <c r="J31" s="2107" t="s">
        <v>2374</v>
      </c>
      <c r="K31" s="2108"/>
    </row>
    <row r="32" spans="1:11" ht="29.25" customHeight="1" thickBot="1">
      <c r="A32" s="2153" t="s">
        <v>30</v>
      </c>
      <c r="B32" s="2058"/>
      <c r="C32" s="2059" t="s">
        <v>302</v>
      </c>
      <c r="D32" s="2191"/>
      <c r="E32" s="2191"/>
      <c r="F32" s="2191"/>
      <c r="G32" s="2191"/>
      <c r="H32" s="2191"/>
      <c r="I32" s="2191"/>
      <c r="J32" s="2191"/>
      <c r="K32" s="2192"/>
    </row>
    <row r="33" spans="1:12" ht="57" customHeight="1" thickBot="1">
      <c r="A33" s="2183" t="s">
        <v>31</v>
      </c>
      <c r="B33" s="2184"/>
      <c r="C33" s="2185" t="s">
        <v>303</v>
      </c>
      <c r="D33" s="2186"/>
      <c r="E33" s="2186"/>
      <c r="F33" s="2186"/>
      <c r="G33" s="2186"/>
      <c r="H33" s="2186"/>
      <c r="I33" s="2186"/>
      <c r="J33" s="2186"/>
      <c r="K33" s="2187"/>
    </row>
    <row r="34" spans="1:12" ht="36.75" customHeight="1">
      <c r="A34" s="2151" t="s">
        <v>32</v>
      </c>
      <c r="B34" s="2152"/>
      <c r="C34" s="2188" t="s">
        <v>304</v>
      </c>
      <c r="D34" s="2189"/>
      <c r="E34" s="2189"/>
      <c r="F34" s="2189"/>
      <c r="G34" s="2189"/>
      <c r="H34" s="2189"/>
      <c r="I34" s="2189"/>
      <c r="J34" s="2189"/>
      <c r="K34" s="2190"/>
    </row>
    <row r="35" spans="1:12" ht="33" customHeight="1" thickBot="1">
      <c r="A35" s="2153"/>
      <c r="B35" s="2058"/>
      <c r="C35" s="2158" t="s">
        <v>1820</v>
      </c>
      <c r="D35" s="2159"/>
      <c r="E35" s="2159"/>
      <c r="F35" s="2159"/>
      <c r="G35" s="2159"/>
      <c r="H35" s="2159"/>
      <c r="I35" s="2159"/>
      <c r="J35" s="2159"/>
      <c r="K35" s="2160"/>
    </row>
    <row r="36" spans="1:12" ht="45.75" customHeight="1">
      <c r="A36" s="2151" t="s">
        <v>33</v>
      </c>
      <c r="B36" s="2152"/>
      <c r="C36" s="2155" t="s">
        <v>305</v>
      </c>
      <c r="D36" s="2156"/>
      <c r="E36" s="2156"/>
      <c r="F36" s="2156"/>
      <c r="G36" s="2156"/>
      <c r="H36" s="2156"/>
      <c r="I36" s="2156"/>
      <c r="J36" s="2156"/>
      <c r="K36" s="2157"/>
    </row>
    <row r="37" spans="1:12" ht="29.25" customHeight="1">
      <c r="A37" s="2153"/>
      <c r="B37" s="2058"/>
      <c r="C37" s="2158" t="s">
        <v>306</v>
      </c>
      <c r="D37" s="2159"/>
      <c r="E37" s="2159"/>
      <c r="F37" s="2159"/>
      <c r="G37" s="2159"/>
      <c r="H37" s="2159"/>
      <c r="I37" s="2159"/>
      <c r="J37" s="2159"/>
      <c r="K37" s="2160"/>
    </row>
    <row r="38" spans="1:12" ht="31.5" customHeight="1">
      <c r="A38" s="2153"/>
      <c r="B38" s="2058"/>
      <c r="C38" s="2158" t="s">
        <v>307</v>
      </c>
      <c r="D38" s="2159"/>
      <c r="E38" s="2159"/>
      <c r="F38" s="2159"/>
      <c r="G38" s="2159"/>
      <c r="H38" s="2159"/>
      <c r="I38" s="2159"/>
      <c r="J38" s="2159"/>
      <c r="K38" s="2160"/>
    </row>
    <row r="39" spans="1:12" ht="31.5" customHeight="1">
      <c r="A39" s="2153"/>
      <c r="B39" s="2058"/>
      <c r="C39" s="2158" t="s">
        <v>308</v>
      </c>
      <c r="D39" s="2159"/>
      <c r="E39" s="2159"/>
      <c r="F39" s="2159"/>
      <c r="G39" s="2159"/>
      <c r="H39" s="2159"/>
      <c r="I39" s="2159"/>
      <c r="J39" s="2159"/>
      <c r="K39" s="2160"/>
    </row>
    <row r="40" spans="1:12" ht="28.5" customHeight="1">
      <c r="A40" s="2153"/>
      <c r="B40" s="2058"/>
      <c r="C40" s="2158" t="s">
        <v>309</v>
      </c>
      <c r="D40" s="2159"/>
      <c r="E40" s="2159"/>
      <c r="F40" s="2159"/>
      <c r="G40" s="2159"/>
      <c r="H40" s="2159"/>
      <c r="I40" s="2159"/>
      <c r="J40" s="2159"/>
      <c r="K40" s="2160"/>
    </row>
    <row r="41" spans="1:12" ht="46.5" customHeight="1">
      <c r="A41" s="2153"/>
      <c r="B41" s="2058"/>
      <c r="C41" s="2168" t="s">
        <v>1481</v>
      </c>
      <c r="D41" s="2169"/>
      <c r="E41" s="2169"/>
      <c r="F41" s="2169"/>
      <c r="G41" s="2169"/>
      <c r="H41" s="2169"/>
      <c r="I41" s="2169"/>
      <c r="J41" s="2169"/>
      <c r="K41" s="2170"/>
    </row>
    <row r="42" spans="1:12" ht="33.75" customHeight="1" thickBot="1">
      <c r="A42" s="2035"/>
      <c r="B42" s="2154"/>
      <c r="C42" s="2171" t="s">
        <v>1480</v>
      </c>
      <c r="D42" s="2172"/>
      <c r="E42" s="2172"/>
      <c r="F42" s="2172"/>
      <c r="G42" s="2172"/>
      <c r="H42" s="2172"/>
      <c r="I42" s="2172"/>
      <c r="J42" s="2172"/>
      <c r="K42" s="2173"/>
    </row>
    <row r="43" spans="1:12" ht="15.75" thickBot="1">
      <c r="A43" s="481" t="s">
        <v>34</v>
      </c>
      <c r="B43" s="482"/>
      <c r="C43" s="483"/>
      <c r="D43" s="484"/>
      <c r="E43" s="484"/>
      <c r="F43" s="484"/>
      <c r="G43" s="484"/>
      <c r="H43" s="484"/>
      <c r="I43" s="484"/>
      <c r="J43" s="484"/>
      <c r="K43" s="485"/>
      <c r="L43" s="60" t="s">
        <v>345</v>
      </c>
    </row>
    <row r="44" spans="1:12" ht="15">
      <c r="A44" s="486" t="s">
        <v>56</v>
      </c>
      <c r="B44" s="487"/>
      <c r="C44" s="521"/>
      <c r="D44" s="521"/>
      <c r="E44" s="520"/>
      <c r="F44" s="2174">
        <v>30</v>
      </c>
      <c r="G44" s="2174"/>
      <c r="H44" s="2174"/>
      <c r="I44" s="2174"/>
      <c r="J44" s="2174"/>
      <c r="K44" s="2175"/>
      <c r="L44" s="60" t="s">
        <v>37</v>
      </c>
    </row>
    <row r="45" spans="1:12" ht="15">
      <c r="A45" s="99" t="s">
        <v>36</v>
      </c>
      <c r="B45" s="98"/>
      <c r="C45" s="98"/>
      <c r="D45" s="98"/>
      <c r="E45" s="97"/>
      <c r="F45" s="2176">
        <v>20</v>
      </c>
      <c r="G45" s="2176"/>
      <c r="H45" s="2176"/>
      <c r="I45" s="2176"/>
      <c r="J45" s="2176"/>
      <c r="K45" s="2177"/>
    </row>
    <row r="46" spans="1:12" ht="15.75" thickBot="1">
      <c r="A46" s="2178" t="s">
        <v>38</v>
      </c>
      <c r="B46" s="2179"/>
      <c r="C46" s="2179"/>
      <c r="D46" s="2179"/>
      <c r="E46" s="2180"/>
      <c r="F46" s="2181" t="s">
        <v>43</v>
      </c>
      <c r="G46" s="2181"/>
      <c r="H46" s="2181"/>
      <c r="I46" s="2181"/>
      <c r="J46" s="2181"/>
      <c r="K46" s="2182"/>
    </row>
    <row r="47" spans="1:12">
      <c r="A47" s="2151" t="s">
        <v>343</v>
      </c>
      <c r="B47" s="2161"/>
      <c r="C47" s="2161"/>
      <c r="D47" s="2161"/>
      <c r="E47" s="2152"/>
      <c r="F47" s="2163" t="s">
        <v>310</v>
      </c>
      <c r="G47" s="2164"/>
      <c r="H47" s="2164"/>
      <c r="I47" s="2164"/>
      <c r="J47" s="2164"/>
      <c r="K47" s="2165"/>
    </row>
    <row r="48" spans="1:12" ht="24" customHeight="1" thickBot="1">
      <c r="A48" s="2035"/>
      <c r="B48" s="2162"/>
      <c r="C48" s="2162"/>
      <c r="D48" s="2162"/>
      <c r="E48" s="2154"/>
      <c r="F48" s="2041"/>
      <c r="G48" s="2166"/>
      <c r="H48" s="2166"/>
      <c r="I48" s="2166"/>
      <c r="J48" s="2166"/>
      <c r="K48" s="2167"/>
    </row>
  </sheetData>
  <sheetProtection algorithmName="SHA-512" hashValue="KC1I1q4u7qng+V2vWGlwlHVZu51LYqpEVzA+AErZ85wNwMERAdYNqxiwD1dlEUf950sSeY74UlSA8CR4eWO/9g==" saltValue="n9YP611DjWHqUKcaLePXzw==" spinCount="100000" sheet="1" objects="1" scenarios="1"/>
  <mergeCells count="125">
    <mergeCell ref="A1:C1"/>
    <mergeCell ref="D1:E1"/>
    <mergeCell ref="F1:H1"/>
    <mergeCell ref="I1:K1"/>
    <mergeCell ref="A2:C2"/>
    <mergeCell ref="D2:E2"/>
    <mergeCell ref="F2:H2"/>
    <mergeCell ref="I2:K2"/>
    <mergeCell ref="A13:C13"/>
    <mergeCell ref="D13:K13"/>
    <mergeCell ref="D12:K12"/>
    <mergeCell ref="A6:C6"/>
    <mergeCell ref="D6:K6"/>
    <mergeCell ref="A7:C7"/>
    <mergeCell ref="D7:K7"/>
    <mergeCell ref="A8:K8"/>
    <mergeCell ref="A9:C10"/>
    <mergeCell ref="D9:K9"/>
    <mergeCell ref="D10:K10"/>
    <mergeCell ref="A11:C12"/>
    <mergeCell ref="D11:K11"/>
    <mergeCell ref="A3:C3"/>
    <mergeCell ref="D3:E3"/>
    <mergeCell ref="F3:H3"/>
    <mergeCell ref="I3:K3"/>
    <mergeCell ref="A4:C4"/>
    <mergeCell ref="D4:E4"/>
    <mergeCell ref="F4:H4"/>
    <mergeCell ref="I4:K4"/>
    <mergeCell ref="A5:C5"/>
    <mergeCell ref="D5:E5"/>
    <mergeCell ref="F5:H5"/>
    <mergeCell ref="I5:K5"/>
    <mergeCell ref="L14:R14"/>
    <mergeCell ref="A15:C15"/>
    <mergeCell ref="D15:K15"/>
    <mergeCell ref="L15:R15"/>
    <mergeCell ref="A16:E16"/>
    <mergeCell ref="F16:G16"/>
    <mergeCell ref="H16:I16"/>
    <mergeCell ref="J16:K16"/>
    <mergeCell ref="L16:R16"/>
    <mergeCell ref="A14:C14"/>
    <mergeCell ref="D14:K14"/>
    <mergeCell ref="A24:E24"/>
    <mergeCell ref="F24:G24"/>
    <mergeCell ref="H24:I24"/>
    <mergeCell ref="J24:K24"/>
    <mergeCell ref="A17:E17"/>
    <mergeCell ref="F17:G17"/>
    <mergeCell ref="H17:I17"/>
    <mergeCell ref="J17:K17"/>
    <mergeCell ref="A18:E18"/>
    <mergeCell ref="F18:G18"/>
    <mergeCell ref="H18:I18"/>
    <mergeCell ref="J18:K18"/>
    <mergeCell ref="A19:E19"/>
    <mergeCell ref="F19:G19"/>
    <mergeCell ref="H19:I19"/>
    <mergeCell ref="J19:K19"/>
    <mergeCell ref="A20:E20"/>
    <mergeCell ref="F20:G20"/>
    <mergeCell ref="H20:I20"/>
    <mergeCell ref="J20:K20"/>
    <mergeCell ref="A21:E21"/>
    <mergeCell ref="F21:G21"/>
    <mergeCell ref="H21:I21"/>
    <mergeCell ref="J21:K21"/>
    <mergeCell ref="A22:E22"/>
    <mergeCell ref="F22:G22"/>
    <mergeCell ref="H22:I22"/>
    <mergeCell ref="J22:K22"/>
    <mergeCell ref="A23:E23"/>
    <mergeCell ref="F23:G23"/>
    <mergeCell ref="H23:I23"/>
    <mergeCell ref="J23:K23"/>
    <mergeCell ref="A32:B32"/>
    <mergeCell ref="C32:K32"/>
    <mergeCell ref="A25:E25"/>
    <mergeCell ref="F25:G25"/>
    <mergeCell ref="H25:I25"/>
    <mergeCell ref="J25:K25"/>
    <mergeCell ref="A26:E26"/>
    <mergeCell ref="F26:G26"/>
    <mergeCell ref="H26:I26"/>
    <mergeCell ref="J26:K26"/>
    <mergeCell ref="A27:E27"/>
    <mergeCell ref="F27:G27"/>
    <mergeCell ref="H27:I27"/>
    <mergeCell ref="J27:K27"/>
    <mergeCell ref="A28:E28"/>
    <mergeCell ref="F28:G28"/>
    <mergeCell ref="H28:I28"/>
    <mergeCell ref="J28:K28"/>
    <mergeCell ref="A29:E29"/>
    <mergeCell ref="F29:G29"/>
    <mergeCell ref="H29:I29"/>
    <mergeCell ref="J29:K29"/>
    <mergeCell ref="A30:E30"/>
    <mergeCell ref="F30:G30"/>
    <mergeCell ref="H30:I30"/>
    <mergeCell ref="J30:K30"/>
    <mergeCell ref="A31:E31"/>
    <mergeCell ref="F31:G31"/>
    <mergeCell ref="H31:I31"/>
    <mergeCell ref="J31:K31"/>
    <mergeCell ref="A33:B33"/>
    <mergeCell ref="C33:K33"/>
    <mergeCell ref="A34:B35"/>
    <mergeCell ref="C34:K34"/>
    <mergeCell ref="C35:K35"/>
    <mergeCell ref="A36:B42"/>
    <mergeCell ref="C36:K36"/>
    <mergeCell ref="C37:K37"/>
    <mergeCell ref="C38:K38"/>
    <mergeCell ref="C39:K39"/>
    <mergeCell ref="A47:E48"/>
    <mergeCell ref="F47:K48"/>
    <mergeCell ref="C40:K40"/>
    <mergeCell ref="C41:K41"/>
    <mergeCell ref="C42:K42"/>
    <mergeCell ref="F44:K44"/>
    <mergeCell ref="F45:K45"/>
    <mergeCell ref="A46:E46"/>
    <mergeCell ref="F46:K4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R61"/>
  <sheetViews>
    <sheetView topLeftCell="A11" workbookViewId="0">
      <selection activeCell="D16" sqref="D16:K16"/>
    </sheetView>
  </sheetViews>
  <sheetFormatPr defaultColWidth="8.85546875" defaultRowHeight="12.75"/>
  <cols>
    <col min="1" max="2" width="14.85546875" style="96" customWidth="1"/>
    <col min="3" max="3" width="4.85546875" style="96" customWidth="1"/>
    <col min="4" max="4" width="9.42578125" style="96" customWidth="1"/>
    <col min="5" max="5" width="15.140625" style="96" customWidth="1"/>
    <col min="6" max="6" width="10.42578125" style="96" customWidth="1"/>
    <col min="7" max="7" width="14.140625" style="96" customWidth="1"/>
    <col min="8" max="8" width="7.140625" style="96" customWidth="1"/>
    <col min="9" max="9" width="7.5703125" style="96" customWidth="1"/>
    <col min="10" max="10" width="11.140625" style="96" customWidth="1"/>
    <col min="11" max="11" width="6.140625" style="96" customWidth="1"/>
    <col min="12" max="16" width="8.85546875" style="96"/>
    <col min="17" max="17" width="13.85546875" style="96" customWidth="1"/>
    <col min="18" max="16384" width="8.85546875" style="96"/>
  </cols>
  <sheetData>
    <row r="1" spans="1:18" ht="40.35" customHeight="1" thickBot="1">
      <c r="A1" s="2366" t="s">
        <v>0</v>
      </c>
      <c r="B1" s="2367"/>
      <c r="C1" s="2367"/>
      <c r="D1" s="2368" t="s">
        <v>1</v>
      </c>
      <c r="E1" s="2369"/>
      <c r="F1" s="2363" t="s">
        <v>2</v>
      </c>
      <c r="G1" s="2359"/>
      <c r="H1" s="2370" t="s">
        <v>2067</v>
      </c>
      <c r="I1" s="2370"/>
      <c r="J1" s="2370"/>
      <c r="K1" s="2371"/>
      <c r="L1" s="538"/>
      <c r="M1" s="538"/>
      <c r="N1" s="522"/>
      <c r="O1" s="522"/>
      <c r="P1" s="522"/>
      <c r="Q1" s="522"/>
      <c r="R1" s="522"/>
    </row>
    <row r="2" spans="1:18" ht="15.75" thickBot="1">
      <c r="A2" s="2359" t="s">
        <v>3</v>
      </c>
      <c r="B2" s="2359"/>
      <c r="C2" s="2360"/>
      <c r="D2" s="2372" t="s">
        <v>1520</v>
      </c>
      <c r="E2" s="2373"/>
      <c r="F2" s="2363" t="s">
        <v>4</v>
      </c>
      <c r="G2" s="2359"/>
      <c r="H2" s="2373" t="s">
        <v>1744</v>
      </c>
      <c r="I2" s="2373"/>
      <c r="J2" s="2373"/>
      <c r="K2" s="2374"/>
      <c r="L2" s="522"/>
      <c r="M2" s="522"/>
      <c r="N2" s="522"/>
      <c r="O2" s="522"/>
      <c r="P2" s="522"/>
      <c r="Q2" s="522"/>
      <c r="R2" s="522"/>
    </row>
    <row r="3" spans="1:18" ht="15.75" thickBot="1">
      <c r="A3" s="2359" t="s">
        <v>5</v>
      </c>
      <c r="B3" s="2359"/>
      <c r="C3" s="2360"/>
      <c r="D3" s="2361" t="s">
        <v>828</v>
      </c>
      <c r="E3" s="2362"/>
      <c r="F3" s="2363" t="s">
        <v>6</v>
      </c>
      <c r="G3" s="2359"/>
      <c r="H3" s="2342">
        <v>2</v>
      </c>
      <c r="I3" s="2342"/>
      <c r="J3" s="2343"/>
      <c r="K3" s="2344"/>
      <c r="L3" s="522"/>
      <c r="M3" s="522"/>
      <c r="N3" s="522"/>
      <c r="O3" s="522"/>
      <c r="P3" s="522"/>
      <c r="Q3" s="522"/>
      <c r="R3" s="522"/>
    </row>
    <row r="4" spans="1:18" ht="15.75" thickBot="1">
      <c r="A4" s="2359" t="s">
        <v>7</v>
      </c>
      <c r="B4" s="2359"/>
      <c r="C4" s="2360"/>
      <c r="D4" s="2364" t="s">
        <v>1484</v>
      </c>
      <c r="E4" s="2365"/>
      <c r="F4" s="2363" t="s">
        <v>8</v>
      </c>
      <c r="G4" s="2359"/>
      <c r="H4" s="2342" t="s">
        <v>45</v>
      </c>
      <c r="I4" s="2342"/>
      <c r="J4" s="2343"/>
      <c r="K4" s="2344"/>
      <c r="L4" s="522" t="s">
        <v>9</v>
      </c>
      <c r="M4" s="522"/>
      <c r="N4" s="522"/>
      <c r="O4" s="522"/>
      <c r="P4" s="522"/>
      <c r="Q4" s="522"/>
      <c r="R4" s="522"/>
    </row>
    <row r="5" spans="1:18" ht="15" customHeight="1" thickBot="1">
      <c r="A5" s="2359" t="s">
        <v>10</v>
      </c>
      <c r="B5" s="2359"/>
      <c r="C5" s="2360"/>
      <c r="D5" s="2361" t="s">
        <v>11</v>
      </c>
      <c r="E5" s="2362"/>
      <c r="F5" s="2363" t="s">
        <v>12</v>
      </c>
      <c r="G5" s="2359"/>
      <c r="H5" s="2342" t="s">
        <v>48</v>
      </c>
      <c r="I5" s="2342"/>
      <c r="J5" s="2343"/>
      <c r="K5" s="2344"/>
      <c r="L5" s="2316" t="s">
        <v>13</v>
      </c>
      <c r="M5" s="2316"/>
      <c r="N5" s="2316"/>
      <c r="O5" s="2316"/>
      <c r="P5" s="2316"/>
      <c r="Q5" s="2316"/>
      <c r="R5" s="522"/>
    </row>
    <row r="6" spans="1:18" ht="25.5" customHeight="1" thickBot="1">
      <c r="A6" s="2323" t="s">
        <v>14</v>
      </c>
      <c r="B6" s="2324"/>
      <c r="C6" s="2325"/>
      <c r="D6" s="2205" t="s">
        <v>1519</v>
      </c>
      <c r="E6" s="2205"/>
      <c r="F6" s="2326"/>
      <c r="G6" s="2326"/>
      <c r="H6" s="2326"/>
      <c r="I6" s="2326"/>
      <c r="J6" s="2326"/>
      <c r="K6" s="2327"/>
      <c r="L6" s="2316"/>
      <c r="M6" s="2316"/>
      <c r="N6" s="2316"/>
      <c r="O6" s="2316"/>
      <c r="P6" s="2316"/>
      <c r="Q6" s="2316"/>
      <c r="R6" s="522"/>
    </row>
    <row r="7" spans="1:18" ht="109.5" customHeight="1" thickBot="1">
      <c r="A7" s="2323" t="s">
        <v>16</v>
      </c>
      <c r="B7" s="2324"/>
      <c r="C7" s="2325"/>
      <c r="D7" s="2345" t="s">
        <v>1518</v>
      </c>
      <c r="E7" s="2346"/>
      <c r="F7" s="2346"/>
      <c r="G7" s="2346"/>
      <c r="H7" s="2346"/>
      <c r="I7" s="2346"/>
      <c r="J7" s="2346"/>
      <c r="K7" s="2347"/>
      <c r="L7" s="522"/>
      <c r="M7" s="522"/>
      <c r="N7" s="522"/>
      <c r="O7" s="537"/>
      <c r="P7" s="522"/>
      <c r="Q7" s="522"/>
      <c r="R7" s="522"/>
    </row>
    <row r="8" spans="1:18" ht="37.5" customHeight="1" thickBot="1">
      <c r="A8" s="2348" t="s">
        <v>41</v>
      </c>
      <c r="B8" s="2349"/>
      <c r="C8" s="2349"/>
      <c r="D8" s="2349"/>
      <c r="E8" s="2349"/>
      <c r="F8" s="2349"/>
      <c r="G8" s="2349"/>
      <c r="H8" s="2349"/>
      <c r="I8" s="2349"/>
      <c r="J8" s="2349"/>
      <c r="K8" s="2350"/>
      <c r="L8" s="522"/>
      <c r="M8" s="522"/>
      <c r="N8" s="522"/>
      <c r="O8" s="522"/>
      <c r="P8" s="522"/>
      <c r="Q8" s="522"/>
      <c r="R8" s="522"/>
    </row>
    <row r="9" spans="1:18" ht="55.5" customHeight="1">
      <c r="A9" s="2333" t="s">
        <v>17</v>
      </c>
      <c r="B9" s="2334"/>
      <c r="C9" s="2335"/>
      <c r="D9" s="2354" t="s">
        <v>2070</v>
      </c>
      <c r="E9" s="2355"/>
      <c r="F9" s="2355"/>
      <c r="G9" s="2355"/>
      <c r="H9" s="2355"/>
      <c r="I9" s="2355"/>
      <c r="J9" s="2355"/>
      <c r="K9" s="2356"/>
      <c r="L9" s="522"/>
      <c r="M9" s="522"/>
      <c r="N9" s="522"/>
      <c r="O9" s="522"/>
      <c r="P9" s="522"/>
      <c r="Q9" s="522"/>
      <c r="R9" s="522"/>
    </row>
    <row r="10" spans="1:18" ht="56.25" customHeight="1" thickBot="1">
      <c r="A10" s="2351"/>
      <c r="B10" s="2352"/>
      <c r="C10" s="2353"/>
      <c r="D10" s="2357" t="s">
        <v>2375</v>
      </c>
      <c r="E10" s="2357"/>
      <c r="F10" s="2357"/>
      <c r="G10" s="2357"/>
      <c r="H10" s="2357"/>
      <c r="I10" s="2357"/>
      <c r="J10" s="2357"/>
      <c r="K10" s="2358"/>
      <c r="L10" s="522"/>
      <c r="M10" s="522"/>
      <c r="N10" s="522"/>
      <c r="O10" s="522"/>
      <c r="P10" s="522"/>
      <c r="Q10" s="522"/>
      <c r="R10" s="522"/>
    </row>
    <row r="11" spans="1:18" ht="46.5" customHeight="1">
      <c r="A11" s="2333" t="s">
        <v>18</v>
      </c>
      <c r="B11" s="2334"/>
      <c r="C11" s="2335"/>
      <c r="D11" s="2328" t="s">
        <v>2069</v>
      </c>
      <c r="E11" s="2329"/>
      <c r="F11" s="2329"/>
      <c r="G11" s="2329"/>
      <c r="H11" s="2329"/>
      <c r="I11" s="2329"/>
      <c r="J11" s="2329"/>
      <c r="K11" s="2330"/>
      <c r="L11" s="522"/>
      <c r="M11" s="522"/>
      <c r="N11" s="522"/>
      <c r="O11" s="522"/>
      <c r="P11" s="522"/>
      <c r="Q11" s="522"/>
      <c r="R11" s="522"/>
    </row>
    <row r="12" spans="1:18" ht="39" customHeight="1">
      <c r="A12" s="2336"/>
      <c r="B12" s="2337"/>
      <c r="C12" s="2338"/>
      <c r="D12" s="2238" t="s">
        <v>2217</v>
      </c>
      <c r="E12" s="2238"/>
      <c r="F12" s="2238"/>
      <c r="G12" s="2238"/>
      <c r="H12" s="2238"/>
      <c r="I12" s="2238"/>
      <c r="J12" s="2238"/>
      <c r="K12" s="2239"/>
      <c r="L12" s="522"/>
      <c r="M12" s="522"/>
      <c r="N12" s="522"/>
      <c r="O12" s="522"/>
      <c r="P12" s="522"/>
      <c r="Q12" s="522"/>
      <c r="R12" s="522"/>
    </row>
    <row r="13" spans="1:18" ht="51" customHeight="1" thickBot="1">
      <c r="A13" s="2336"/>
      <c r="B13" s="2337"/>
      <c r="C13" s="2338"/>
      <c r="D13" s="2331" t="s">
        <v>2218</v>
      </c>
      <c r="E13" s="2331"/>
      <c r="F13" s="2331"/>
      <c r="G13" s="2331"/>
      <c r="H13" s="2331"/>
      <c r="I13" s="2331"/>
      <c r="J13" s="2331"/>
      <c r="K13" s="2332"/>
      <c r="L13" s="522"/>
      <c r="M13" s="522"/>
      <c r="N13" s="522"/>
      <c r="O13" s="522"/>
      <c r="P13" s="522"/>
      <c r="Q13" s="522"/>
      <c r="R13" s="522"/>
    </row>
    <row r="14" spans="1:18" ht="40.5" customHeight="1">
      <c r="A14" s="2333" t="s">
        <v>19</v>
      </c>
      <c r="B14" s="2334"/>
      <c r="C14" s="2335"/>
      <c r="D14" s="2339" t="s">
        <v>2068</v>
      </c>
      <c r="E14" s="2340"/>
      <c r="F14" s="2340"/>
      <c r="G14" s="2340"/>
      <c r="H14" s="2340"/>
      <c r="I14" s="2340"/>
      <c r="J14" s="2340"/>
      <c r="K14" s="2341"/>
      <c r="L14" s="522"/>
      <c r="M14" s="522"/>
      <c r="N14" s="522"/>
      <c r="O14" s="522"/>
      <c r="P14" s="522"/>
      <c r="Q14" s="522"/>
      <c r="R14" s="522"/>
    </row>
    <row r="15" spans="1:18" ht="51" customHeight="1" thickBot="1">
      <c r="A15" s="2336"/>
      <c r="B15" s="2337"/>
      <c r="C15" s="2338"/>
      <c r="D15" s="2259" t="s">
        <v>2219</v>
      </c>
      <c r="E15" s="2259"/>
      <c r="F15" s="2259"/>
      <c r="G15" s="2259"/>
      <c r="H15" s="2259"/>
      <c r="I15" s="2259"/>
      <c r="J15" s="2259"/>
      <c r="K15" s="2260"/>
      <c r="L15" s="522"/>
      <c r="M15" s="522"/>
      <c r="N15" s="522"/>
      <c r="O15" s="522"/>
      <c r="P15" s="522"/>
      <c r="Q15" s="522"/>
      <c r="R15" s="522"/>
    </row>
    <row r="16" spans="1:18" ht="90.75" customHeight="1" thickBot="1">
      <c r="A16" s="2232" t="s">
        <v>20</v>
      </c>
      <c r="B16" s="2233"/>
      <c r="C16" s="2234"/>
      <c r="D16" s="2205" t="s">
        <v>1482</v>
      </c>
      <c r="E16" s="2205"/>
      <c r="F16" s="2205"/>
      <c r="G16" s="2205"/>
      <c r="H16" s="2205"/>
      <c r="I16" s="2205"/>
      <c r="J16" s="2205"/>
      <c r="K16" s="2206"/>
      <c r="L16" s="2316" t="s">
        <v>21</v>
      </c>
      <c r="M16" s="2316"/>
      <c r="N16" s="2316"/>
      <c r="O16" s="2316"/>
      <c r="P16" s="2316"/>
      <c r="Q16" s="2316"/>
      <c r="R16" s="2316"/>
    </row>
    <row r="17" spans="1:18" ht="21.75" customHeight="1" thickBot="1">
      <c r="A17" s="536" t="s">
        <v>22</v>
      </c>
      <c r="B17" s="535"/>
      <c r="C17" s="534"/>
      <c r="D17" s="2205" t="s">
        <v>23</v>
      </c>
      <c r="E17" s="2205"/>
      <c r="F17" s="2205"/>
      <c r="G17" s="2205"/>
      <c r="H17" s="2205"/>
      <c r="I17" s="2205"/>
      <c r="J17" s="2205"/>
      <c r="K17" s="2206"/>
      <c r="L17" s="2308" t="s">
        <v>24</v>
      </c>
      <c r="M17" s="2308"/>
      <c r="N17" s="2308"/>
      <c r="O17" s="2308"/>
      <c r="P17" s="2308"/>
      <c r="Q17" s="2308"/>
      <c r="R17" s="2308"/>
    </row>
    <row r="18" spans="1:18" ht="50.45" customHeight="1" thickBot="1">
      <c r="A18" s="2309" t="s">
        <v>25</v>
      </c>
      <c r="B18" s="2310"/>
      <c r="C18" s="2310"/>
      <c r="D18" s="2310"/>
      <c r="E18" s="2311"/>
      <c r="F18" s="2312" t="s">
        <v>26</v>
      </c>
      <c r="G18" s="2312"/>
      <c r="H18" s="2313" t="s">
        <v>27</v>
      </c>
      <c r="I18" s="2314"/>
      <c r="J18" s="2313" t="s">
        <v>28</v>
      </c>
      <c r="K18" s="2315"/>
      <c r="L18" s="2316" t="s">
        <v>1517</v>
      </c>
      <c r="M18" s="2316"/>
      <c r="N18" s="2316"/>
      <c r="O18" s="2316"/>
      <c r="P18" s="2316"/>
      <c r="Q18" s="2316"/>
      <c r="R18" s="2316"/>
    </row>
    <row r="19" spans="1:18" ht="60.75" customHeight="1">
      <c r="A19" s="2317" t="s">
        <v>1826</v>
      </c>
      <c r="B19" s="2318"/>
      <c r="C19" s="2318"/>
      <c r="D19" s="2318"/>
      <c r="E19" s="2318"/>
      <c r="F19" s="2319" t="s">
        <v>42</v>
      </c>
      <c r="G19" s="2319"/>
      <c r="H19" s="2320" t="s">
        <v>286</v>
      </c>
      <c r="I19" s="2320"/>
      <c r="J19" s="2321" t="s">
        <v>2372</v>
      </c>
      <c r="K19" s="2322"/>
      <c r="L19" s="522"/>
      <c r="M19" s="522"/>
      <c r="N19" s="522"/>
      <c r="O19" s="522"/>
      <c r="P19" s="522"/>
      <c r="Q19" s="522"/>
      <c r="R19" s="522"/>
    </row>
    <row r="20" spans="1:18" ht="52.5" customHeight="1">
      <c r="A20" s="2296" t="s">
        <v>1516</v>
      </c>
      <c r="B20" s="2297"/>
      <c r="C20" s="2297"/>
      <c r="D20" s="2297"/>
      <c r="E20" s="2297"/>
      <c r="F20" s="2298" t="s">
        <v>42</v>
      </c>
      <c r="G20" s="2298"/>
      <c r="H20" s="2299" t="s">
        <v>288</v>
      </c>
      <c r="I20" s="2299"/>
      <c r="J20" s="2300" t="s">
        <v>2373</v>
      </c>
      <c r="K20" s="2301"/>
      <c r="L20" s="522"/>
      <c r="M20" s="522"/>
      <c r="N20" s="522"/>
      <c r="O20" s="522"/>
      <c r="P20" s="522"/>
      <c r="Q20" s="522"/>
      <c r="R20" s="522"/>
    </row>
    <row r="21" spans="1:18" ht="42" customHeight="1">
      <c r="A21" s="2296" t="s">
        <v>1515</v>
      </c>
      <c r="B21" s="2297"/>
      <c r="C21" s="2297"/>
      <c r="D21" s="2297"/>
      <c r="E21" s="2297"/>
      <c r="F21" s="2298" t="s">
        <v>42</v>
      </c>
      <c r="G21" s="2298"/>
      <c r="H21" s="2299" t="s">
        <v>288</v>
      </c>
      <c r="I21" s="2299"/>
      <c r="J21" s="2300" t="s">
        <v>2373</v>
      </c>
      <c r="K21" s="2301"/>
      <c r="L21" s="522"/>
      <c r="M21" s="522"/>
      <c r="N21" s="522"/>
      <c r="O21" s="522"/>
      <c r="P21" s="522"/>
      <c r="Q21" s="522"/>
      <c r="R21" s="522"/>
    </row>
    <row r="22" spans="1:18" ht="62.25" customHeight="1">
      <c r="A22" s="2296" t="s">
        <v>1514</v>
      </c>
      <c r="B22" s="2297"/>
      <c r="C22" s="2297"/>
      <c r="D22" s="2297"/>
      <c r="E22" s="2297"/>
      <c r="F22" s="2298" t="s">
        <v>42</v>
      </c>
      <c r="G22" s="2298"/>
      <c r="H22" s="2299" t="s">
        <v>288</v>
      </c>
      <c r="I22" s="2299"/>
      <c r="J22" s="2300" t="s">
        <v>2373</v>
      </c>
      <c r="K22" s="2301"/>
      <c r="L22" s="522"/>
      <c r="M22" s="522"/>
      <c r="N22" s="522"/>
      <c r="O22" s="522"/>
      <c r="P22" s="522"/>
      <c r="Q22" s="522"/>
      <c r="R22" s="522"/>
    </row>
    <row r="23" spans="1:18" ht="62.25" customHeight="1">
      <c r="A23" s="2296" t="s">
        <v>1513</v>
      </c>
      <c r="B23" s="2297"/>
      <c r="C23" s="2297"/>
      <c r="D23" s="2297"/>
      <c r="E23" s="2297"/>
      <c r="F23" s="2298" t="s">
        <v>42</v>
      </c>
      <c r="G23" s="2298"/>
      <c r="H23" s="2299" t="s">
        <v>288</v>
      </c>
      <c r="I23" s="2299"/>
      <c r="J23" s="2300" t="s">
        <v>2373</v>
      </c>
      <c r="K23" s="2301"/>
      <c r="L23" s="522"/>
      <c r="M23" s="522"/>
      <c r="N23" s="522"/>
      <c r="O23" s="522"/>
      <c r="P23" s="522"/>
      <c r="Q23" s="522"/>
      <c r="R23" s="522"/>
    </row>
    <row r="24" spans="1:18" ht="61.5" customHeight="1">
      <c r="A24" s="2296" t="s">
        <v>1512</v>
      </c>
      <c r="B24" s="2297"/>
      <c r="C24" s="2297"/>
      <c r="D24" s="2297"/>
      <c r="E24" s="2297"/>
      <c r="F24" s="2298" t="s">
        <v>42</v>
      </c>
      <c r="G24" s="2298"/>
      <c r="H24" s="2299" t="s">
        <v>288</v>
      </c>
      <c r="I24" s="2299"/>
      <c r="J24" s="2300" t="s">
        <v>2373</v>
      </c>
      <c r="K24" s="2301"/>
      <c r="L24" s="522"/>
      <c r="M24" s="522"/>
      <c r="N24" s="522"/>
      <c r="O24" s="522"/>
      <c r="P24" s="522"/>
      <c r="Q24" s="522"/>
      <c r="R24" s="522"/>
    </row>
    <row r="25" spans="1:18" ht="59.25" customHeight="1">
      <c r="A25" s="2296" t="s">
        <v>1511</v>
      </c>
      <c r="B25" s="2297"/>
      <c r="C25" s="2297"/>
      <c r="D25" s="2297"/>
      <c r="E25" s="2297"/>
      <c r="F25" s="2298" t="s">
        <v>42</v>
      </c>
      <c r="G25" s="2298"/>
      <c r="H25" s="2299" t="s">
        <v>288</v>
      </c>
      <c r="I25" s="2299"/>
      <c r="J25" s="2300" t="s">
        <v>2373</v>
      </c>
      <c r="K25" s="2301"/>
      <c r="L25" s="522"/>
      <c r="M25" s="522"/>
      <c r="N25" s="522"/>
      <c r="O25" s="522"/>
      <c r="P25" s="522"/>
      <c r="Q25" s="522"/>
      <c r="R25" s="522"/>
    </row>
    <row r="26" spans="1:18" ht="43.5" customHeight="1">
      <c r="A26" s="2296" t="s">
        <v>1510</v>
      </c>
      <c r="B26" s="2297"/>
      <c r="C26" s="2297"/>
      <c r="D26" s="2297"/>
      <c r="E26" s="2297"/>
      <c r="F26" s="2298" t="s">
        <v>42</v>
      </c>
      <c r="G26" s="2298"/>
      <c r="H26" s="2299" t="s">
        <v>288</v>
      </c>
      <c r="I26" s="2299"/>
      <c r="J26" s="2300" t="s">
        <v>2373</v>
      </c>
      <c r="K26" s="2301"/>
      <c r="L26" s="522"/>
      <c r="M26" s="522"/>
      <c r="N26" s="522"/>
      <c r="O26" s="522"/>
      <c r="P26" s="522"/>
      <c r="Q26" s="522"/>
      <c r="R26" s="522"/>
    </row>
    <row r="27" spans="1:18" ht="44.25" customHeight="1">
      <c r="A27" s="2296" t="s">
        <v>1509</v>
      </c>
      <c r="B27" s="2297"/>
      <c r="C27" s="2297"/>
      <c r="D27" s="2297"/>
      <c r="E27" s="2297"/>
      <c r="F27" s="2298" t="s">
        <v>42</v>
      </c>
      <c r="G27" s="2298"/>
      <c r="H27" s="2299" t="s">
        <v>288</v>
      </c>
      <c r="I27" s="2299"/>
      <c r="J27" s="2300" t="s">
        <v>2373</v>
      </c>
      <c r="K27" s="2301"/>
      <c r="L27" s="522"/>
      <c r="M27" s="522"/>
      <c r="N27" s="522"/>
      <c r="O27" s="522"/>
      <c r="P27" s="522"/>
      <c r="Q27" s="522"/>
      <c r="R27" s="522"/>
    </row>
    <row r="28" spans="1:18" ht="61.5" customHeight="1">
      <c r="A28" s="2296" t="s">
        <v>1508</v>
      </c>
      <c r="B28" s="2297"/>
      <c r="C28" s="2297"/>
      <c r="D28" s="2297"/>
      <c r="E28" s="2297"/>
      <c r="F28" s="2298" t="s">
        <v>42</v>
      </c>
      <c r="G28" s="2298"/>
      <c r="H28" s="2299" t="s">
        <v>288</v>
      </c>
      <c r="I28" s="2299"/>
      <c r="J28" s="2300" t="s">
        <v>2373</v>
      </c>
      <c r="K28" s="2301"/>
      <c r="L28" s="522"/>
      <c r="M28" s="522"/>
      <c r="N28" s="522"/>
      <c r="O28" s="522"/>
      <c r="P28" s="522"/>
      <c r="Q28" s="522"/>
      <c r="R28" s="522"/>
    </row>
    <row r="29" spans="1:18" ht="40.5" customHeight="1">
      <c r="A29" s="2296" t="s">
        <v>1507</v>
      </c>
      <c r="B29" s="2297"/>
      <c r="C29" s="2297"/>
      <c r="D29" s="2297"/>
      <c r="E29" s="2297"/>
      <c r="F29" s="2298" t="s">
        <v>42</v>
      </c>
      <c r="G29" s="2298"/>
      <c r="H29" s="2299" t="s">
        <v>288</v>
      </c>
      <c r="I29" s="2299"/>
      <c r="J29" s="2300" t="s">
        <v>2373</v>
      </c>
      <c r="K29" s="2301"/>
      <c r="L29" s="522"/>
      <c r="M29" s="522"/>
      <c r="N29" s="522"/>
      <c r="O29" s="522"/>
      <c r="P29" s="522"/>
      <c r="Q29" s="522"/>
      <c r="R29" s="522"/>
    </row>
    <row r="30" spans="1:18" ht="48.75" customHeight="1">
      <c r="A30" s="2296" t="s">
        <v>1506</v>
      </c>
      <c r="B30" s="2297"/>
      <c r="C30" s="2297"/>
      <c r="D30" s="2297"/>
      <c r="E30" s="2297"/>
      <c r="F30" s="2298" t="s">
        <v>42</v>
      </c>
      <c r="G30" s="2298"/>
      <c r="H30" s="2299" t="s">
        <v>288</v>
      </c>
      <c r="I30" s="2299"/>
      <c r="J30" s="2300" t="s">
        <v>2373</v>
      </c>
      <c r="K30" s="2301"/>
      <c r="L30" s="522"/>
      <c r="M30" s="522"/>
      <c r="N30" s="522"/>
      <c r="O30" s="522"/>
      <c r="P30" s="522"/>
      <c r="Q30" s="522"/>
      <c r="R30" s="522"/>
    </row>
    <row r="31" spans="1:18" ht="47.25" customHeight="1">
      <c r="A31" s="2296" t="s">
        <v>1505</v>
      </c>
      <c r="B31" s="2297"/>
      <c r="C31" s="2297"/>
      <c r="D31" s="2297"/>
      <c r="E31" s="2297"/>
      <c r="F31" s="2298" t="s">
        <v>42</v>
      </c>
      <c r="G31" s="2298"/>
      <c r="H31" s="2299" t="s">
        <v>288</v>
      </c>
      <c r="I31" s="2299"/>
      <c r="J31" s="2300" t="s">
        <v>2373</v>
      </c>
      <c r="K31" s="2301"/>
      <c r="L31" s="522"/>
      <c r="M31" s="522"/>
      <c r="N31" s="522"/>
      <c r="O31" s="522"/>
      <c r="P31" s="522"/>
      <c r="Q31" s="522"/>
      <c r="R31" s="522"/>
    </row>
    <row r="32" spans="1:18" ht="39.75" customHeight="1">
      <c r="A32" s="2296" t="s">
        <v>1504</v>
      </c>
      <c r="B32" s="2297"/>
      <c r="C32" s="2297"/>
      <c r="D32" s="2297"/>
      <c r="E32" s="2297"/>
      <c r="F32" s="2298" t="s">
        <v>42</v>
      </c>
      <c r="G32" s="2298"/>
      <c r="H32" s="2299" t="s">
        <v>288</v>
      </c>
      <c r="I32" s="2299"/>
      <c r="J32" s="2300" t="s">
        <v>2373</v>
      </c>
      <c r="K32" s="2301"/>
      <c r="L32" s="522"/>
      <c r="M32" s="522"/>
      <c r="N32" s="522"/>
      <c r="O32" s="522"/>
      <c r="P32" s="522"/>
      <c r="Q32" s="522"/>
      <c r="R32" s="522"/>
    </row>
    <row r="33" spans="1:18" ht="39" customHeight="1" thickBot="1">
      <c r="A33" s="2302" t="s">
        <v>1503</v>
      </c>
      <c r="B33" s="2303"/>
      <c r="C33" s="2303"/>
      <c r="D33" s="2303"/>
      <c r="E33" s="2303"/>
      <c r="F33" s="2304" t="s">
        <v>42</v>
      </c>
      <c r="G33" s="2304"/>
      <c r="H33" s="2305" t="s">
        <v>288</v>
      </c>
      <c r="I33" s="2305"/>
      <c r="J33" s="2306" t="s">
        <v>2373</v>
      </c>
      <c r="K33" s="2307"/>
      <c r="L33" s="522"/>
      <c r="M33" s="522"/>
      <c r="N33" s="522"/>
      <c r="O33" s="522"/>
      <c r="P33" s="522"/>
      <c r="Q33" s="522"/>
      <c r="R33" s="522"/>
    </row>
    <row r="34" spans="1:18" ht="21.75" customHeight="1">
      <c r="A34" s="2265" t="s">
        <v>30</v>
      </c>
      <c r="B34" s="2275"/>
      <c r="C34" s="2279" t="s">
        <v>1825</v>
      </c>
      <c r="D34" s="2280"/>
      <c r="E34" s="2280"/>
      <c r="F34" s="2280"/>
      <c r="G34" s="2280"/>
      <c r="H34" s="2280"/>
      <c r="I34" s="2280"/>
      <c r="J34" s="2280"/>
      <c r="K34" s="2281"/>
      <c r="L34" s="522"/>
      <c r="M34" s="522"/>
      <c r="N34" s="522"/>
      <c r="O34" s="522"/>
      <c r="P34" s="522"/>
      <c r="Q34" s="522"/>
      <c r="R34" s="522"/>
    </row>
    <row r="35" spans="1:18" ht="18" customHeight="1">
      <c r="A35" s="2267"/>
      <c r="B35" s="2276"/>
      <c r="C35" s="2282" t="s">
        <v>1502</v>
      </c>
      <c r="D35" s="2283"/>
      <c r="E35" s="2283"/>
      <c r="F35" s="2283"/>
      <c r="G35" s="2283"/>
      <c r="H35" s="2283"/>
      <c r="I35" s="2283"/>
      <c r="J35" s="2283"/>
      <c r="K35" s="2284"/>
      <c r="L35" s="522"/>
      <c r="M35" s="522"/>
      <c r="N35" s="522"/>
      <c r="O35" s="522"/>
      <c r="P35" s="522"/>
      <c r="Q35" s="522"/>
      <c r="R35" s="522"/>
    </row>
    <row r="36" spans="1:18" ht="23.25" customHeight="1">
      <c r="A36" s="2267"/>
      <c r="B36" s="2276"/>
      <c r="C36" s="2158" t="s">
        <v>1824</v>
      </c>
      <c r="D36" s="2285"/>
      <c r="E36" s="2285"/>
      <c r="F36" s="2285"/>
      <c r="G36" s="2285"/>
      <c r="H36" s="2285"/>
      <c r="I36" s="2285"/>
      <c r="J36" s="2285"/>
      <c r="K36" s="2286"/>
      <c r="L36" s="522"/>
      <c r="M36" s="522"/>
      <c r="N36" s="522"/>
      <c r="O36" s="522"/>
      <c r="P36" s="522"/>
      <c r="Q36" s="522"/>
      <c r="R36" s="522"/>
    </row>
    <row r="37" spans="1:18" ht="24.75" customHeight="1">
      <c r="A37" s="2267"/>
      <c r="B37" s="2276"/>
      <c r="C37" s="2237" t="s">
        <v>1501</v>
      </c>
      <c r="D37" s="2238"/>
      <c r="E37" s="2238"/>
      <c r="F37" s="2238"/>
      <c r="G37" s="2238"/>
      <c r="H37" s="2238"/>
      <c r="I37" s="2238"/>
      <c r="J37" s="2238"/>
      <c r="K37" s="2239"/>
      <c r="L37" s="522"/>
      <c r="M37" s="522"/>
      <c r="N37" s="522"/>
      <c r="O37" s="522"/>
      <c r="P37" s="522"/>
      <c r="Q37" s="522"/>
      <c r="R37" s="522"/>
    </row>
    <row r="38" spans="1:18" ht="24" customHeight="1">
      <c r="A38" s="2267"/>
      <c r="B38" s="2276"/>
      <c r="C38" s="2237" t="s">
        <v>68</v>
      </c>
      <c r="D38" s="2238"/>
      <c r="E38" s="2238"/>
      <c r="F38" s="2238"/>
      <c r="G38" s="2238"/>
      <c r="H38" s="2238"/>
      <c r="I38" s="2238"/>
      <c r="J38" s="2238"/>
      <c r="K38" s="2239"/>
      <c r="L38" s="522"/>
      <c r="M38" s="522"/>
      <c r="N38" s="533"/>
      <c r="O38" s="522"/>
      <c r="P38" s="522"/>
      <c r="Q38" s="522"/>
      <c r="R38" s="522"/>
    </row>
    <row r="39" spans="1:18" ht="20.25" customHeight="1">
      <c r="A39" s="2267"/>
      <c r="B39" s="2276"/>
      <c r="C39" s="2237" t="s">
        <v>1500</v>
      </c>
      <c r="D39" s="2238"/>
      <c r="E39" s="2238"/>
      <c r="F39" s="2238"/>
      <c r="G39" s="2238"/>
      <c r="H39" s="2238"/>
      <c r="I39" s="2238"/>
      <c r="J39" s="2238"/>
      <c r="K39" s="2239"/>
      <c r="L39" s="522"/>
      <c r="M39" s="522"/>
      <c r="N39" s="522"/>
      <c r="O39" s="522"/>
      <c r="P39" s="522"/>
      <c r="Q39" s="522"/>
      <c r="R39" s="522"/>
    </row>
    <row r="40" spans="1:18" ht="22.5" customHeight="1">
      <c r="A40" s="2267"/>
      <c r="B40" s="2276"/>
      <c r="C40" s="2237" t="s">
        <v>1499</v>
      </c>
      <c r="D40" s="2238"/>
      <c r="E40" s="2238"/>
      <c r="F40" s="2238"/>
      <c r="G40" s="2238"/>
      <c r="H40" s="2238"/>
      <c r="I40" s="2238"/>
      <c r="J40" s="2238"/>
      <c r="K40" s="2239"/>
      <c r="L40" s="522"/>
      <c r="M40" s="522"/>
      <c r="N40" s="522"/>
      <c r="O40" s="522"/>
      <c r="P40" s="522"/>
      <c r="Q40" s="522"/>
      <c r="R40" s="522"/>
    </row>
    <row r="41" spans="1:18" ht="23.25" customHeight="1" thickBot="1">
      <c r="A41" s="2277"/>
      <c r="B41" s="2278"/>
      <c r="C41" s="2240" t="s">
        <v>1823</v>
      </c>
      <c r="D41" s="2241"/>
      <c r="E41" s="2241"/>
      <c r="F41" s="2241"/>
      <c r="G41" s="2241"/>
      <c r="H41" s="2241"/>
      <c r="I41" s="2241"/>
      <c r="J41" s="2241"/>
      <c r="K41" s="2242"/>
      <c r="L41" s="522"/>
      <c r="M41" s="532"/>
      <c r="N41" s="522"/>
      <c r="O41" s="522"/>
      <c r="P41" s="522"/>
      <c r="Q41" s="522"/>
      <c r="R41" s="522"/>
    </row>
    <row r="42" spans="1:18" ht="35.25" customHeight="1" thickBot="1">
      <c r="A42" s="2232" t="s">
        <v>31</v>
      </c>
      <c r="B42" s="2233"/>
      <c r="C42" s="2243" t="s">
        <v>1498</v>
      </c>
      <c r="D42" s="2244"/>
      <c r="E42" s="2244"/>
      <c r="F42" s="2244"/>
      <c r="G42" s="2244"/>
      <c r="H42" s="2244"/>
      <c r="I42" s="2244"/>
      <c r="J42" s="2244"/>
      <c r="K42" s="2245"/>
      <c r="L42" s="522"/>
      <c r="M42" s="522"/>
      <c r="N42" s="522"/>
      <c r="O42" s="522"/>
      <c r="P42" s="522"/>
      <c r="Q42" s="522"/>
      <c r="R42" s="522"/>
    </row>
    <row r="43" spans="1:18" ht="34.5" customHeight="1">
      <c r="A43" s="2246" t="s">
        <v>32</v>
      </c>
      <c r="B43" s="2247"/>
      <c r="C43" s="2252" t="s">
        <v>1497</v>
      </c>
      <c r="D43" s="2253"/>
      <c r="E43" s="2253"/>
      <c r="F43" s="2253"/>
      <c r="G43" s="2253"/>
      <c r="H43" s="2253"/>
      <c r="I43" s="2253"/>
      <c r="J43" s="2253"/>
      <c r="K43" s="2254"/>
      <c r="L43" s="522"/>
      <c r="M43" s="522"/>
      <c r="N43" s="522"/>
      <c r="O43" s="522"/>
      <c r="P43" s="522"/>
      <c r="Q43" s="522"/>
      <c r="R43" s="522"/>
    </row>
    <row r="44" spans="1:18" ht="32.25" customHeight="1">
      <c r="A44" s="2248"/>
      <c r="B44" s="2249"/>
      <c r="C44" s="2255" t="s">
        <v>1496</v>
      </c>
      <c r="D44" s="2256"/>
      <c r="E44" s="2256"/>
      <c r="F44" s="2256"/>
      <c r="G44" s="2256"/>
      <c r="H44" s="2256"/>
      <c r="I44" s="2256"/>
      <c r="J44" s="2256"/>
      <c r="K44" s="2257"/>
      <c r="L44" s="522"/>
      <c r="M44" s="522"/>
      <c r="N44" s="522"/>
      <c r="O44" s="522"/>
      <c r="P44" s="522"/>
      <c r="Q44" s="522"/>
      <c r="R44" s="522"/>
    </row>
    <row r="45" spans="1:18" ht="35.25" customHeight="1">
      <c r="A45" s="2248"/>
      <c r="B45" s="2249"/>
      <c r="C45" s="2258" t="s">
        <v>1495</v>
      </c>
      <c r="D45" s="2259"/>
      <c r="E45" s="2259"/>
      <c r="F45" s="2259"/>
      <c r="G45" s="2259"/>
      <c r="H45" s="2259"/>
      <c r="I45" s="2259"/>
      <c r="J45" s="2259"/>
      <c r="K45" s="2260"/>
      <c r="L45" s="522"/>
      <c r="M45" s="522"/>
      <c r="N45" s="522"/>
      <c r="O45" s="522"/>
      <c r="P45" s="522"/>
      <c r="Q45" s="522"/>
      <c r="R45" s="522"/>
    </row>
    <row r="46" spans="1:18" ht="42" customHeight="1">
      <c r="A46" s="2248"/>
      <c r="B46" s="2249"/>
      <c r="C46" s="2258" t="s">
        <v>1822</v>
      </c>
      <c r="D46" s="2259"/>
      <c r="E46" s="2259"/>
      <c r="F46" s="2259"/>
      <c r="G46" s="2259"/>
      <c r="H46" s="2259"/>
      <c r="I46" s="2259"/>
      <c r="J46" s="2259"/>
      <c r="K46" s="2260"/>
      <c r="L46" s="522"/>
      <c r="M46" s="522"/>
      <c r="N46" s="522"/>
      <c r="O46" s="522"/>
      <c r="P46" s="522"/>
      <c r="Q46" s="522"/>
      <c r="R46" s="522"/>
    </row>
    <row r="47" spans="1:18" ht="48" customHeight="1" thickBot="1">
      <c r="A47" s="2250"/>
      <c r="B47" s="2251"/>
      <c r="C47" s="2071" t="s">
        <v>1494</v>
      </c>
      <c r="D47" s="2261"/>
      <c r="E47" s="2261"/>
      <c r="F47" s="2261"/>
      <c r="G47" s="2261"/>
      <c r="H47" s="2261"/>
      <c r="I47" s="2261"/>
      <c r="J47" s="2261"/>
      <c r="K47" s="2262"/>
      <c r="L47" s="522"/>
      <c r="M47" s="522"/>
      <c r="N47" s="522"/>
      <c r="O47" s="522"/>
      <c r="P47" s="522"/>
      <c r="Q47" s="522"/>
      <c r="R47" s="522"/>
    </row>
    <row r="48" spans="1:18" ht="33.75" customHeight="1">
      <c r="A48" s="2263" t="s">
        <v>33</v>
      </c>
      <c r="B48" s="2264"/>
      <c r="C48" s="2269" t="s">
        <v>1493</v>
      </c>
      <c r="D48" s="2270"/>
      <c r="E48" s="2270"/>
      <c r="F48" s="2270"/>
      <c r="G48" s="2270"/>
      <c r="H48" s="2270"/>
      <c r="I48" s="2270"/>
      <c r="J48" s="2270"/>
      <c r="K48" s="2271"/>
      <c r="L48" s="522"/>
      <c r="M48" s="522"/>
      <c r="N48" s="522"/>
      <c r="O48" s="522"/>
      <c r="P48" s="522"/>
      <c r="Q48" s="522"/>
      <c r="R48" s="522"/>
    </row>
    <row r="49" spans="1:18" ht="27" customHeight="1">
      <c r="A49" s="2265"/>
      <c r="B49" s="2266"/>
      <c r="C49" s="2237" t="s">
        <v>1492</v>
      </c>
      <c r="D49" s="2159"/>
      <c r="E49" s="2159"/>
      <c r="F49" s="2159"/>
      <c r="G49" s="2159"/>
      <c r="H49" s="2159"/>
      <c r="I49" s="2159"/>
      <c r="J49" s="2159"/>
      <c r="K49" s="2160"/>
      <c r="L49" s="522"/>
      <c r="M49" s="522"/>
      <c r="N49" s="522"/>
      <c r="O49" s="522"/>
      <c r="P49" s="522"/>
      <c r="Q49" s="522"/>
      <c r="R49" s="522"/>
    </row>
    <row r="50" spans="1:18" ht="33" customHeight="1">
      <c r="A50" s="2267"/>
      <c r="B50" s="2268"/>
      <c r="C50" s="2158" t="s">
        <v>1491</v>
      </c>
      <c r="D50" s="2159"/>
      <c r="E50" s="2159"/>
      <c r="F50" s="2159"/>
      <c r="G50" s="2159"/>
      <c r="H50" s="2159"/>
      <c r="I50" s="2159"/>
      <c r="J50" s="2159"/>
      <c r="K50" s="2160"/>
      <c r="L50" s="522"/>
      <c r="M50" s="522"/>
      <c r="N50" s="522"/>
      <c r="O50" s="522"/>
      <c r="P50" s="522"/>
      <c r="Q50" s="522"/>
      <c r="R50" s="522"/>
    </row>
    <row r="51" spans="1:18" ht="21.75" customHeight="1">
      <c r="A51" s="2267"/>
      <c r="B51" s="2268"/>
      <c r="C51" s="2158" t="s">
        <v>1490</v>
      </c>
      <c r="D51" s="2159"/>
      <c r="E51" s="2159"/>
      <c r="F51" s="2159"/>
      <c r="G51" s="2159"/>
      <c r="H51" s="2159"/>
      <c r="I51" s="2159"/>
      <c r="J51" s="2159"/>
      <c r="K51" s="2160"/>
      <c r="L51" s="522"/>
      <c r="M51" s="522"/>
      <c r="N51" s="522"/>
      <c r="O51" s="522"/>
      <c r="P51" s="522"/>
      <c r="Q51" s="522"/>
      <c r="R51" s="522"/>
    </row>
    <row r="52" spans="1:18" ht="27.75" customHeight="1">
      <c r="A52" s="2267"/>
      <c r="B52" s="2268"/>
      <c r="C52" s="2158" t="s">
        <v>1489</v>
      </c>
      <c r="D52" s="2159"/>
      <c r="E52" s="2159"/>
      <c r="F52" s="2159"/>
      <c r="G52" s="2159"/>
      <c r="H52" s="2159"/>
      <c r="I52" s="2159"/>
      <c r="J52" s="2159"/>
      <c r="K52" s="2160"/>
      <c r="L52" s="522"/>
      <c r="M52" s="522"/>
      <c r="N52" s="522"/>
      <c r="O52" s="522"/>
      <c r="P52" s="522"/>
      <c r="Q52" s="522"/>
      <c r="R52" s="522"/>
    </row>
    <row r="53" spans="1:18" ht="33" customHeight="1">
      <c r="A53" s="2267"/>
      <c r="B53" s="2268"/>
      <c r="C53" s="2158" t="s">
        <v>1488</v>
      </c>
      <c r="D53" s="2159"/>
      <c r="E53" s="2159"/>
      <c r="F53" s="2159"/>
      <c r="G53" s="2159"/>
      <c r="H53" s="2159"/>
      <c r="I53" s="2159"/>
      <c r="J53" s="2159"/>
      <c r="K53" s="2160"/>
      <c r="L53" s="522"/>
      <c r="M53" s="522"/>
      <c r="N53" s="522"/>
      <c r="O53" s="522"/>
      <c r="P53" s="522"/>
      <c r="Q53" s="522"/>
      <c r="R53" s="522"/>
    </row>
    <row r="54" spans="1:18" ht="24" customHeight="1">
      <c r="A54" s="2267"/>
      <c r="B54" s="2268"/>
      <c r="C54" s="2158" t="s">
        <v>1487</v>
      </c>
      <c r="D54" s="2159"/>
      <c r="E54" s="2159"/>
      <c r="F54" s="2159"/>
      <c r="G54" s="2159"/>
      <c r="H54" s="2159"/>
      <c r="I54" s="2159"/>
      <c r="J54" s="2159"/>
      <c r="K54" s="2160"/>
      <c r="L54" s="522"/>
      <c r="M54" s="522"/>
      <c r="N54" s="522"/>
      <c r="O54" s="522"/>
      <c r="P54" s="522"/>
      <c r="Q54" s="522"/>
      <c r="R54" s="522"/>
    </row>
    <row r="55" spans="1:18" ht="24" customHeight="1">
      <c r="A55" s="2267"/>
      <c r="B55" s="2268"/>
      <c r="C55" s="2158" t="s">
        <v>1486</v>
      </c>
      <c r="D55" s="2159"/>
      <c r="E55" s="2159"/>
      <c r="F55" s="2159"/>
      <c r="G55" s="2159"/>
      <c r="H55" s="2159"/>
      <c r="I55" s="2159"/>
      <c r="J55" s="2159"/>
      <c r="K55" s="2160"/>
      <c r="L55" s="522"/>
      <c r="M55" s="522"/>
      <c r="N55" s="522"/>
      <c r="O55" s="522"/>
      <c r="P55" s="522"/>
      <c r="Q55" s="522"/>
      <c r="R55" s="522"/>
    </row>
    <row r="56" spans="1:18" ht="33.75" customHeight="1" thickBot="1">
      <c r="A56" s="2267"/>
      <c r="B56" s="2268"/>
      <c r="C56" s="2272" t="s">
        <v>1485</v>
      </c>
      <c r="D56" s="2273"/>
      <c r="E56" s="2273"/>
      <c r="F56" s="2273"/>
      <c r="G56" s="2273"/>
      <c r="H56" s="2273"/>
      <c r="I56" s="2273"/>
      <c r="J56" s="2273"/>
      <c r="K56" s="2274"/>
      <c r="L56" s="522"/>
      <c r="M56" s="522"/>
      <c r="N56" s="522"/>
      <c r="O56" s="522"/>
      <c r="P56" s="522"/>
      <c r="Q56" s="522"/>
      <c r="R56" s="522"/>
    </row>
    <row r="57" spans="1:18" ht="24" customHeight="1" thickBot="1">
      <c r="A57" s="2287" t="s">
        <v>34</v>
      </c>
      <c r="B57" s="2288"/>
      <c r="C57" s="2288"/>
      <c r="D57" s="2288"/>
      <c r="E57" s="2288"/>
      <c r="F57" s="2288"/>
      <c r="G57" s="2288"/>
      <c r="H57" s="2288"/>
      <c r="I57" s="2288"/>
      <c r="J57" s="2288"/>
      <c r="K57" s="2289"/>
      <c r="L57" s="522"/>
      <c r="M57" s="522"/>
      <c r="N57" s="522"/>
      <c r="O57" s="522"/>
      <c r="P57" s="522"/>
      <c r="Q57" s="522"/>
      <c r="R57" s="522"/>
    </row>
    <row r="58" spans="1:18" ht="15">
      <c r="A58" s="531" t="s">
        <v>56</v>
      </c>
      <c r="B58" s="530"/>
      <c r="C58" s="530"/>
      <c r="D58" s="530"/>
      <c r="E58" s="529"/>
      <c r="F58" s="2290">
        <v>30</v>
      </c>
      <c r="G58" s="2291"/>
      <c r="H58" s="2291"/>
      <c r="I58" s="2291"/>
      <c r="J58" s="2291"/>
      <c r="K58" s="2292"/>
      <c r="L58" s="522" t="s">
        <v>345</v>
      </c>
      <c r="M58" s="522"/>
      <c r="N58" s="522"/>
      <c r="O58" s="522"/>
      <c r="P58" s="522"/>
      <c r="Q58" s="522"/>
      <c r="R58" s="522"/>
    </row>
    <row r="59" spans="1:18" ht="15.75" customHeight="1">
      <c r="A59" s="528" t="s">
        <v>36</v>
      </c>
      <c r="B59" s="527"/>
      <c r="C59" s="527"/>
      <c r="D59" s="527"/>
      <c r="E59" s="526"/>
      <c r="F59" s="2293">
        <v>20</v>
      </c>
      <c r="G59" s="2294"/>
      <c r="H59" s="2294"/>
      <c r="I59" s="2294"/>
      <c r="J59" s="2294"/>
      <c r="K59" s="2295"/>
      <c r="L59" s="522" t="s">
        <v>37</v>
      </c>
      <c r="M59" s="522"/>
      <c r="N59" s="522"/>
      <c r="O59" s="522"/>
      <c r="P59" s="522"/>
      <c r="Q59" s="522"/>
      <c r="R59" s="522"/>
    </row>
    <row r="60" spans="1:18" ht="27.75" customHeight="1" thickBot="1">
      <c r="A60" s="525" t="s">
        <v>38</v>
      </c>
      <c r="B60" s="524"/>
      <c r="C60" s="523"/>
      <c r="D60" s="523"/>
      <c r="E60" s="523"/>
      <c r="F60" s="2229" t="s">
        <v>43</v>
      </c>
      <c r="G60" s="2230"/>
      <c r="H60" s="2230"/>
      <c r="I60" s="2230"/>
      <c r="J60" s="2230"/>
      <c r="K60" s="2231"/>
      <c r="L60" s="522"/>
      <c r="M60" s="522"/>
      <c r="N60" s="522"/>
      <c r="O60" s="522"/>
      <c r="P60" s="522"/>
      <c r="Q60" s="522"/>
      <c r="R60" s="522"/>
    </row>
    <row r="61" spans="1:18" ht="30" customHeight="1" thickBot="1">
      <c r="A61" s="2232" t="s">
        <v>1065</v>
      </c>
      <c r="B61" s="2233"/>
      <c r="C61" s="2233"/>
      <c r="D61" s="2233"/>
      <c r="E61" s="2234"/>
      <c r="F61" s="2235" t="s">
        <v>461</v>
      </c>
      <c r="G61" s="2235"/>
      <c r="H61" s="2235"/>
      <c r="I61" s="2235"/>
      <c r="J61" s="2235"/>
      <c r="K61" s="2236"/>
      <c r="L61" s="522"/>
      <c r="M61" s="522"/>
      <c r="N61" s="522"/>
      <c r="O61" s="522"/>
      <c r="P61" s="522"/>
      <c r="Q61" s="522"/>
      <c r="R61" s="522"/>
    </row>
  </sheetData>
  <sheetProtection algorithmName="SHA-512" hashValue="TZARRE/OoaflT7pzfinwdsb4bABpFAzyyTw0mXz7hkIIvIeMciJn3LSB/1S/mU/BPId/nYfkQ92e+b/N7ctL+A==" saltValue="wzTL8ER1ztxAqSGkrKZQCw==" spinCount="100000" sheet="1" objects="1" scenarios="1"/>
  <mergeCells count="139">
    <mergeCell ref="A3:C3"/>
    <mergeCell ref="D3:E3"/>
    <mergeCell ref="F3:G3"/>
    <mergeCell ref="H3:K3"/>
    <mergeCell ref="A4:C4"/>
    <mergeCell ref="D4:E4"/>
    <mergeCell ref="F4:G4"/>
    <mergeCell ref="A1:C1"/>
    <mergeCell ref="D1:E1"/>
    <mergeCell ref="F1:G1"/>
    <mergeCell ref="H1:K1"/>
    <mergeCell ref="A2:C2"/>
    <mergeCell ref="D2:E2"/>
    <mergeCell ref="F2:G2"/>
    <mergeCell ref="H2:K2"/>
    <mergeCell ref="H4:K4"/>
    <mergeCell ref="L5:Q6"/>
    <mergeCell ref="A6:C6"/>
    <mergeCell ref="D6:K6"/>
    <mergeCell ref="D11:K11"/>
    <mergeCell ref="D12:K12"/>
    <mergeCell ref="D13:K13"/>
    <mergeCell ref="A14:C15"/>
    <mergeCell ref="D14:K14"/>
    <mergeCell ref="D15:K15"/>
    <mergeCell ref="H5:K5"/>
    <mergeCell ref="A11:C13"/>
    <mergeCell ref="A7:C7"/>
    <mergeCell ref="D7:K7"/>
    <mergeCell ref="A8:K8"/>
    <mergeCell ref="A9:C10"/>
    <mergeCell ref="D9:K9"/>
    <mergeCell ref="D10:K10"/>
    <mergeCell ref="A5:C5"/>
    <mergeCell ref="D5:E5"/>
    <mergeCell ref="F5:G5"/>
    <mergeCell ref="A23:E23"/>
    <mergeCell ref="F23:G23"/>
    <mergeCell ref="H23:I23"/>
    <mergeCell ref="J23:K23"/>
    <mergeCell ref="H22:I22"/>
    <mergeCell ref="J22:K22"/>
    <mergeCell ref="A19:E19"/>
    <mergeCell ref="F19:G19"/>
    <mergeCell ref="H19:I19"/>
    <mergeCell ref="J19:K19"/>
    <mergeCell ref="A20:E20"/>
    <mergeCell ref="F20:G20"/>
    <mergeCell ref="H20:I20"/>
    <mergeCell ref="J20:K20"/>
    <mergeCell ref="A21:E21"/>
    <mergeCell ref="F21:G21"/>
    <mergeCell ref="H21:I21"/>
    <mergeCell ref="J21:K21"/>
    <mergeCell ref="A22:E22"/>
    <mergeCell ref="F22:G22"/>
    <mergeCell ref="L17:R17"/>
    <mergeCell ref="A16:C16"/>
    <mergeCell ref="D16:K16"/>
    <mergeCell ref="A18:E18"/>
    <mergeCell ref="F18:G18"/>
    <mergeCell ref="H18:I18"/>
    <mergeCell ref="J18:K18"/>
    <mergeCell ref="L18:R18"/>
    <mergeCell ref="L16:R16"/>
    <mergeCell ref="D17:K17"/>
    <mergeCell ref="A28:E28"/>
    <mergeCell ref="F28:G28"/>
    <mergeCell ref="H28:I28"/>
    <mergeCell ref="J28:K28"/>
    <mergeCell ref="A29:E29"/>
    <mergeCell ref="F29:G29"/>
    <mergeCell ref="H29:I29"/>
    <mergeCell ref="J29:K29"/>
    <mergeCell ref="A24:E24"/>
    <mergeCell ref="F24:G24"/>
    <mergeCell ref="H24:I24"/>
    <mergeCell ref="J24:K24"/>
    <mergeCell ref="A25:E25"/>
    <mergeCell ref="F25:G25"/>
    <mergeCell ref="H25:I25"/>
    <mergeCell ref="J25:K25"/>
    <mergeCell ref="A26:E26"/>
    <mergeCell ref="F26:G26"/>
    <mergeCell ref="H26:I26"/>
    <mergeCell ref="J26:K26"/>
    <mergeCell ref="A27:E27"/>
    <mergeCell ref="F27:G27"/>
    <mergeCell ref="H27:I27"/>
    <mergeCell ref="J27:K27"/>
    <mergeCell ref="A30:E30"/>
    <mergeCell ref="F30:G30"/>
    <mergeCell ref="H30:I30"/>
    <mergeCell ref="J30:K30"/>
    <mergeCell ref="A31:E31"/>
    <mergeCell ref="F31:G31"/>
    <mergeCell ref="H31:I31"/>
    <mergeCell ref="J31:K31"/>
    <mergeCell ref="A33:E33"/>
    <mergeCell ref="F33:G33"/>
    <mergeCell ref="H33:I33"/>
    <mergeCell ref="J33:K33"/>
    <mergeCell ref="A32:E32"/>
    <mergeCell ref="F32:G32"/>
    <mergeCell ref="H32:I32"/>
    <mergeCell ref="J32:K32"/>
    <mergeCell ref="A34:B41"/>
    <mergeCell ref="C34:K34"/>
    <mergeCell ref="C35:K35"/>
    <mergeCell ref="C36:K36"/>
    <mergeCell ref="C37:K37"/>
    <mergeCell ref="C38:K38"/>
    <mergeCell ref="A57:K57"/>
    <mergeCell ref="F58:K58"/>
    <mergeCell ref="F59:K59"/>
    <mergeCell ref="F60:K60"/>
    <mergeCell ref="A61:E61"/>
    <mergeCell ref="F61:K61"/>
    <mergeCell ref="C39:K39"/>
    <mergeCell ref="C40:K40"/>
    <mergeCell ref="C41:K41"/>
    <mergeCell ref="A42:B42"/>
    <mergeCell ref="C42:K42"/>
    <mergeCell ref="A43:B47"/>
    <mergeCell ref="C43:K43"/>
    <mergeCell ref="C44:K44"/>
    <mergeCell ref="C45:K45"/>
    <mergeCell ref="C46:K46"/>
    <mergeCell ref="C47:K47"/>
    <mergeCell ref="A48:B56"/>
    <mergeCell ref="C48:K48"/>
    <mergeCell ref="C49:K49"/>
    <mergeCell ref="C50:K50"/>
    <mergeCell ref="C51:K51"/>
    <mergeCell ref="C52:K52"/>
    <mergeCell ref="C53:K53"/>
    <mergeCell ref="C54:K54"/>
    <mergeCell ref="C55:K55"/>
    <mergeCell ref="C56:K56"/>
  </mergeCells>
  <pageMargins left="0.7" right="0.7" top="0.75" bottom="0.75" header="0.3" footer="0.3"/>
  <pageSetup paperSize="9" orientation="portrait" horizontalDpi="4294967293" verticalDpi="4294967293"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R67"/>
  <sheetViews>
    <sheetView topLeftCell="A54" workbookViewId="0">
      <selection activeCell="L18" sqref="L18:R18"/>
    </sheetView>
  </sheetViews>
  <sheetFormatPr defaultColWidth="10.140625" defaultRowHeight="14.25"/>
  <cols>
    <col min="1" max="1" width="14.140625" style="262" customWidth="1"/>
    <col min="2" max="2" width="15.42578125" style="262" customWidth="1"/>
    <col min="3" max="3" width="4" style="262" customWidth="1"/>
    <col min="4" max="4" width="9.140625" style="262" customWidth="1"/>
    <col min="5" max="6" width="10.140625" style="262"/>
    <col min="7" max="7" width="6.42578125" style="262" customWidth="1"/>
    <col min="8" max="8" width="10.140625" style="262"/>
    <col min="9" max="9" width="8.85546875" style="262" customWidth="1"/>
    <col min="10" max="11" width="11.140625" style="262" customWidth="1"/>
    <col min="12" max="16384" width="10.140625" style="262"/>
  </cols>
  <sheetData>
    <row r="1" spans="1:18" ht="34.5" customHeight="1" thickBot="1">
      <c r="A1" s="2428" t="s">
        <v>0</v>
      </c>
      <c r="B1" s="2429"/>
      <c r="C1" s="2430"/>
      <c r="D1" s="2514" t="s">
        <v>1</v>
      </c>
      <c r="E1" s="2515"/>
      <c r="F1" s="2516" t="s">
        <v>2</v>
      </c>
      <c r="G1" s="2517"/>
      <c r="H1" s="2518"/>
      <c r="I1" s="2519" t="s">
        <v>2071</v>
      </c>
      <c r="J1" s="2520"/>
      <c r="K1" s="2521"/>
    </row>
    <row r="2" spans="1:18" ht="33.6" customHeight="1" thickBot="1">
      <c r="A2" s="2516" t="s">
        <v>3</v>
      </c>
      <c r="B2" s="2517"/>
      <c r="C2" s="2518"/>
      <c r="D2" s="2519" t="s">
        <v>1743</v>
      </c>
      <c r="E2" s="2521"/>
      <c r="F2" s="2516" t="s">
        <v>4</v>
      </c>
      <c r="G2" s="2517"/>
      <c r="H2" s="2518"/>
      <c r="I2" s="2514" t="s">
        <v>1744</v>
      </c>
      <c r="J2" s="2522"/>
      <c r="K2" s="2515"/>
    </row>
    <row r="3" spans="1:18" ht="15.75" thickBot="1">
      <c r="A3" s="2516" t="s">
        <v>5</v>
      </c>
      <c r="B3" s="2517"/>
      <c r="C3" s="2518"/>
      <c r="D3" s="2523" t="s">
        <v>53</v>
      </c>
      <c r="E3" s="2524"/>
      <c r="F3" s="2516" t="s">
        <v>6</v>
      </c>
      <c r="G3" s="2517"/>
      <c r="H3" s="2518"/>
      <c r="I3" s="2525">
        <v>2</v>
      </c>
      <c r="J3" s="2526"/>
      <c r="K3" s="2527"/>
    </row>
    <row r="4" spans="1:18" ht="15.75" thickBot="1">
      <c r="A4" s="2516" t="s">
        <v>7</v>
      </c>
      <c r="B4" s="2517"/>
      <c r="C4" s="2518"/>
      <c r="D4" s="2514" t="s">
        <v>1484</v>
      </c>
      <c r="E4" s="2515"/>
      <c r="F4" s="2516" t="s">
        <v>8</v>
      </c>
      <c r="G4" s="2517"/>
      <c r="H4" s="2518"/>
      <c r="I4" s="2528" t="s">
        <v>45</v>
      </c>
      <c r="J4" s="2526"/>
      <c r="K4" s="2527"/>
    </row>
    <row r="5" spans="1:18" ht="15.75" thickBot="1">
      <c r="A5" s="2516" t="s">
        <v>10</v>
      </c>
      <c r="B5" s="2517"/>
      <c r="C5" s="2518"/>
      <c r="D5" s="2528" t="s">
        <v>11</v>
      </c>
      <c r="E5" s="2527"/>
      <c r="F5" s="2516" t="s">
        <v>12</v>
      </c>
      <c r="G5" s="2517"/>
      <c r="H5" s="2518"/>
      <c r="I5" s="2528" t="s">
        <v>46</v>
      </c>
      <c r="J5" s="2526"/>
      <c r="K5" s="2527"/>
    </row>
    <row r="6" spans="1:18" ht="15.75" thickBot="1">
      <c r="A6" s="2485" t="s">
        <v>14</v>
      </c>
      <c r="B6" s="2486"/>
      <c r="C6" s="2510"/>
      <c r="D6" s="2511" t="s">
        <v>15</v>
      </c>
      <c r="E6" s="2512"/>
      <c r="F6" s="2512"/>
      <c r="G6" s="2512"/>
      <c r="H6" s="2512"/>
      <c r="I6" s="2512"/>
      <c r="J6" s="2512"/>
      <c r="K6" s="2513"/>
    </row>
    <row r="7" spans="1:18" ht="74.25" customHeight="1" thickBot="1">
      <c r="A7" s="2485" t="s">
        <v>16</v>
      </c>
      <c r="B7" s="2486"/>
      <c r="C7" s="2487"/>
      <c r="D7" s="2488" t="s">
        <v>1576</v>
      </c>
      <c r="E7" s="2489"/>
      <c r="F7" s="2489"/>
      <c r="G7" s="2489"/>
      <c r="H7" s="2489"/>
      <c r="I7" s="2489"/>
      <c r="J7" s="2489"/>
      <c r="K7" s="2490"/>
    </row>
    <row r="8" spans="1:18" ht="39.75" customHeight="1" thickBot="1">
      <c r="A8" s="2491" t="s">
        <v>1575</v>
      </c>
      <c r="B8" s="2492"/>
      <c r="C8" s="2492"/>
      <c r="D8" s="2493"/>
      <c r="E8" s="2493"/>
      <c r="F8" s="2493"/>
      <c r="G8" s="2493"/>
      <c r="H8" s="2493"/>
      <c r="I8" s="2493"/>
      <c r="J8" s="2493"/>
      <c r="K8" s="2494"/>
    </row>
    <row r="9" spans="1:18" ht="46.5" customHeight="1">
      <c r="A9" s="619" t="s">
        <v>17</v>
      </c>
      <c r="B9" s="620"/>
      <c r="C9" s="621"/>
      <c r="D9" s="2495" t="s">
        <v>2072</v>
      </c>
      <c r="E9" s="2496"/>
      <c r="F9" s="2496"/>
      <c r="G9" s="2496"/>
      <c r="H9" s="2496"/>
      <c r="I9" s="2496"/>
      <c r="J9" s="2496"/>
      <c r="K9" s="2497"/>
    </row>
    <row r="10" spans="1:18" ht="43.5" customHeight="1" thickBot="1">
      <c r="A10" s="622"/>
      <c r="B10" s="623"/>
      <c r="C10" s="624"/>
      <c r="D10" s="2498" t="s">
        <v>1745</v>
      </c>
      <c r="E10" s="2499"/>
      <c r="F10" s="2499"/>
      <c r="G10" s="2499"/>
      <c r="H10" s="2499"/>
      <c r="I10" s="2499"/>
      <c r="J10" s="2499"/>
      <c r="K10" s="2500"/>
      <c r="M10" s="96" t="s">
        <v>9</v>
      </c>
    </row>
    <row r="11" spans="1:18" ht="33" customHeight="1">
      <c r="A11" s="2501" t="s">
        <v>18</v>
      </c>
      <c r="B11" s="2502"/>
      <c r="C11" s="2503"/>
      <c r="D11" s="2505" t="s">
        <v>2220</v>
      </c>
      <c r="E11" s="2506"/>
      <c r="F11" s="2506"/>
      <c r="G11" s="2506"/>
      <c r="H11" s="2506"/>
      <c r="I11" s="2506"/>
      <c r="J11" s="2506"/>
      <c r="K11" s="2507"/>
      <c r="M11" s="96" t="s">
        <v>13</v>
      </c>
    </row>
    <row r="12" spans="1:18" ht="38.25" customHeight="1">
      <c r="A12" s="2504"/>
      <c r="B12" s="2502"/>
      <c r="C12" s="2503"/>
      <c r="D12" s="2508" t="s">
        <v>2073</v>
      </c>
      <c r="E12" s="2392"/>
      <c r="F12" s="2392"/>
      <c r="G12" s="2392"/>
      <c r="H12" s="2392"/>
      <c r="I12" s="2392"/>
      <c r="J12" s="2392"/>
      <c r="K12" s="2393"/>
      <c r="M12" s="96"/>
    </row>
    <row r="13" spans="1:18" ht="50.25" customHeight="1" thickBot="1">
      <c r="A13" s="2464"/>
      <c r="B13" s="2465"/>
      <c r="C13" s="2466"/>
      <c r="D13" s="2509" t="s">
        <v>2221</v>
      </c>
      <c r="E13" s="2395"/>
      <c r="F13" s="2395"/>
      <c r="G13" s="2395"/>
      <c r="H13" s="2395"/>
      <c r="I13" s="2395"/>
      <c r="J13" s="2395"/>
      <c r="K13" s="2396"/>
    </row>
    <row r="14" spans="1:18" ht="33" customHeight="1">
      <c r="A14" s="2461" t="s">
        <v>1574</v>
      </c>
      <c r="B14" s="2462"/>
      <c r="C14" s="2463"/>
      <c r="D14" s="2467" t="s">
        <v>2222</v>
      </c>
      <c r="E14" s="2389"/>
      <c r="F14" s="2389"/>
      <c r="G14" s="2389"/>
      <c r="H14" s="2389"/>
      <c r="I14" s="2389"/>
      <c r="J14" s="2389"/>
      <c r="K14" s="2468"/>
    </row>
    <row r="15" spans="1:18" ht="50.25" customHeight="1" thickBot="1">
      <c r="A15" s="2464"/>
      <c r="B15" s="2465"/>
      <c r="C15" s="2466"/>
      <c r="D15" s="2469" t="s">
        <v>2223</v>
      </c>
      <c r="E15" s="2412"/>
      <c r="F15" s="2412"/>
      <c r="G15" s="2412"/>
      <c r="H15" s="2412"/>
      <c r="I15" s="2412"/>
      <c r="J15" s="2412"/>
      <c r="K15" s="2413"/>
    </row>
    <row r="16" spans="1:18" ht="74.25" customHeight="1" thickBot="1">
      <c r="A16" s="2470" t="s">
        <v>20</v>
      </c>
      <c r="B16" s="2471"/>
      <c r="C16" s="2471"/>
      <c r="D16" s="2472" t="s">
        <v>2456</v>
      </c>
      <c r="E16" s="2473"/>
      <c r="F16" s="2473"/>
      <c r="G16" s="2473"/>
      <c r="H16" s="2473"/>
      <c r="I16" s="2473"/>
      <c r="J16" s="2473"/>
      <c r="K16" s="2474"/>
      <c r="L16" s="2475" t="s">
        <v>21</v>
      </c>
      <c r="M16" s="2475"/>
      <c r="N16" s="2475"/>
      <c r="O16" s="2475"/>
      <c r="P16" s="2475"/>
      <c r="Q16" s="2475"/>
      <c r="R16" s="2475"/>
    </row>
    <row r="17" spans="1:18" ht="30.75" customHeight="1" thickBot="1">
      <c r="A17" s="550" t="s">
        <v>22</v>
      </c>
      <c r="B17" s="549"/>
      <c r="C17" s="548"/>
      <c r="D17" s="2472" t="s">
        <v>23</v>
      </c>
      <c r="E17" s="2473"/>
      <c r="F17" s="2473"/>
      <c r="G17" s="2473"/>
      <c r="H17" s="2473"/>
      <c r="I17" s="2473"/>
      <c r="J17" s="2473"/>
      <c r="K17" s="2474"/>
      <c r="L17" s="2476" t="s">
        <v>24</v>
      </c>
      <c r="M17" s="2476"/>
      <c r="N17" s="2476"/>
      <c r="O17" s="2476"/>
      <c r="P17" s="2476"/>
      <c r="Q17" s="2476"/>
      <c r="R17" s="2476"/>
    </row>
    <row r="18" spans="1:18" ht="60" customHeight="1" thickBot="1">
      <c r="A18" s="2477" t="s">
        <v>25</v>
      </c>
      <c r="B18" s="2478"/>
      <c r="C18" s="2478"/>
      <c r="D18" s="2478"/>
      <c r="E18" s="2478"/>
      <c r="F18" s="2479" t="s">
        <v>26</v>
      </c>
      <c r="G18" s="2480"/>
      <c r="H18" s="2481" t="s">
        <v>27</v>
      </c>
      <c r="I18" s="2482"/>
      <c r="J18" s="2479" t="s">
        <v>28</v>
      </c>
      <c r="K18" s="2483"/>
      <c r="L18" s="2484" t="s">
        <v>29</v>
      </c>
      <c r="M18" s="2475"/>
      <c r="N18" s="2475"/>
      <c r="O18" s="2475"/>
      <c r="P18" s="2475"/>
      <c r="Q18" s="2475"/>
      <c r="R18" s="2475"/>
    </row>
    <row r="19" spans="1:18" ht="60.95" customHeight="1">
      <c r="A19" s="2454" t="s">
        <v>2441</v>
      </c>
      <c r="B19" s="2455"/>
      <c r="C19" s="2455"/>
      <c r="D19" s="2455"/>
      <c r="E19" s="2455"/>
      <c r="F19" s="2456" t="s">
        <v>49</v>
      </c>
      <c r="G19" s="2457"/>
      <c r="H19" s="2458" t="s">
        <v>627</v>
      </c>
      <c r="I19" s="2459"/>
      <c r="J19" s="2458" t="s">
        <v>1559</v>
      </c>
      <c r="K19" s="2460"/>
    </row>
    <row r="20" spans="1:18" ht="38.25" customHeight="1">
      <c r="A20" s="2437" t="s">
        <v>1573</v>
      </c>
      <c r="B20" s="2438"/>
      <c r="C20" s="2438"/>
      <c r="D20" s="2438"/>
      <c r="E20" s="2438"/>
      <c r="F20" s="2439" t="s">
        <v>49</v>
      </c>
      <c r="G20" s="2440"/>
      <c r="H20" s="2441" t="s">
        <v>627</v>
      </c>
      <c r="I20" s="2442"/>
      <c r="J20" s="2441" t="s">
        <v>1559</v>
      </c>
      <c r="K20" s="2443"/>
    </row>
    <row r="21" spans="1:18" ht="36.950000000000003" customHeight="1">
      <c r="A21" s="2437" t="s">
        <v>1572</v>
      </c>
      <c r="B21" s="2438"/>
      <c r="C21" s="2438"/>
      <c r="D21" s="2438"/>
      <c r="E21" s="2438"/>
      <c r="F21" s="2439" t="s">
        <v>49</v>
      </c>
      <c r="G21" s="2440"/>
      <c r="H21" s="2441" t="s">
        <v>627</v>
      </c>
      <c r="I21" s="2442"/>
      <c r="J21" s="2441" t="s">
        <v>1559</v>
      </c>
      <c r="K21" s="2443"/>
    </row>
    <row r="22" spans="1:18" ht="35.25" customHeight="1">
      <c r="A22" s="2437" t="s">
        <v>1571</v>
      </c>
      <c r="B22" s="2438"/>
      <c r="C22" s="2438"/>
      <c r="D22" s="2438"/>
      <c r="E22" s="2438"/>
      <c r="F22" s="2439" t="s">
        <v>49</v>
      </c>
      <c r="G22" s="2440"/>
      <c r="H22" s="2441" t="s">
        <v>286</v>
      </c>
      <c r="I22" s="2442"/>
      <c r="J22" s="2441" t="s">
        <v>1559</v>
      </c>
      <c r="K22" s="2443"/>
    </row>
    <row r="23" spans="1:18" ht="36" customHeight="1">
      <c r="A23" s="2437" t="s">
        <v>1570</v>
      </c>
      <c r="B23" s="2438"/>
      <c r="C23" s="2438"/>
      <c r="D23" s="2438"/>
      <c r="E23" s="2438"/>
      <c r="F23" s="2439" t="s">
        <v>49</v>
      </c>
      <c r="G23" s="2440"/>
      <c r="H23" s="2441" t="s">
        <v>286</v>
      </c>
      <c r="I23" s="2442"/>
      <c r="J23" s="2441" t="s">
        <v>1559</v>
      </c>
      <c r="K23" s="2443"/>
    </row>
    <row r="24" spans="1:18" ht="35.25" customHeight="1">
      <c r="A24" s="2437" t="s">
        <v>1569</v>
      </c>
      <c r="B24" s="2438"/>
      <c r="C24" s="2438"/>
      <c r="D24" s="2438"/>
      <c r="E24" s="2438"/>
      <c r="F24" s="2439" t="s">
        <v>49</v>
      </c>
      <c r="G24" s="2440"/>
      <c r="H24" s="2441" t="s">
        <v>286</v>
      </c>
      <c r="I24" s="2442"/>
      <c r="J24" s="2441" t="s">
        <v>1559</v>
      </c>
      <c r="K24" s="2443"/>
    </row>
    <row r="25" spans="1:18" ht="50.25" customHeight="1">
      <c r="A25" s="2452" t="s">
        <v>1568</v>
      </c>
      <c r="B25" s="2453"/>
      <c r="C25" s="2453"/>
      <c r="D25" s="2453"/>
      <c r="E25" s="2453"/>
      <c r="F25" s="2439" t="s">
        <v>49</v>
      </c>
      <c r="G25" s="2440"/>
      <c r="H25" s="2441" t="s">
        <v>627</v>
      </c>
      <c r="I25" s="2442"/>
      <c r="J25" s="2441" t="s">
        <v>1559</v>
      </c>
      <c r="K25" s="2443"/>
    </row>
    <row r="26" spans="1:18" ht="48" customHeight="1">
      <c r="A26" s="2437" t="s">
        <v>1567</v>
      </c>
      <c r="B26" s="2438"/>
      <c r="C26" s="2438"/>
      <c r="D26" s="2438"/>
      <c r="E26" s="2438"/>
      <c r="F26" s="2439" t="s">
        <v>49</v>
      </c>
      <c r="G26" s="2440"/>
      <c r="H26" s="2441" t="s">
        <v>286</v>
      </c>
      <c r="I26" s="2442"/>
      <c r="J26" s="2441" t="s">
        <v>1559</v>
      </c>
      <c r="K26" s="2443"/>
    </row>
    <row r="27" spans="1:18" ht="33" customHeight="1">
      <c r="A27" s="2437" t="s">
        <v>1566</v>
      </c>
      <c r="B27" s="2438"/>
      <c r="C27" s="2438"/>
      <c r="D27" s="2438"/>
      <c r="E27" s="2438"/>
      <c r="F27" s="2439" t="s">
        <v>49</v>
      </c>
      <c r="G27" s="2440"/>
      <c r="H27" s="2441" t="s">
        <v>286</v>
      </c>
      <c r="I27" s="2442"/>
      <c r="J27" s="2441" t="s">
        <v>1559</v>
      </c>
      <c r="K27" s="2443"/>
    </row>
    <row r="28" spans="1:18" ht="30.95" customHeight="1">
      <c r="A28" s="2437" t="s">
        <v>1830</v>
      </c>
      <c r="B28" s="2438"/>
      <c r="C28" s="2438"/>
      <c r="D28" s="2438"/>
      <c r="E28" s="2438"/>
      <c r="F28" s="2439" t="s">
        <v>49</v>
      </c>
      <c r="G28" s="2440"/>
      <c r="H28" s="2441" t="s">
        <v>627</v>
      </c>
      <c r="I28" s="2442"/>
      <c r="J28" s="2441" t="s">
        <v>1559</v>
      </c>
      <c r="K28" s="2443"/>
    </row>
    <row r="29" spans="1:18" ht="30.95" customHeight="1">
      <c r="A29" s="2437" t="s">
        <v>1565</v>
      </c>
      <c r="B29" s="2438"/>
      <c r="C29" s="2438"/>
      <c r="D29" s="2438"/>
      <c r="E29" s="2438"/>
      <c r="F29" s="2439" t="s">
        <v>49</v>
      </c>
      <c r="G29" s="2440"/>
      <c r="H29" s="2441" t="s">
        <v>286</v>
      </c>
      <c r="I29" s="2442"/>
      <c r="J29" s="2441" t="s">
        <v>1559</v>
      </c>
      <c r="K29" s="2443"/>
    </row>
    <row r="30" spans="1:18" ht="51.95" customHeight="1">
      <c r="A30" s="2437" t="s">
        <v>1564</v>
      </c>
      <c r="B30" s="2438"/>
      <c r="C30" s="2438"/>
      <c r="D30" s="2438"/>
      <c r="E30" s="2438"/>
      <c r="F30" s="2439" t="s">
        <v>49</v>
      </c>
      <c r="G30" s="2440"/>
      <c r="H30" s="2441" t="s">
        <v>286</v>
      </c>
      <c r="I30" s="2442"/>
      <c r="J30" s="2441" t="s">
        <v>1559</v>
      </c>
      <c r="K30" s="2443"/>
    </row>
    <row r="31" spans="1:18" ht="33.950000000000003" customHeight="1">
      <c r="A31" s="2437" t="s">
        <v>1563</v>
      </c>
      <c r="B31" s="2438"/>
      <c r="C31" s="2438"/>
      <c r="D31" s="2438"/>
      <c r="E31" s="2438"/>
      <c r="F31" s="2439" t="s">
        <v>49</v>
      </c>
      <c r="G31" s="2440"/>
      <c r="H31" s="2441" t="s">
        <v>286</v>
      </c>
      <c r="I31" s="2442"/>
      <c r="J31" s="2441" t="s">
        <v>1559</v>
      </c>
      <c r="K31" s="2443"/>
    </row>
    <row r="32" spans="1:18" ht="33.950000000000003" customHeight="1">
      <c r="A32" s="2437" t="s">
        <v>1562</v>
      </c>
      <c r="B32" s="2438"/>
      <c r="C32" s="2438"/>
      <c r="D32" s="2438"/>
      <c r="E32" s="2438"/>
      <c r="F32" s="2439" t="s">
        <v>49</v>
      </c>
      <c r="G32" s="2440"/>
      <c r="H32" s="2441" t="s">
        <v>286</v>
      </c>
      <c r="I32" s="2442"/>
      <c r="J32" s="2441" t="s">
        <v>1559</v>
      </c>
      <c r="K32" s="2443"/>
    </row>
    <row r="33" spans="1:11" ht="48.95" customHeight="1">
      <c r="A33" s="2437" t="s">
        <v>1561</v>
      </c>
      <c r="B33" s="2438"/>
      <c r="C33" s="2438"/>
      <c r="D33" s="2438"/>
      <c r="E33" s="2438"/>
      <c r="F33" s="2439" t="s">
        <v>49</v>
      </c>
      <c r="G33" s="2440"/>
      <c r="H33" s="2441" t="s">
        <v>286</v>
      </c>
      <c r="I33" s="2442"/>
      <c r="J33" s="2441" t="s">
        <v>1559</v>
      </c>
      <c r="K33" s="2443"/>
    </row>
    <row r="34" spans="1:11" ht="47.25" customHeight="1">
      <c r="A34" s="2437" t="s">
        <v>1560</v>
      </c>
      <c r="B34" s="2438"/>
      <c r="C34" s="2438"/>
      <c r="D34" s="2438"/>
      <c r="E34" s="2438"/>
      <c r="F34" s="2439" t="s">
        <v>42</v>
      </c>
      <c r="G34" s="2440"/>
      <c r="H34" s="2441" t="s">
        <v>627</v>
      </c>
      <c r="I34" s="2442"/>
      <c r="J34" s="2441" t="s">
        <v>1559</v>
      </c>
      <c r="K34" s="2443"/>
    </row>
    <row r="35" spans="1:11" ht="35.25" customHeight="1">
      <c r="A35" s="2437" t="s">
        <v>1558</v>
      </c>
      <c r="B35" s="2438"/>
      <c r="C35" s="2438"/>
      <c r="D35" s="2438"/>
      <c r="E35" s="2438"/>
      <c r="F35" s="2439" t="s">
        <v>42</v>
      </c>
      <c r="G35" s="2440"/>
      <c r="H35" s="2441" t="s">
        <v>1555</v>
      </c>
      <c r="I35" s="2442"/>
      <c r="J35" s="2441" t="s">
        <v>1552</v>
      </c>
      <c r="K35" s="2443"/>
    </row>
    <row r="36" spans="1:11" ht="30.95" customHeight="1">
      <c r="A36" s="2437" t="s">
        <v>1557</v>
      </c>
      <c r="B36" s="2438"/>
      <c r="C36" s="2438"/>
      <c r="D36" s="2438"/>
      <c r="E36" s="2438"/>
      <c r="F36" s="2439" t="s">
        <v>42</v>
      </c>
      <c r="G36" s="2440"/>
      <c r="H36" s="2441" t="s">
        <v>1555</v>
      </c>
      <c r="I36" s="2442"/>
      <c r="J36" s="2441" t="s">
        <v>1552</v>
      </c>
      <c r="K36" s="2443"/>
    </row>
    <row r="37" spans="1:11" ht="30.95" customHeight="1">
      <c r="A37" s="2437" t="s">
        <v>1556</v>
      </c>
      <c r="B37" s="2438"/>
      <c r="C37" s="2438"/>
      <c r="D37" s="2438"/>
      <c r="E37" s="2438"/>
      <c r="F37" s="2439" t="s">
        <v>42</v>
      </c>
      <c r="G37" s="2440"/>
      <c r="H37" s="2441" t="s">
        <v>1555</v>
      </c>
      <c r="I37" s="2442"/>
      <c r="J37" s="2441" t="s">
        <v>1552</v>
      </c>
      <c r="K37" s="2443"/>
    </row>
    <row r="38" spans="1:11" ht="33.950000000000003" customHeight="1">
      <c r="A38" s="2437" t="s">
        <v>1554</v>
      </c>
      <c r="B38" s="2444"/>
      <c r="C38" s="2444"/>
      <c r="D38" s="2444"/>
      <c r="E38" s="2444"/>
      <c r="F38" s="2439" t="s">
        <v>42</v>
      </c>
      <c r="G38" s="2440"/>
      <c r="H38" s="2441" t="s">
        <v>1553</v>
      </c>
      <c r="I38" s="2442"/>
      <c r="J38" s="2441" t="s">
        <v>1552</v>
      </c>
      <c r="K38" s="2443"/>
    </row>
    <row r="39" spans="1:11" ht="48.95" customHeight="1">
      <c r="A39" s="2437" t="s">
        <v>1551</v>
      </c>
      <c r="B39" s="2444"/>
      <c r="C39" s="2444"/>
      <c r="D39" s="2444"/>
      <c r="E39" s="2444"/>
      <c r="F39" s="2439" t="s">
        <v>42</v>
      </c>
      <c r="G39" s="2440"/>
      <c r="H39" s="2441" t="s">
        <v>1549</v>
      </c>
      <c r="I39" s="2442"/>
      <c r="J39" s="2441" t="s">
        <v>1538</v>
      </c>
      <c r="K39" s="2443"/>
    </row>
    <row r="40" spans="1:11" ht="53.25" customHeight="1">
      <c r="A40" s="2437" t="s">
        <v>1550</v>
      </c>
      <c r="B40" s="2444"/>
      <c r="C40" s="2444"/>
      <c r="D40" s="2444"/>
      <c r="E40" s="2444"/>
      <c r="F40" s="2439" t="s">
        <v>42</v>
      </c>
      <c r="G40" s="2440"/>
      <c r="H40" s="2441" t="s">
        <v>1549</v>
      </c>
      <c r="I40" s="2442"/>
      <c r="J40" s="2441" t="s">
        <v>1538</v>
      </c>
      <c r="K40" s="2443"/>
    </row>
    <row r="41" spans="1:11" ht="38.25" customHeight="1">
      <c r="A41" s="2437" t="s">
        <v>1548</v>
      </c>
      <c r="B41" s="2438"/>
      <c r="C41" s="2438"/>
      <c r="D41" s="2438"/>
      <c r="E41" s="2438"/>
      <c r="F41" s="2439" t="s">
        <v>42</v>
      </c>
      <c r="G41" s="2440"/>
      <c r="H41" s="2441" t="s">
        <v>1545</v>
      </c>
      <c r="I41" s="2442"/>
      <c r="J41" s="2441" t="s">
        <v>1534</v>
      </c>
      <c r="K41" s="2443"/>
    </row>
    <row r="42" spans="1:11" ht="32.25" customHeight="1">
      <c r="A42" s="2437" t="s">
        <v>1547</v>
      </c>
      <c r="B42" s="2438"/>
      <c r="C42" s="2438"/>
      <c r="D42" s="2438"/>
      <c r="E42" s="2438"/>
      <c r="F42" s="2439" t="s">
        <v>42</v>
      </c>
      <c r="G42" s="2440"/>
      <c r="H42" s="2441" t="s">
        <v>1545</v>
      </c>
      <c r="I42" s="2442"/>
      <c r="J42" s="2441" t="s">
        <v>1534</v>
      </c>
      <c r="K42" s="2443"/>
    </row>
    <row r="43" spans="1:11" ht="38.25" customHeight="1">
      <c r="A43" s="2437" t="s">
        <v>1546</v>
      </c>
      <c r="B43" s="2438"/>
      <c r="C43" s="2438"/>
      <c r="D43" s="2438"/>
      <c r="E43" s="2438"/>
      <c r="F43" s="2439" t="s">
        <v>42</v>
      </c>
      <c r="G43" s="2440"/>
      <c r="H43" s="2441" t="s">
        <v>1545</v>
      </c>
      <c r="I43" s="2442"/>
      <c r="J43" s="2441" t="s">
        <v>1534</v>
      </c>
      <c r="K43" s="2443"/>
    </row>
    <row r="44" spans="1:11" ht="48" customHeight="1">
      <c r="A44" s="2437" t="s">
        <v>1544</v>
      </c>
      <c r="B44" s="2438"/>
      <c r="C44" s="2438"/>
      <c r="D44" s="2438"/>
      <c r="E44" s="2438"/>
      <c r="F44" s="2439" t="s">
        <v>42</v>
      </c>
      <c r="G44" s="2440"/>
      <c r="H44" s="2441" t="s">
        <v>1543</v>
      </c>
      <c r="I44" s="2442"/>
      <c r="J44" s="2441" t="s">
        <v>1538</v>
      </c>
      <c r="K44" s="2443"/>
    </row>
    <row r="45" spans="1:11" ht="71.25" customHeight="1">
      <c r="A45" s="2437" t="s">
        <v>1542</v>
      </c>
      <c r="B45" s="2438"/>
      <c r="C45" s="2438"/>
      <c r="D45" s="2438"/>
      <c r="E45" s="2438"/>
      <c r="F45" s="2439" t="s">
        <v>42</v>
      </c>
      <c r="G45" s="2440"/>
      <c r="H45" s="2441" t="s">
        <v>1541</v>
      </c>
      <c r="I45" s="2442"/>
      <c r="J45" s="2441" t="s">
        <v>1538</v>
      </c>
      <c r="K45" s="2443"/>
    </row>
    <row r="46" spans="1:11" ht="33.950000000000003" customHeight="1">
      <c r="A46" s="2437" t="s">
        <v>1540</v>
      </c>
      <c r="B46" s="2438"/>
      <c r="C46" s="2438"/>
      <c r="D46" s="2438"/>
      <c r="E46" s="2438"/>
      <c r="F46" s="2439" t="s">
        <v>42</v>
      </c>
      <c r="G46" s="2440"/>
      <c r="H46" s="2441" t="s">
        <v>1539</v>
      </c>
      <c r="I46" s="2442"/>
      <c r="J46" s="2441" t="s">
        <v>1538</v>
      </c>
      <c r="K46" s="2443"/>
    </row>
    <row r="47" spans="1:11" ht="47.25" customHeight="1">
      <c r="A47" s="2437" t="s">
        <v>1537</v>
      </c>
      <c r="B47" s="2438"/>
      <c r="C47" s="2438"/>
      <c r="D47" s="2438"/>
      <c r="E47" s="2438"/>
      <c r="F47" s="2439" t="s">
        <v>42</v>
      </c>
      <c r="G47" s="2440"/>
      <c r="H47" s="2441" t="s">
        <v>1535</v>
      </c>
      <c r="I47" s="2442"/>
      <c r="J47" s="2441" t="s">
        <v>1534</v>
      </c>
      <c r="K47" s="2443"/>
    </row>
    <row r="48" spans="1:11" ht="48" customHeight="1" thickBot="1">
      <c r="A48" s="2445" t="s">
        <v>1536</v>
      </c>
      <c r="B48" s="2446"/>
      <c r="C48" s="2446"/>
      <c r="D48" s="2446"/>
      <c r="E48" s="2446"/>
      <c r="F48" s="2447" t="s">
        <v>42</v>
      </c>
      <c r="G48" s="2448"/>
      <c r="H48" s="2449" t="s">
        <v>1535</v>
      </c>
      <c r="I48" s="2450"/>
      <c r="J48" s="2449" t="s">
        <v>1534</v>
      </c>
      <c r="K48" s="2451"/>
    </row>
    <row r="49" spans="1:11" ht="22.5" customHeight="1">
      <c r="A49" s="2383" t="s">
        <v>30</v>
      </c>
      <c r="B49" s="2384"/>
      <c r="C49" s="2388" t="s">
        <v>1533</v>
      </c>
      <c r="D49" s="2389"/>
      <c r="E49" s="2389"/>
      <c r="F49" s="2389"/>
      <c r="G49" s="2389"/>
      <c r="H49" s="2389"/>
      <c r="I49" s="2389"/>
      <c r="J49" s="2389"/>
      <c r="K49" s="2390"/>
    </row>
    <row r="50" spans="1:11" ht="38.25" customHeight="1">
      <c r="A50" s="2385"/>
      <c r="B50" s="2384"/>
      <c r="C50" s="2391" t="s">
        <v>1532</v>
      </c>
      <c r="D50" s="2392"/>
      <c r="E50" s="2392"/>
      <c r="F50" s="2392"/>
      <c r="G50" s="2392"/>
      <c r="H50" s="2392"/>
      <c r="I50" s="2392"/>
      <c r="J50" s="2392"/>
      <c r="K50" s="2393"/>
    </row>
    <row r="51" spans="1:11" ht="27" customHeight="1" thickBot="1">
      <c r="A51" s="2386"/>
      <c r="B51" s="2387"/>
      <c r="C51" s="2394" t="s">
        <v>1531</v>
      </c>
      <c r="D51" s="2395"/>
      <c r="E51" s="2395"/>
      <c r="F51" s="2395"/>
      <c r="G51" s="2395"/>
      <c r="H51" s="2395"/>
      <c r="I51" s="2395"/>
      <c r="J51" s="2395"/>
      <c r="K51" s="2396"/>
    </row>
    <row r="52" spans="1:11" ht="242.25" customHeight="1" thickBot="1">
      <c r="A52" s="2397" t="s">
        <v>31</v>
      </c>
      <c r="B52" s="2398"/>
      <c r="C52" s="2399" t="s">
        <v>1530</v>
      </c>
      <c r="D52" s="2400"/>
      <c r="E52" s="2400"/>
      <c r="F52" s="2400"/>
      <c r="G52" s="2400"/>
      <c r="H52" s="2400"/>
      <c r="I52" s="2400"/>
      <c r="J52" s="2400"/>
      <c r="K52" s="2401"/>
    </row>
    <row r="53" spans="1:11" ht="30.95" customHeight="1">
      <c r="A53" s="2402" t="s">
        <v>32</v>
      </c>
      <c r="B53" s="2403"/>
      <c r="C53" s="2407" t="s">
        <v>1529</v>
      </c>
      <c r="D53" s="2408"/>
      <c r="E53" s="2408"/>
      <c r="F53" s="2408"/>
      <c r="G53" s="2408"/>
      <c r="H53" s="2408"/>
      <c r="I53" s="2408"/>
      <c r="J53" s="2408"/>
      <c r="K53" s="2409"/>
    </row>
    <row r="54" spans="1:11" ht="38.25" customHeight="1">
      <c r="A54" s="2404"/>
      <c r="B54" s="2384"/>
      <c r="C54" s="2391" t="s">
        <v>1528</v>
      </c>
      <c r="D54" s="2392"/>
      <c r="E54" s="2392"/>
      <c r="F54" s="2392"/>
      <c r="G54" s="2392"/>
      <c r="H54" s="2392"/>
      <c r="I54" s="2392"/>
      <c r="J54" s="2392"/>
      <c r="K54" s="2410"/>
    </row>
    <row r="55" spans="1:11" ht="30.75" customHeight="1">
      <c r="A55" s="2404"/>
      <c r="B55" s="2384"/>
      <c r="C55" s="2391" t="s">
        <v>1527</v>
      </c>
      <c r="D55" s="2392"/>
      <c r="E55" s="2392"/>
      <c r="F55" s="2392"/>
      <c r="G55" s="2392"/>
      <c r="H55" s="2392"/>
      <c r="I55" s="2392"/>
      <c r="J55" s="2392"/>
      <c r="K55" s="2410"/>
    </row>
    <row r="56" spans="1:11" ht="21.75" customHeight="1">
      <c r="A56" s="2404"/>
      <c r="B56" s="2384"/>
      <c r="C56" s="2391" t="s">
        <v>1526</v>
      </c>
      <c r="D56" s="2392"/>
      <c r="E56" s="2392"/>
      <c r="F56" s="2392"/>
      <c r="G56" s="2392"/>
      <c r="H56" s="2392"/>
      <c r="I56" s="2392"/>
      <c r="J56" s="2392"/>
      <c r="K56" s="2410"/>
    </row>
    <row r="57" spans="1:11" ht="33" customHeight="1" thickBot="1">
      <c r="A57" s="2405"/>
      <c r="B57" s="2406"/>
      <c r="C57" s="2411" t="s">
        <v>1525</v>
      </c>
      <c r="D57" s="2412"/>
      <c r="E57" s="2412"/>
      <c r="F57" s="2412"/>
      <c r="G57" s="2412"/>
      <c r="H57" s="2412"/>
      <c r="I57" s="2412"/>
      <c r="J57" s="2412"/>
      <c r="K57" s="2413"/>
    </row>
    <row r="58" spans="1:11" ht="30" customHeight="1">
      <c r="A58" s="2414" t="s">
        <v>33</v>
      </c>
      <c r="B58" s="2415"/>
      <c r="C58" s="2422" t="s">
        <v>1524</v>
      </c>
      <c r="D58" s="2408"/>
      <c r="E58" s="2408"/>
      <c r="F58" s="2408"/>
      <c r="G58" s="2408"/>
      <c r="H58" s="2408"/>
      <c r="I58" s="2408"/>
      <c r="J58" s="2408"/>
      <c r="K58" s="2409"/>
    </row>
    <row r="59" spans="1:11" ht="30" customHeight="1">
      <c r="A59" s="2416"/>
      <c r="B59" s="2417"/>
      <c r="C59" s="2423" t="s">
        <v>1829</v>
      </c>
      <c r="D59" s="2424"/>
      <c r="E59" s="2424"/>
      <c r="F59" s="2424"/>
      <c r="G59" s="2424"/>
      <c r="H59" s="2424"/>
      <c r="I59" s="2424"/>
      <c r="J59" s="2424"/>
      <c r="K59" s="2425"/>
    </row>
    <row r="60" spans="1:11" ht="34.5" customHeight="1" thickBot="1">
      <c r="A60" s="2418"/>
      <c r="B60" s="2419"/>
      <c r="C60" s="2426" t="s">
        <v>1828</v>
      </c>
      <c r="D60" s="2412"/>
      <c r="E60" s="2412"/>
      <c r="F60" s="2412"/>
      <c r="G60" s="2412"/>
      <c r="H60" s="2412"/>
      <c r="I60" s="2412"/>
      <c r="J60" s="2412"/>
      <c r="K60" s="2413"/>
    </row>
    <row r="61" spans="1:11" ht="36.75" customHeight="1">
      <c r="A61" s="2418"/>
      <c r="B61" s="2419"/>
      <c r="C61" s="2427" t="s">
        <v>1523</v>
      </c>
      <c r="D61" s="2392"/>
      <c r="E61" s="2392"/>
      <c r="F61" s="2392"/>
      <c r="G61" s="2392"/>
      <c r="H61" s="2392"/>
      <c r="I61" s="2392"/>
      <c r="J61" s="2392"/>
      <c r="K61" s="2410"/>
    </row>
    <row r="62" spans="1:11" ht="36.75" customHeight="1" thickBot="1">
      <c r="A62" s="2420"/>
      <c r="B62" s="2421"/>
      <c r="C62" s="2426" t="s">
        <v>1827</v>
      </c>
      <c r="D62" s="2412"/>
      <c r="E62" s="2412"/>
      <c r="F62" s="2412"/>
      <c r="G62" s="2412"/>
      <c r="H62" s="2412"/>
      <c r="I62" s="2412"/>
      <c r="J62" s="2412"/>
      <c r="K62" s="2413"/>
    </row>
    <row r="63" spans="1:11" ht="15.75" thickBot="1">
      <c r="A63" s="2428" t="s">
        <v>34</v>
      </c>
      <c r="B63" s="2429"/>
      <c r="C63" s="2429"/>
      <c r="D63" s="2429"/>
      <c r="E63" s="2429"/>
      <c r="F63" s="2429"/>
      <c r="G63" s="2429"/>
      <c r="H63" s="2429"/>
      <c r="I63" s="2429"/>
      <c r="J63" s="2429"/>
      <c r="K63" s="2430"/>
    </row>
    <row r="64" spans="1:11" ht="15">
      <c r="A64" s="547" t="s">
        <v>56</v>
      </c>
      <c r="B64" s="546"/>
      <c r="C64" s="546"/>
      <c r="D64" s="546"/>
      <c r="E64" s="545"/>
      <c r="F64" s="2431">
        <v>45</v>
      </c>
      <c r="G64" s="2432"/>
      <c r="H64" s="2432"/>
      <c r="I64" s="2432"/>
      <c r="J64" s="2432"/>
      <c r="K64" s="2433"/>
    </row>
    <row r="65" spans="1:11" ht="15">
      <c r="A65" s="544" t="s">
        <v>36</v>
      </c>
      <c r="B65" s="543"/>
      <c r="C65" s="543"/>
      <c r="D65" s="543"/>
      <c r="E65" s="542"/>
      <c r="F65" s="2434">
        <v>5</v>
      </c>
      <c r="G65" s="2435"/>
      <c r="H65" s="2435"/>
      <c r="I65" s="2435"/>
      <c r="J65" s="2435"/>
      <c r="K65" s="2436"/>
    </row>
    <row r="66" spans="1:11" ht="15.75" thickBot="1">
      <c r="A66" s="541" t="s">
        <v>38</v>
      </c>
      <c r="B66" s="540"/>
      <c r="C66" s="540"/>
      <c r="D66" s="540"/>
      <c r="E66" s="539"/>
      <c r="F66" s="2375" t="s">
        <v>43</v>
      </c>
      <c r="G66" s="2376"/>
      <c r="H66" s="2376"/>
      <c r="I66" s="2376"/>
      <c r="J66" s="2376"/>
      <c r="K66" s="2377"/>
    </row>
    <row r="67" spans="1:11" ht="33" customHeight="1" thickBot="1">
      <c r="A67" s="2378" t="s">
        <v>1522</v>
      </c>
      <c r="B67" s="2379"/>
      <c r="C67" s="2379"/>
      <c r="D67" s="2379"/>
      <c r="E67" s="2379"/>
      <c r="F67" s="2380" t="s">
        <v>1521</v>
      </c>
      <c r="G67" s="2381"/>
      <c r="H67" s="2381"/>
      <c r="I67" s="2381"/>
      <c r="J67" s="2381"/>
      <c r="K67" s="2382"/>
    </row>
  </sheetData>
  <sheetProtection algorithmName="SHA-512" hashValue="DEG+LDe3w5FDfNPbdxcRxJN/VK1sJoL/Ev9jQrz2djVhxN6RseejnSnPgPHktkdpD3qaWe8CJxQoJcNTLsBuQw==" saltValue="fAvFfVBGl+Cr8s+f+naYrw==" spinCount="100000" sheet="1" objects="1" scenarios="1"/>
  <mergeCells count="188">
    <mergeCell ref="A6:C6"/>
    <mergeCell ref="D6:K6"/>
    <mergeCell ref="A1:C1"/>
    <mergeCell ref="D1:E1"/>
    <mergeCell ref="F1:H1"/>
    <mergeCell ref="I1:K1"/>
    <mergeCell ref="A2:C2"/>
    <mergeCell ref="D2:E2"/>
    <mergeCell ref="F2:H2"/>
    <mergeCell ref="I2:K2"/>
    <mergeCell ref="A3:C3"/>
    <mergeCell ref="D3:E3"/>
    <mergeCell ref="F3:H3"/>
    <mergeCell ref="I3:K3"/>
    <mergeCell ref="A4:C4"/>
    <mergeCell ref="D4:E4"/>
    <mergeCell ref="F4:H4"/>
    <mergeCell ref="I4:K4"/>
    <mergeCell ref="A5:C5"/>
    <mergeCell ref="D5:E5"/>
    <mergeCell ref="F5:H5"/>
    <mergeCell ref="I5:K5"/>
    <mergeCell ref="A7:C7"/>
    <mergeCell ref="D7:K7"/>
    <mergeCell ref="A8:K8"/>
    <mergeCell ref="D9:K9"/>
    <mergeCell ref="D10:K10"/>
    <mergeCell ref="A11:C13"/>
    <mergeCell ref="D11:K11"/>
    <mergeCell ref="D12:K12"/>
    <mergeCell ref="D13:K13"/>
    <mergeCell ref="A14:C15"/>
    <mergeCell ref="D14:K14"/>
    <mergeCell ref="D15:K15"/>
    <mergeCell ref="A16:C16"/>
    <mergeCell ref="D16:K16"/>
    <mergeCell ref="L16:R16"/>
    <mergeCell ref="L17:R17"/>
    <mergeCell ref="A18:E18"/>
    <mergeCell ref="F18:G18"/>
    <mergeCell ref="H18:I18"/>
    <mergeCell ref="J18:K18"/>
    <mergeCell ref="L18:R18"/>
    <mergeCell ref="D17:K17"/>
    <mergeCell ref="A24:E24"/>
    <mergeCell ref="F24:G24"/>
    <mergeCell ref="H24:I24"/>
    <mergeCell ref="J24:K24"/>
    <mergeCell ref="A19:E19"/>
    <mergeCell ref="F19:G19"/>
    <mergeCell ref="H19:I19"/>
    <mergeCell ref="J19:K19"/>
    <mergeCell ref="A20:E20"/>
    <mergeCell ref="F20:G20"/>
    <mergeCell ref="H20:I20"/>
    <mergeCell ref="J20:K20"/>
    <mergeCell ref="A21:E21"/>
    <mergeCell ref="F21:G21"/>
    <mergeCell ref="H21:I21"/>
    <mergeCell ref="J21:K21"/>
    <mergeCell ref="A22:E22"/>
    <mergeCell ref="F22:G22"/>
    <mergeCell ref="H22:I22"/>
    <mergeCell ref="J22:K22"/>
    <mergeCell ref="A23:E23"/>
    <mergeCell ref="F23:G23"/>
    <mergeCell ref="H23:I23"/>
    <mergeCell ref="J23:K23"/>
    <mergeCell ref="A32:E32"/>
    <mergeCell ref="F32:G32"/>
    <mergeCell ref="H32:I32"/>
    <mergeCell ref="J32:K32"/>
    <mergeCell ref="A25:E25"/>
    <mergeCell ref="F25:G25"/>
    <mergeCell ref="H25:I25"/>
    <mergeCell ref="J25:K25"/>
    <mergeCell ref="A26:E26"/>
    <mergeCell ref="F26:G26"/>
    <mergeCell ref="H26:I26"/>
    <mergeCell ref="J26:K26"/>
    <mergeCell ref="A27:E27"/>
    <mergeCell ref="F27:G27"/>
    <mergeCell ref="H27:I27"/>
    <mergeCell ref="J27:K27"/>
    <mergeCell ref="A28:E28"/>
    <mergeCell ref="F28:G28"/>
    <mergeCell ref="H28:I28"/>
    <mergeCell ref="J28:K28"/>
    <mergeCell ref="A29:E29"/>
    <mergeCell ref="F29:G29"/>
    <mergeCell ref="H29:I29"/>
    <mergeCell ref="J29:K29"/>
    <mergeCell ref="A30:E30"/>
    <mergeCell ref="F30:G30"/>
    <mergeCell ref="H30:I30"/>
    <mergeCell ref="J30:K30"/>
    <mergeCell ref="A31:E31"/>
    <mergeCell ref="F31:G31"/>
    <mergeCell ref="H31:I31"/>
    <mergeCell ref="J31:K31"/>
    <mergeCell ref="A40:E40"/>
    <mergeCell ref="F40:G40"/>
    <mergeCell ref="H40:I40"/>
    <mergeCell ref="J40:K40"/>
    <mergeCell ref="A33:E33"/>
    <mergeCell ref="F33:G33"/>
    <mergeCell ref="H33:I33"/>
    <mergeCell ref="J33:K33"/>
    <mergeCell ref="A34:E34"/>
    <mergeCell ref="F34:G34"/>
    <mergeCell ref="H34:I34"/>
    <mergeCell ref="J34:K34"/>
    <mergeCell ref="A35:E35"/>
    <mergeCell ref="F35:G35"/>
    <mergeCell ref="H35:I35"/>
    <mergeCell ref="J35:K35"/>
    <mergeCell ref="A36:E36"/>
    <mergeCell ref="F36:G36"/>
    <mergeCell ref="H36:I36"/>
    <mergeCell ref="J36:K36"/>
    <mergeCell ref="A37:E37"/>
    <mergeCell ref="F37:G37"/>
    <mergeCell ref="H37:I37"/>
    <mergeCell ref="J37:K37"/>
    <mergeCell ref="A38:E38"/>
    <mergeCell ref="F38:G38"/>
    <mergeCell ref="H38:I38"/>
    <mergeCell ref="J38:K38"/>
    <mergeCell ref="A39:E39"/>
    <mergeCell ref="F39:G39"/>
    <mergeCell ref="H39:I39"/>
    <mergeCell ref="J39:K39"/>
    <mergeCell ref="A48:E48"/>
    <mergeCell ref="F48:G48"/>
    <mergeCell ref="H48:I48"/>
    <mergeCell ref="J48:K48"/>
    <mergeCell ref="A41:E41"/>
    <mergeCell ref="F41:G41"/>
    <mergeCell ref="H41:I41"/>
    <mergeCell ref="J41:K41"/>
    <mergeCell ref="A42:E42"/>
    <mergeCell ref="F42:G42"/>
    <mergeCell ref="H42:I42"/>
    <mergeCell ref="J42:K42"/>
    <mergeCell ref="A43:E43"/>
    <mergeCell ref="F43:G43"/>
    <mergeCell ref="H43:I43"/>
    <mergeCell ref="J43:K43"/>
    <mergeCell ref="A44:E44"/>
    <mergeCell ref="F44:G44"/>
    <mergeCell ref="H44:I44"/>
    <mergeCell ref="J44:K44"/>
    <mergeCell ref="A45:E45"/>
    <mergeCell ref="F45:G45"/>
    <mergeCell ref="H45:I45"/>
    <mergeCell ref="J45:K45"/>
    <mergeCell ref="A46:E46"/>
    <mergeCell ref="F46:G46"/>
    <mergeCell ref="H46:I46"/>
    <mergeCell ref="J46:K46"/>
    <mergeCell ref="A47:E47"/>
    <mergeCell ref="F47:G47"/>
    <mergeCell ref="H47:I47"/>
    <mergeCell ref="J47:K47"/>
    <mergeCell ref="F66:K66"/>
    <mergeCell ref="A67:E67"/>
    <mergeCell ref="F67:K67"/>
    <mergeCell ref="A49:B51"/>
    <mergeCell ref="C49:K49"/>
    <mergeCell ref="C50:K50"/>
    <mergeCell ref="C51:K51"/>
    <mergeCell ref="A52:B52"/>
    <mergeCell ref="C52:K52"/>
    <mergeCell ref="A53:B57"/>
    <mergeCell ref="C53:K53"/>
    <mergeCell ref="C54:K54"/>
    <mergeCell ref="C55:K55"/>
    <mergeCell ref="C56:K56"/>
    <mergeCell ref="C57:K57"/>
    <mergeCell ref="A58:B62"/>
    <mergeCell ref="C58:K58"/>
    <mergeCell ref="C59:K59"/>
    <mergeCell ref="C60:K60"/>
    <mergeCell ref="C61:K61"/>
    <mergeCell ref="C62:K62"/>
    <mergeCell ref="A63:K63"/>
    <mergeCell ref="F64:K64"/>
    <mergeCell ref="F65:K65"/>
  </mergeCells>
  <pageMargins left="0.7" right="0.7" top="0.75" bottom="0.75" header="0.3" footer="0.3"/>
  <pageSetup paperSize="9" orientation="portrait" horizontalDpi="4294967293"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pageSetUpPr fitToPage="1"/>
  </sheetPr>
  <dimension ref="A1:R63"/>
  <sheetViews>
    <sheetView topLeftCell="A14" workbookViewId="0">
      <selection activeCell="D13" sqref="D13:K13"/>
    </sheetView>
  </sheetViews>
  <sheetFormatPr defaultColWidth="9.140625" defaultRowHeight="15"/>
  <cols>
    <col min="1" max="1" width="14.140625" style="551" customWidth="1"/>
    <col min="2" max="2" width="15.42578125" style="551" customWidth="1"/>
    <col min="3" max="3" width="4" style="551" customWidth="1"/>
    <col min="4" max="4" width="9.140625" style="551"/>
    <col min="5" max="5" width="14.42578125" style="551" customWidth="1"/>
    <col min="6" max="6" width="9.140625" style="551"/>
    <col min="7" max="7" width="6.42578125" style="551" customWidth="1"/>
    <col min="8" max="8" width="11.42578125" style="551" customWidth="1"/>
    <col min="9" max="9" width="8.85546875" style="551" customWidth="1"/>
    <col min="10" max="11" width="11.140625" style="551" customWidth="1"/>
    <col min="12" max="16" width="9.140625" style="551"/>
    <col min="17" max="17" width="13.85546875" style="551" customWidth="1"/>
    <col min="18" max="16384" width="9.140625" style="263"/>
  </cols>
  <sheetData>
    <row r="1" spans="1:18" ht="37.5" customHeight="1" thickBot="1">
      <c r="A1" s="2636" t="s">
        <v>0</v>
      </c>
      <c r="B1" s="2637"/>
      <c r="C1" s="2637"/>
      <c r="D1" s="2638" t="s">
        <v>1</v>
      </c>
      <c r="E1" s="2639"/>
      <c r="F1" s="2640" t="s">
        <v>2</v>
      </c>
      <c r="G1" s="2641"/>
      <c r="H1" s="2620"/>
      <c r="I1" s="2642" t="s">
        <v>2074</v>
      </c>
      <c r="J1" s="2643"/>
      <c r="K1" s="2644"/>
    </row>
    <row r="2" spans="1:18" ht="21.75" customHeight="1" thickBot="1">
      <c r="A2" s="2640" t="s">
        <v>3</v>
      </c>
      <c r="B2" s="2641"/>
      <c r="C2" s="2620"/>
      <c r="D2" s="2645" t="s">
        <v>76</v>
      </c>
      <c r="E2" s="2646"/>
      <c r="F2" s="2640" t="s">
        <v>4</v>
      </c>
      <c r="G2" s="2641"/>
      <c r="H2" s="2620"/>
      <c r="I2" s="2647" t="s">
        <v>1746</v>
      </c>
      <c r="J2" s="2648"/>
      <c r="K2" s="2649"/>
    </row>
    <row r="3" spans="1:18" ht="15.75" customHeight="1" thickBot="1">
      <c r="A3" s="2640" t="s">
        <v>5</v>
      </c>
      <c r="B3" s="2641"/>
      <c r="C3" s="2620"/>
      <c r="D3" s="2653" t="s">
        <v>53</v>
      </c>
      <c r="E3" s="2654"/>
      <c r="F3" s="2640" t="s">
        <v>6</v>
      </c>
      <c r="G3" s="2641"/>
      <c r="H3" s="2620"/>
      <c r="I3" s="2653">
        <v>2</v>
      </c>
      <c r="J3" s="2655"/>
      <c r="K3" s="2654"/>
    </row>
    <row r="4" spans="1:18" ht="15.75" customHeight="1" thickBot="1">
      <c r="A4" s="2640" t="s">
        <v>7</v>
      </c>
      <c r="B4" s="2641"/>
      <c r="C4" s="2620"/>
      <c r="D4" s="2656" t="s">
        <v>1484</v>
      </c>
      <c r="E4" s="2657"/>
      <c r="F4" s="2618" t="s">
        <v>8</v>
      </c>
      <c r="G4" s="2619"/>
      <c r="H4" s="2620"/>
      <c r="I4" s="2621" t="s">
        <v>45</v>
      </c>
      <c r="J4" s="2623"/>
      <c r="K4" s="2622"/>
      <c r="L4" s="551" t="s">
        <v>9</v>
      </c>
    </row>
    <row r="5" spans="1:18" ht="16.5" customHeight="1" thickBot="1">
      <c r="A5" s="2618" t="s">
        <v>10</v>
      </c>
      <c r="B5" s="2619"/>
      <c r="C5" s="2620"/>
      <c r="D5" s="2621" t="s">
        <v>11</v>
      </c>
      <c r="E5" s="2622"/>
      <c r="F5" s="2618" t="s">
        <v>12</v>
      </c>
      <c r="G5" s="2619"/>
      <c r="H5" s="2620"/>
      <c r="I5" s="2621" t="s">
        <v>46</v>
      </c>
      <c r="J5" s="2623"/>
      <c r="K5" s="2622"/>
      <c r="L5" s="2650" t="s">
        <v>13</v>
      </c>
      <c r="M5" s="2651"/>
      <c r="N5" s="2651"/>
      <c r="O5" s="2651"/>
      <c r="P5" s="2651"/>
      <c r="Q5" s="2651"/>
    </row>
    <row r="6" spans="1:18" ht="28.5" customHeight="1" thickBot="1">
      <c r="A6" s="2624" t="s">
        <v>14</v>
      </c>
      <c r="B6" s="2625"/>
      <c r="C6" s="2625"/>
      <c r="D6" s="2652" t="s">
        <v>15</v>
      </c>
      <c r="E6" s="2540"/>
      <c r="F6" s="2540"/>
      <c r="G6" s="2540"/>
      <c r="H6" s="2540"/>
      <c r="I6" s="2540"/>
      <c r="J6" s="2540"/>
      <c r="K6" s="2541"/>
      <c r="L6" s="2650"/>
      <c r="M6" s="2651"/>
      <c r="N6" s="2651"/>
      <c r="O6" s="2651"/>
      <c r="P6" s="2651"/>
      <c r="Q6" s="2651"/>
    </row>
    <row r="7" spans="1:18" ht="156.75" customHeight="1" thickBot="1">
      <c r="A7" s="2624" t="s">
        <v>16</v>
      </c>
      <c r="B7" s="2625"/>
      <c r="C7" s="2626"/>
      <c r="D7" s="2627" t="s">
        <v>1832</v>
      </c>
      <c r="E7" s="2628"/>
      <c r="F7" s="2628"/>
      <c r="G7" s="2628"/>
      <c r="H7" s="2628"/>
      <c r="I7" s="2628"/>
      <c r="J7" s="2628"/>
      <c r="K7" s="2629"/>
    </row>
    <row r="8" spans="1:18" ht="37.5" customHeight="1" thickBot="1">
      <c r="A8" s="2630" t="s">
        <v>1575</v>
      </c>
      <c r="B8" s="2631"/>
      <c r="C8" s="2631"/>
      <c r="D8" s="2631"/>
      <c r="E8" s="2631"/>
      <c r="F8" s="2631"/>
      <c r="G8" s="2631"/>
      <c r="H8" s="2631"/>
      <c r="I8" s="2631"/>
      <c r="J8" s="2631"/>
      <c r="K8" s="2632"/>
    </row>
    <row r="9" spans="1:18" ht="75" customHeight="1" thickBot="1">
      <c r="A9" s="2594" t="s">
        <v>17</v>
      </c>
      <c r="B9" s="2595"/>
      <c r="C9" s="2596"/>
      <c r="D9" s="2633" t="s">
        <v>2075</v>
      </c>
      <c r="E9" s="2634"/>
      <c r="F9" s="2634"/>
      <c r="G9" s="2634"/>
      <c r="H9" s="2634"/>
      <c r="I9" s="2634"/>
      <c r="J9" s="2634"/>
      <c r="K9" s="2635"/>
    </row>
    <row r="10" spans="1:18" ht="78" customHeight="1" thickBot="1">
      <c r="A10" s="2594" t="s">
        <v>18</v>
      </c>
      <c r="B10" s="2595"/>
      <c r="C10" s="2596"/>
      <c r="D10" s="2617" t="s">
        <v>2224</v>
      </c>
      <c r="E10" s="2565"/>
      <c r="F10" s="2565"/>
      <c r="G10" s="2565"/>
      <c r="H10" s="2565"/>
      <c r="I10" s="2565"/>
      <c r="J10" s="2565"/>
      <c r="K10" s="2566"/>
    </row>
    <row r="11" spans="1:18" ht="47.25" customHeight="1">
      <c r="A11" s="2594" t="s">
        <v>19</v>
      </c>
      <c r="B11" s="2595"/>
      <c r="C11" s="2596"/>
      <c r="D11" s="2600" t="s">
        <v>2225</v>
      </c>
      <c r="E11" s="2601"/>
      <c r="F11" s="2601"/>
      <c r="G11" s="2601"/>
      <c r="H11" s="2601"/>
      <c r="I11" s="2601"/>
      <c r="J11" s="2601"/>
      <c r="K11" s="2602"/>
    </row>
    <row r="12" spans="1:18" ht="63" customHeight="1" thickBot="1">
      <c r="A12" s="2597"/>
      <c r="B12" s="2598"/>
      <c r="C12" s="2599"/>
      <c r="D12" s="2603" t="s">
        <v>2226</v>
      </c>
      <c r="E12" s="2604"/>
      <c r="F12" s="2604"/>
      <c r="G12" s="2604"/>
      <c r="H12" s="2604"/>
      <c r="I12" s="2604"/>
      <c r="J12" s="2604"/>
      <c r="K12" s="2605"/>
    </row>
    <row r="13" spans="1:18" ht="99" customHeight="1" thickBot="1">
      <c r="A13" s="2542" t="s">
        <v>20</v>
      </c>
      <c r="B13" s="2606"/>
      <c r="C13" s="2551"/>
      <c r="D13" s="2607" t="s">
        <v>2457</v>
      </c>
      <c r="E13" s="2608"/>
      <c r="F13" s="2608"/>
      <c r="G13" s="2608"/>
      <c r="H13" s="2608"/>
      <c r="I13" s="2608"/>
      <c r="J13" s="2608"/>
      <c r="K13" s="2609"/>
      <c r="L13" s="2475" t="s">
        <v>21</v>
      </c>
      <c r="M13" s="2475"/>
      <c r="N13" s="2475"/>
      <c r="O13" s="2475"/>
      <c r="P13" s="2475"/>
      <c r="Q13" s="2475"/>
      <c r="R13" s="2475"/>
    </row>
    <row r="14" spans="1:18" ht="19.5" customHeight="1" thickBot="1">
      <c r="A14" s="559" t="s">
        <v>22</v>
      </c>
      <c r="B14" s="558"/>
      <c r="C14" s="558"/>
      <c r="D14" s="2614" t="s">
        <v>23</v>
      </c>
      <c r="E14" s="2615"/>
      <c r="F14" s="2615"/>
      <c r="G14" s="2615"/>
      <c r="H14" s="2615"/>
      <c r="I14" s="2615"/>
      <c r="J14" s="2615"/>
      <c r="K14" s="2616"/>
      <c r="L14" s="2476" t="s">
        <v>24</v>
      </c>
      <c r="M14" s="2476"/>
      <c r="N14" s="2476"/>
      <c r="O14" s="2476"/>
      <c r="P14" s="2476"/>
      <c r="Q14" s="2476"/>
      <c r="R14" s="2476"/>
    </row>
    <row r="15" spans="1:18" ht="68.25" customHeight="1" thickBot="1">
      <c r="A15" s="2610" t="s">
        <v>25</v>
      </c>
      <c r="B15" s="2611"/>
      <c r="C15" s="2611"/>
      <c r="D15" s="2611"/>
      <c r="E15" s="2611"/>
      <c r="F15" s="2612" t="s">
        <v>26</v>
      </c>
      <c r="G15" s="2612"/>
      <c r="H15" s="2612" t="s">
        <v>27</v>
      </c>
      <c r="I15" s="2612"/>
      <c r="J15" s="2612" t="s">
        <v>28</v>
      </c>
      <c r="K15" s="2613"/>
      <c r="L15" s="2484" t="s">
        <v>29</v>
      </c>
      <c r="M15" s="2475"/>
      <c r="N15" s="2475"/>
      <c r="O15" s="2475"/>
      <c r="P15" s="2475"/>
      <c r="Q15" s="2475"/>
      <c r="R15" s="2475"/>
    </row>
    <row r="16" spans="1:18" ht="45" customHeight="1">
      <c r="A16" s="2590" t="s">
        <v>1630</v>
      </c>
      <c r="B16" s="2591"/>
      <c r="C16" s="2591"/>
      <c r="D16" s="2591"/>
      <c r="E16" s="2591"/>
      <c r="F16" s="2320" t="s">
        <v>49</v>
      </c>
      <c r="G16" s="2320"/>
      <c r="H16" s="2592" t="s">
        <v>627</v>
      </c>
      <c r="I16" s="2592"/>
      <c r="J16" s="2321" t="s">
        <v>1559</v>
      </c>
      <c r="K16" s="2322"/>
    </row>
    <row r="17" spans="1:11" ht="45" customHeight="1">
      <c r="A17" s="2296" t="s">
        <v>1629</v>
      </c>
      <c r="B17" s="2297"/>
      <c r="C17" s="2297"/>
      <c r="D17" s="2297"/>
      <c r="E17" s="2297"/>
      <c r="F17" s="2299" t="s">
        <v>49</v>
      </c>
      <c r="G17" s="2299"/>
      <c r="H17" s="2593" t="s">
        <v>627</v>
      </c>
      <c r="I17" s="2593"/>
      <c r="J17" s="2300" t="s">
        <v>1559</v>
      </c>
      <c r="K17" s="2301"/>
    </row>
    <row r="18" spans="1:11" ht="45" customHeight="1">
      <c r="A18" s="2296" t="s">
        <v>1628</v>
      </c>
      <c r="B18" s="2297"/>
      <c r="C18" s="2297"/>
      <c r="D18" s="2297"/>
      <c r="E18" s="2297"/>
      <c r="F18" s="2299" t="s">
        <v>49</v>
      </c>
      <c r="G18" s="2299"/>
      <c r="H18" s="2300" t="s">
        <v>872</v>
      </c>
      <c r="I18" s="2300"/>
      <c r="J18" s="2300" t="s">
        <v>2076</v>
      </c>
      <c r="K18" s="2301"/>
    </row>
    <row r="19" spans="1:11" ht="45" customHeight="1">
      <c r="A19" s="2296" t="s">
        <v>1627</v>
      </c>
      <c r="B19" s="2297"/>
      <c r="C19" s="2297"/>
      <c r="D19" s="2297"/>
      <c r="E19" s="2297"/>
      <c r="F19" s="2299" t="s">
        <v>49</v>
      </c>
      <c r="G19" s="2299"/>
      <c r="H19" s="2300" t="s">
        <v>872</v>
      </c>
      <c r="I19" s="2300"/>
      <c r="J19" s="2300" t="s">
        <v>2076</v>
      </c>
      <c r="K19" s="2301"/>
    </row>
    <row r="20" spans="1:11" ht="35.25" customHeight="1">
      <c r="A20" s="2296" t="s">
        <v>1626</v>
      </c>
      <c r="B20" s="2297"/>
      <c r="C20" s="2297"/>
      <c r="D20" s="2297"/>
      <c r="E20" s="2297"/>
      <c r="F20" s="2299" t="s">
        <v>49</v>
      </c>
      <c r="G20" s="2299"/>
      <c r="H20" s="2300" t="s">
        <v>1624</v>
      </c>
      <c r="I20" s="2300"/>
      <c r="J20" s="2300" t="s">
        <v>2076</v>
      </c>
      <c r="K20" s="2301"/>
    </row>
    <row r="21" spans="1:11" ht="45" customHeight="1">
      <c r="A21" s="2296" t="s">
        <v>1625</v>
      </c>
      <c r="B21" s="2297"/>
      <c r="C21" s="2297"/>
      <c r="D21" s="2297"/>
      <c r="E21" s="2297"/>
      <c r="F21" s="2299" t="s">
        <v>49</v>
      </c>
      <c r="G21" s="2299"/>
      <c r="H21" s="2300" t="s">
        <v>1624</v>
      </c>
      <c r="I21" s="2300"/>
      <c r="J21" s="2300" t="s">
        <v>2076</v>
      </c>
      <c r="K21" s="2301"/>
    </row>
    <row r="22" spans="1:11" ht="45" customHeight="1">
      <c r="A22" s="2296" t="s">
        <v>1623</v>
      </c>
      <c r="B22" s="2297"/>
      <c r="C22" s="2297"/>
      <c r="D22" s="2297"/>
      <c r="E22" s="2297"/>
      <c r="F22" s="2299" t="s">
        <v>49</v>
      </c>
      <c r="G22" s="2299"/>
      <c r="H22" s="2300" t="s">
        <v>1590</v>
      </c>
      <c r="I22" s="2300"/>
      <c r="J22" s="2300" t="s">
        <v>2076</v>
      </c>
      <c r="K22" s="2301"/>
    </row>
    <row r="23" spans="1:11" ht="45" customHeight="1">
      <c r="A23" s="2588" t="s">
        <v>1622</v>
      </c>
      <c r="B23" s="2589"/>
      <c r="C23" s="2589"/>
      <c r="D23" s="2589"/>
      <c r="E23" s="2589"/>
      <c r="F23" s="2299" t="s">
        <v>49</v>
      </c>
      <c r="G23" s="2299"/>
      <c r="H23" s="2300" t="s">
        <v>1590</v>
      </c>
      <c r="I23" s="2300"/>
      <c r="J23" s="2300" t="s">
        <v>2076</v>
      </c>
      <c r="K23" s="2301"/>
    </row>
    <row r="24" spans="1:11" ht="51" customHeight="1">
      <c r="A24" s="2296" t="s">
        <v>1621</v>
      </c>
      <c r="B24" s="2297"/>
      <c r="C24" s="2297"/>
      <c r="D24" s="2297"/>
      <c r="E24" s="2297"/>
      <c r="F24" s="2299" t="s">
        <v>49</v>
      </c>
      <c r="G24" s="2299"/>
      <c r="H24" s="2300" t="s">
        <v>647</v>
      </c>
      <c r="I24" s="2300"/>
      <c r="J24" s="2300" t="s">
        <v>2076</v>
      </c>
      <c r="K24" s="2301"/>
    </row>
    <row r="25" spans="1:11" ht="48.75" customHeight="1">
      <c r="A25" s="2296" t="s">
        <v>1620</v>
      </c>
      <c r="B25" s="2297"/>
      <c r="C25" s="2297"/>
      <c r="D25" s="2297"/>
      <c r="E25" s="2297"/>
      <c r="F25" s="2299" t="s">
        <v>49</v>
      </c>
      <c r="G25" s="2299"/>
      <c r="H25" s="2300" t="s">
        <v>1590</v>
      </c>
      <c r="I25" s="2300"/>
      <c r="J25" s="2300" t="s">
        <v>2076</v>
      </c>
      <c r="K25" s="2301"/>
    </row>
    <row r="26" spans="1:11" ht="45" customHeight="1">
      <c r="A26" s="2296" t="s">
        <v>1619</v>
      </c>
      <c r="B26" s="2297"/>
      <c r="C26" s="2297"/>
      <c r="D26" s="2297"/>
      <c r="E26" s="2297"/>
      <c r="F26" s="2299" t="s">
        <v>49</v>
      </c>
      <c r="G26" s="2299"/>
      <c r="H26" s="2300" t="s">
        <v>627</v>
      </c>
      <c r="I26" s="2300"/>
      <c r="J26" s="2300" t="s">
        <v>1559</v>
      </c>
      <c r="K26" s="2301"/>
    </row>
    <row r="27" spans="1:11" ht="45" customHeight="1">
      <c r="A27" s="2296" t="s">
        <v>1618</v>
      </c>
      <c r="B27" s="2297"/>
      <c r="C27" s="2297"/>
      <c r="D27" s="2297"/>
      <c r="E27" s="2297"/>
      <c r="F27" s="2299" t="s">
        <v>49</v>
      </c>
      <c r="G27" s="2299"/>
      <c r="H27" s="2300" t="s">
        <v>627</v>
      </c>
      <c r="I27" s="2300"/>
      <c r="J27" s="2300" t="s">
        <v>1559</v>
      </c>
      <c r="K27" s="2301"/>
    </row>
    <row r="28" spans="1:11" ht="45" customHeight="1">
      <c r="A28" s="2585" t="s">
        <v>2431</v>
      </c>
      <c r="B28" s="2297"/>
      <c r="C28" s="2297"/>
      <c r="D28" s="2297"/>
      <c r="E28" s="2297"/>
      <c r="F28" s="2299" t="s">
        <v>49</v>
      </c>
      <c r="G28" s="2299"/>
      <c r="H28" s="2300" t="s">
        <v>685</v>
      </c>
      <c r="I28" s="2300"/>
      <c r="J28" s="2300" t="s">
        <v>1617</v>
      </c>
      <c r="K28" s="2301"/>
    </row>
    <row r="29" spans="1:11" ht="45" customHeight="1">
      <c r="A29" s="2586" t="s">
        <v>1831</v>
      </c>
      <c r="B29" s="2587"/>
      <c r="C29" s="2587"/>
      <c r="D29" s="2587"/>
      <c r="E29" s="2587"/>
      <c r="F29" s="2299" t="s">
        <v>49</v>
      </c>
      <c r="G29" s="2299"/>
      <c r="H29" s="2300" t="s">
        <v>627</v>
      </c>
      <c r="I29" s="2300"/>
      <c r="J29" s="2300" t="s">
        <v>1559</v>
      </c>
      <c r="K29" s="2301"/>
    </row>
    <row r="30" spans="1:11" ht="34.5" customHeight="1">
      <c r="A30" s="2296" t="s">
        <v>1616</v>
      </c>
      <c r="B30" s="2297"/>
      <c r="C30" s="2297"/>
      <c r="D30" s="2297"/>
      <c r="E30" s="2297"/>
      <c r="F30" s="2299" t="s">
        <v>49</v>
      </c>
      <c r="G30" s="2299"/>
      <c r="H30" s="2300" t="s">
        <v>627</v>
      </c>
      <c r="I30" s="2300"/>
      <c r="J30" s="2300" t="s">
        <v>1559</v>
      </c>
      <c r="K30" s="2301"/>
    </row>
    <row r="31" spans="1:11" ht="66" customHeight="1">
      <c r="A31" s="2578" t="s">
        <v>1615</v>
      </c>
      <c r="B31" s="2579"/>
      <c r="C31" s="2579"/>
      <c r="D31" s="2579"/>
      <c r="E31" s="2579"/>
      <c r="F31" s="2580" t="s">
        <v>42</v>
      </c>
      <c r="G31" s="2580"/>
      <c r="H31" s="2579" t="s">
        <v>627</v>
      </c>
      <c r="I31" s="2579"/>
      <c r="J31" s="2300" t="s">
        <v>1559</v>
      </c>
      <c r="K31" s="2301"/>
    </row>
    <row r="32" spans="1:11" ht="45" customHeight="1">
      <c r="A32" s="2578" t="s">
        <v>1614</v>
      </c>
      <c r="B32" s="2579"/>
      <c r="C32" s="2579"/>
      <c r="D32" s="2579"/>
      <c r="E32" s="2579"/>
      <c r="F32" s="2580" t="s">
        <v>42</v>
      </c>
      <c r="G32" s="2580"/>
      <c r="H32" s="2579" t="s">
        <v>872</v>
      </c>
      <c r="I32" s="2579"/>
      <c r="J32" s="2300" t="s">
        <v>2076</v>
      </c>
      <c r="K32" s="2301"/>
    </row>
    <row r="33" spans="1:11" ht="45" customHeight="1">
      <c r="A33" s="2578" t="s">
        <v>1613</v>
      </c>
      <c r="B33" s="2579"/>
      <c r="C33" s="2579"/>
      <c r="D33" s="2579"/>
      <c r="E33" s="2579"/>
      <c r="F33" s="2580" t="s">
        <v>42</v>
      </c>
      <c r="G33" s="2580"/>
      <c r="H33" s="2579" t="s">
        <v>1612</v>
      </c>
      <c r="I33" s="2579"/>
      <c r="J33" s="2300" t="s">
        <v>2076</v>
      </c>
      <c r="K33" s="2301"/>
    </row>
    <row r="34" spans="1:11" ht="45" customHeight="1">
      <c r="A34" s="2578" t="s">
        <v>1611</v>
      </c>
      <c r="B34" s="2579"/>
      <c r="C34" s="2579"/>
      <c r="D34" s="2579"/>
      <c r="E34" s="2579"/>
      <c r="F34" s="2580" t="s">
        <v>42</v>
      </c>
      <c r="G34" s="2580"/>
      <c r="H34" s="2579" t="s">
        <v>1603</v>
      </c>
      <c r="I34" s="2579"/>
      <c r="J34" s="2300" t="s">
        <v>2076</v>
      </c>
      <c r="K34" s="2301"/>
    </row>
    <row r="35" spans="1:11" ht="45" customHeight="1">
      <c r="A35" s="2578" t="s">
        <v>1610</v>
      </c>
      <c r="B35" s="2579"/>
      <c r="C35" s="2579"/>
      <c r="D35" s="2579"/>
      <c r="E35" s="2579"/>
      <c r="F35" s="2580" t="s">
        <v>42</v>
      </c>
      <c r="G35" s="2580"/>
      <c r="H35" s="2579" t="s">
        <v>1603</v>
      </c>
      <c r="I35" s="2579"/>
      <c r="J35" s="2300" t="s">
        <v>2076</v>
      </c>
      <c r="K35" s="2301"/>
    </row>
    <row r="36" spans="1:11" ht="45" customHeight="1">
      <c r="A36" s="2578" t="s">
        <v>1609</v>
      </c>
      <c r="B36" s="2579"/>
      <c r="C36" s="2579"/>
      <c r="D36" s="2579"/>
      <c r="E36" s="2579"/>
      <c r="F36" s="2580" t="s">
        <v>42</v>
      </c>
      <c r="G36" s="2580"/>
      <c r="H36" s="2579" t="s">
        <v>1608</v>
      </c>
      <c r="I36" s="2579"/>
      <c r="J36" s="2300" t="s">
        <v>2076</v>
      </c>
      <c r="K36" s="2301"/>
    </row>
    <row r="37" spans="1:11" ht="45" customHeight="1">
      <c r="A37" s="2578" t="s">
        <v>1607</v>
      </c>
      <c r="B37" s="2579"/>
      <c r="C37" s="2579"/>
      <c r="D37" s="2579"/>
      <c r="E37" s="2579"/>
      <c r="F37" s="2580" t="s">
        <v>42</v>
      </c>
      <c r="G37" s="2580"/>
      <c r="H37" s="2579" t="s">
        <v>1605</v>
      </c>
      <c r="I37" s="2579"/>
      <c r="J37" s="2300" t="s">
        <v>2076</v>
      </c>
      <c r="K37" s="2301"/>
    </row>
    <row r="38" spans="1:11" ht="45" customHeight="1">
      <c r="A38" s="2578" t="s">
        <v>1606</v>
      </c>
      <c r="B38" s="2579"/>
      <c r="C38" s="2579"/>
      <c r="D38" s="2579"/>
      <c r="E38" s="2579"/>
      <c r="F38" s="2580" t="s">
        <v>42</v>
      </c>
      <c r="G38" s="2580"/>
      <c r="H38" s="2579" t="s">
        <v>1605</v>
      </c>
      <c r="I38" s="2579"/>
      <c r="J38" s="2300" t="s">
        <v>2076</v>
      </c>
      <c r="K38" s="2301"/>
    </row>
    <row r="39" spans="1:11" ht="46.5" customHeight="1">
      <c r="A39" s="2578" t="s">
        <v>1604</v>
      </c>
      <c r="B39" s="2579"/>
      <c r="C39" s="2579"/>
      <c r="D39" s="2579"/>
      <c r="E39" s="2579"/>
      <c r="F39" s="2580" t="s">
        <v>42</v>
      </c>
      <c r="G39" s="2580"/>
      <c r="H39" s="2579" t="s">
        <v>1603</v>
      </c>
      <c r="I39" s="2579"/>
      <c r="J39" s="2300" t="s">
        <v>2076</v>
      </c>
      <c r="K39" s="2301"/>
    </row>
    <row r="40" spans="1:11" ht="46.5" customHeight="1">
      <c r="A40" s="2578" t="s">
        <v>1602</v>
      </c>
      <c r="B40" s="2579"/>
      <c r="C40" s="2579"/>
      <c r="D40" s="2579"/>
      <c r="E40" s="2579"/>
      <c r="F40" s="2580" t="s">
        <v>42</v>
      </c>
      <c r="G40" s="2580"/>
      <c r="H40" s="2579" t="s">
        <v>1601</v>
      </c>
      <c r="I40" s="2579"/>
      <c r="J40" s="2300" t="s">
        <v>2076</v>
      </c>
      <c r="K40" s="2301"/>
    </row>
    <row r="41" spans="1:11" ht="45" customHeight="1">
      <c r="A41" s="2578" t="s">
        <v>1600</v>
      </c>
      <c r="B41" s="2579"/>
      <c r="C41" s="2579"/>
      <c r="D41" s="2579"/>
      <c r="E41" s="2579"/>
      <c r="F41" s="2580" t="s">
        <v>42</v>
      </c>
      <c r="G41" s="2580"/>
      <c r="H41" s="2579" t="s">
        <v>1599</v>
      </c>
      <c r="I41" s="2579"/>
      <c r="J41" s="2579" t="s">
        <v>1596</v>
      </c>
      <c r="K41" s="2581"/>
    </row>
    <row r="42" spans="1:11" ht="45" customHeight="1">
      <c r="A42" s="2578" t="s">
        <v>1598</v>
      </c>
      <c r="B42" s="2579"/>
      <c r="C42" s="2579"/>
      <c r="D42" s="2579"/>
      <c r="E42" s="2579"/>
      <c r="F42" s="2580" t="s">
        <v>42</v>
      </c>
      <c r="G42" s="2580"/>
      <c r="H42" s="2579" t="s">
        <v>1597</v>
      </c>
      <c r="I42" s="2579"/>
      <c r="J42" s="2579" t="s">
        <v>1596</v>
      </c>
      <c r="K42" s="2581"/>
    </row>
    <row r="43" spans="1:11" ht="45" customHeight="1">
      <c r="A43" s="2578" t="s">
        <v>1595</v>
      </c>
      <c r="B43" s="2579"/>
      <c r="C43" s="2579"/>
      <c r="D43" s="2579"/>
      <c r="E43" s="2579"/>
      <c r="F43" s="2580" t="s">
        <v>42</v>
      </c>
      <c r="G43" s="2580"/>
      <c r="H43" s="2579" t="s">
        <v>1594</v>
      </c>
      <c r="I43" s="2579"/>
      <c r="J43" s="2300" t="s">
        <v>2077</v>
      </c>
      <c r="K43" s="2301"/>
    </row>
    <row r="44" spans="1:11" ht="45" customHeight="1">
      <c r="A44" s="2578" t="s">
        <v>1593</v>
      </c>
      <c r="B44" s="2579"/>
      <c r="C44" s="2579"/>
      <c r="D44" s="2579"/>
      <c r="E44" s="2579"/>
      <c r="F44" s="2580" t="s">
        <v>42</v>
      </c>
      <c r="G44" s="2580"/>
      <c r="H44" s="2579" t="s">
        <v>1592</v>
      </c>
      <c r="I44" s="2579"/>
      <c r="J44" s="2300" t="s">
        <v>2078</v>
      </c>
      <c r="K44" s="2301"/>
    </row>
    <row r="45" spans="1:11" ht="36" customHeight="1" thickBot="1">
      <c r="A45" s="2582" t="s">
        <v>1591</v>
      </c>
      <c r="B45" s="2583"/>
      <c r="C45" s="2583"/>
      <c r="D45" s="2583"/>
      <c r="E45" s="2583"/>
      <c r="F45" s="2584" t="s">
        <v>42</v>
      </c>
      <c r="G45" s="2584"/>
      <c r="H45" s="2583" t="s">
        <v>1590</v>
      </c>
      <c r="I45" s="2583"/>
      <c r="J45" s="2306" t="s">
        <v>2077</v>
      </c>
      <c r="K45" s="2307"/>
    </row>
    <row r="46" spans="1:11" ht="27.75" customHeight="1" thickBot="1">
      <c r="A46" s="2542" t="s">
        <v>30</v>
      </c>
      <c r="B46" s="2543"/>
      <c r="C46" s="2544" t="s">
        <v>1589</v>
      </c>
      <c r="D46" s="2544"/>
      <c r="E46" s="2544"/>
      <c r="F46" s="2544"/>
      <c r="G46" s="2544"/>
      <c r="H46" s="2544"/>
      <c r="I46" s="2544"/>
      <c r="J46" s="2544"/>
      <c r="K46" s="2545"/>
    </row>
    <row r="47" spans="1:11" ht="238.5" customHeight="1" thickBot="1">
      <c r="A47" s="2536" t="s">
        <v>31</v>
      </c>
      <c r="B47" s="2538"/>
      <c r="C47" s="2546" t="s">
        <v>2432</v>
      </c>
      <c r="D47" s="2540"/>
      <c r="E47" s="2540"/>
      <c r="F47" s="2540"/>
      <c r="G47" s="2540"/>
      <c r="H47" s="2540"/>
      <c r="I47" s="2540"/>
      <c r="J47" s="2540"/>
      <c r="K47" s="2541"/>
    </row>
    <row r="48" spans="1:11" ht="23.25" customHeight="1">
      <c r="A48" s="2547" t="s">
        <v>32</v>
      </c>
      <c r="B48" s="2548"/>
      <c r="C48" s="2552" t="s">
        <v>1588</v>
      </c>
      <c r="D48" s="2552"/>
      <c r="E48" s="2552"/>
      <c r="F48" s="2552"/>
      <c r="G48" s="2552"/>
      <c r="H48" s="2552"/>
      <c r="I48" s="2552"/>
      <c r="J48" s="2552"/>
      <c r="K48" s="2553"/>
    </row>
    <row r="49" spans="1:12" ht="24" customHeight="1">
      <c r="A49" s="2549"/>
      <c r="B49" s="2550"/>
      <c r="C49" s="2554" t="s">
        <v>1587</v>
      </c>
      <c r="D49" s="2554"/>
      <c r="E49" s="2554"/>
      <c r="F49" s="2554"/>
      <c r="G49" s="2554"/>
      <c r="H49" s="2554"/>
      <c r="I49" s="2554"/>
      <c r="J49" s="2554"/>
      <c r="K49" s="2555"/>
    </row>
    <row r="50" spans="1:12" ht="21" customHeight="1">
      <c r="A50" s="2549"/>
      <c r="B50" s="2550"/>
      <c r="C50" s="2554" t="s">
        <v>1586</v>
      </c>
      <c r="D50" s="2554"/>
      <c r="E50" s="2554"/>
      <c r="F50" s="2554"/>
      <c r="G50" s="2554"/>
      <c r="H50" s="2554"/>
      <c r="I50" s="2554"/>
      <c r="J50" s="2554"/>
      <c r="K50" s="2555"/>
    </row>
    <row r="51" spans="1:12" ht="22.5" customHeight="1">
      <c r="A51" s="2549"/>
      <c r="B51" s="2550"/>
      <c r="C51" s="2554" t="s">
        <v>1585</v>
      </c>
      <c r="D51" s="2554"/>
      <c r="E51" s="2554"/>
      <c r="F51" s="2554"/>
      <c r="G51" s="2554"/>
      <c r="H51" s="2554"/>
      <c r="I51" s="2554"/>
      <c r="J51" s="2554"/>
      <c r="K51" s="2555"/>
    </row>
    <row r="52" spans="1:12" ht="28.5" customHeight="1" thickBot="1">
      <c r="A52" s="2542"/>
      <c r="B52" s="2551"/>
      <c r="C52" s="2556" t="s">
        <v>1584</v>
      </c>
      <c r="D52" s="2556"/>
      <c r="E52" s="2556"/>
      <c r="F52" s="2556"/>
      <c r="G52" s="2556"/>
      <c r="H52" s="2556"/>
      <c r="I52" s="2556"/>
      <c r="J52" s="2556"/>
      <c r="K52" s="2557"/>
    </row>
    <row r="53" spans="1:12" ht="20.45" customHeight="1">
      <c r="A53" s="2558" t="s">
        <v>33</v>
      </c>
      <c r="B53" s="2559"/>
      <c r="C53" s="2564" t="s">
        <v>1583</v>
      </c>
      <c r="D53" s="2565"/>
      <c r="E53" s="2565"/>
      <c r="F53" s="2565"/>
      <c r="G53" s="2565"/>
      <c r="H53" s="2565"/>
      <c r="I53" s="2565"/>
      <c r="J53" s="2565"/>
      <c r="K53" s="2566"/>
    </row>
    <row r="54" spans="1:12" ht="32.450000000000003" customHeight="1">
      <c r="A54" s="2560"/>
      <c r="B54" s="2561"/>
      <c r="C54" s="2567" t="s">
        <v>1582</v>
      </c>
      <c r="D54" s="2568"/>
      <c r="E54" s="2568"/>
      <c r="F54" s="2568"/>
      <c r="G54" s="2568"/>
      <c r="H54" s="2568"/>
      <c r="I54" s="2568"/>
      <c r="J54" s="2568"/>
      <c r="K54" s="2569"/>
    </row>
    <row r="55" spans="1:12" ht="35.25" customHeight="1">
      <c r="A55" s="2560"/>
      <c r="B55" s="2561"/>
      <c r="C55" s="2567" t="s">
        <v>1581</v>
      </c>
      <c r="D55" s="2568"/>
      <c r="E55" s="2568"/>
      <c r="F55" s="2568"/>
      <c r="G55" s="2568"/>
      <c r="H55" s="2568"/>
      <c r="I55" s="2568"/>
      <c r="J55" s="2568"/>
      <c r="K55" s="2569"/>
    </row>
    <row r="56" spans="1:12" ht="36" customHeight="1">
      <c r="A56" s="2562"/>
      <c r="B56" s="2563"/>
      <c r="C56" s="2570" t="s">
        <v>1580</v>
      </c>
      <c r="D56" s="2571"/>
      <c r="E56" s="2571"/>
      <c r="F56" s="2571"/>
      <c r="G56" s="2571"/>
      <c r="H56" s="2571"/>
      <c r="I56" s="2571"/>
      <c r="J56" s="2571"/>
      <c r="K56" s="2572"/>
    </row>
    <row r="57" spans="1:12" ht="29.45" customHeight="1">
      <c r="A57" s="2562"/>
      <c r="B57" s="2563"/>
      <c r="C57" s="2570" t="s">
        <v>1579</v>
      </c>
      <c r="D57" s="2571"/>
      <c r="E57" s="2571"/>
      <c r="F57" s="2571"/>
      <c r="G57" s="2571"/>
      <c r="H57" s="2571"/>
      <c r="I57" s="2571"/>
      <c r="J57" s="2571"/>
      <c r="K57" s="2572"/>
    </row>
    <row r="58" spans="1:12" ht="34.5" customHeight="1" thickBot="1">
      <c r="A58" s="2562"/>
      <c r="B58" s="2563"/>
      <c r="C58" s="2570" t="s">
        <v>1578</v>
      </c>
      <c r="D58" s="2571"/>
      <c r="E58" s="2571"/>
      <c r="F58" s="2571"/>
      <c r="G58" s="2571"/>
      <c r="H58" s="2571"/>
      <c r="I58" s="2571"/>
      <c r="J58" s="2571"/>
      <c r="K58" s="2572"/>
    </row>
    <row r="59" spans="1:12" ht="15.75" thickBot="1">
      <c r="A59" s="2573" t="s">
        <v>34</v>
      </c>
      <c r="B59" s="2574"/>
      <c r="C59" s="2574"/>
      <c r="D59" s="2574"/>
      <c r="E59" s="2574"/>
      <c r="F59" s="2574"/>
      <c r="G59" s="2574"/>
      <c r="H59" s="2574"/>
      <c r="I59" s="2574"/>
      <c r="J59" s="2574"/>
      <c r="K59" s="2575"/>
    </row>
    <row r="60" spans="1:12">
      <c r="A60" s="557" t="s">
        <v>56</v>
      </c>
      <c r="B60" s="556"/>
      <c r="C60" s="556"/>
      <c r="D60" s="556"/>
      <c r="E60" s="555"/>
      <c r="F60" s="2576">
        <v>45</v>
      </c>
      <c r="G60" s="2576"/>
      <c r="H60" s="2576"/>
      <c r="I60" s="2576"/>
      <c r="J60" s="2576"/>
      <c r="K60" s="2577"/>
      <c r="L60" s="551" t="s">
        <v>345</v>
      </c>
    </row>
    <row r="61" spans="1:12">
      <c r="A61" s="554" t="s">
        <v>36</v>
      </c>
      <c r="B61" s="553"/>
      <c r="C61" s="553"/>
      <c r="D61" s="553"/>
      <c r="E61" s="552"/>
      <c r="F61" s="2529">
        <v>5</v>
      </c>
      <c r="G61" s="2529"/>
      <c r="H61" s="2529"/>
      <c r="I61" s="2529"/>
      <c r="J61" s="2529"/>
      <c r="K61" s="2530"/>
      <c r="L61" s="551" t="s">
        <v>37</v>
      </c>
    </row>
    <row r="62" spans="1:12" ht="15.75" thickBot="1">
      <c r="A62" s="2531" t="s">
        <v>38</v>
      </c>
      <c r="B62" s="2532"/>
      <c r="C62" s="2532"/>
      <c r="D62" s="2532"/>
      <c r="E62" s="2533"/>
      <c r="F62" s="2534" t="s">
        <v>43</v>
      </c>
      <c r="G62" s="2534"/>
      <c r="H62" s="2534"/>
      <c r="I62" s="2534"/>
      <c r="J62" s="2534"/>
      <c r="K62" s="2535"/>
    </row>
    <row r="63" spans="1:12" ht="34.5" customHeight="1" thickBot="1">
      <c r="A63" s="2536" t="s">
        <v>343</v>
      </c>
      <c r="B63" s="2537"/>
      <c r="C63" s="2537"/>
      <c r="D63" s="2537"/>
      <c r="E63" s="2538"/>
      <c r="F63" s="2539" t="s">
        <v>1577</v>
      </c>
      <c r="G63" s="2540"/>
      <c r="H63" s="2540"/>
      <c r="I63" s="2540"/>
      <c r="J63" s="2540"/>
      <c r="K63" s="2541"/>
    </row>
  </sheetData>
  <sheetProtection algorithmName="SHA-512" hashValue="UieKvmo+SkhU4MlhC8/pD7P0w3q3j1tOwoZYQAxEzM72bEvVyJWKqSzBVaGImDLUpJUfzDnRjAnXCFA/Zx86uw==" saltValue="rZKJBcTTFn9LxrZqd7Jo0w==" spinCount="100000" sheet="1" objects="1" scenarios="1"/>
  <mergeCells count="187">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A10:C10"/>
    <mergeCell ref="D10:K10"/>
    <mergeCell ref="A5:C5"/>
    <mergeCell ref="D5:E5"/>
    <mergeCell ref="F5:H5"/>
    <mergeCell ref="I5:K5"/>
    <mergeCell ref="I4:K4"/>
    <mergeCell ref="A7:C7"/>
    <mergeCell ref="D7:K7"/>
    <mergeCell ref="A8:K8"/>
    <mergeCell ref="A9:C9"/>
    <mergeCell ref="D9:K9"/>
    <mergeCell ref="A11:C12"/>
    <mergeCell ref="D11:K11"/>
    <mergeCell ref="D12:K12"/>
    <mergeCell ref="A13:C13"/>
    <mergeCell ref="D13:K13"/>
    <mergeCell ref="L13:R13"/>
    <mergeCell ref="L14:R14"/>
    <mergeCell ref="A15:E15"/>
    <mergeCell ref="F15:G15"/>
    <mergeCell ref="H15:I15"/>
    <mergeCell ref="J15:K15"/>
    <mergeCell ref="L15:R15"/>
    <mergeCell ref="D14:K14"/>
    <mergeCell ref="A21:E21"/>
    <mergeCell ref="F21:G21"/>
    <mergeCell ref="H21:I21"/>
    <mergeCell ref="J21:K21"/>
    <mergeCell ref="A16:E16"/>
    <mergeCell ref="F16:G16"/>
    <mergeCell ref="H16:I16"/>
    <mergeCell ref="J16:K16"/>
    <mergeCell ref="A17:E17"/>
    <mergeCell ref="F17:G17"/>
    <mergeCell ref="H17:I17"/>
    <mergeCell ref="J17:K17"/>
    <mergeCell ref="A18:E18"/>
    <mergeCell ref="F18:G18"/>
    <mergeCell ref="H18:I18"/>
    <mergeCell ref="J18:K18"/>
    <mergeCell ref="A19:E19"/>
    <mergeCell ref="F19:G19"/>
    <mergeCell ref="H19:I19"/>
    <mergeCell ref="J19:K19"/>
    <mergeCell ref="A20:E20"/>
    <mergeCell ref="F20:G20"/>
    <mergeCell ref="H20:I20"/>
    <mergeCell ref="J20:K20"/>
    <mergeCell ref="A29:E29"/>
    <mergeCell ref="F29:G29"/>
    <mergeCell ref="H29:I29"/>
    <mergeCell ref="J29:K29"/>
    <mergeCell ref="A22:E22"/>
    <mergeCell ref="F22:G22"/>
    <mergeCell ref="H22:I22"/>
    <mergeCell ref="J22:K22"/>
    <mergeCell ref="A23:E23"/>
    <mergeCell ref="F23:G23"/>
    <mergeCell ref="H23:I23"/>
    <mergeCell ref="J23:K23"/>
    <mergeCell ref="A24:E24"/>
    <mergeCell ref="F24:G24"/>
    <mergeCell ref="H24:I24"/>
    <mergeCell ref="J24:K24"/>
    <mergeCell ref="A25:E25"/>
    <mergeCell ref="F25:G25"/>
    <mergeCell ref="H25:I25"/>
    <mergeCell ref="J25:K25"/>
    <mergeCell ref="A26:E26"/>
    <mergeCell ref="F26:G26"/>
    <mergeCell ref="H26:I26"/>
    <mergeCell ref="J26:K26"/>
    <mergeCell ref="A27:E27"/>
    <mergeCell ref="F27:G27"/>
    <mergeCell ref="H27:I27"/>
    <mergeCell ref="J27:K27"/>
    <mergeCell ref="A28:E28"/>
    <mergeCell ref="F28:G28"/>
    <mergeCell ref="H28:I28"/>
    <mergeCell ref="J28:K28"/>
    <mergeCell ref="A37:E37"/>
    <mergeCell ref="F37:G37"/>
    <mergeCell ref="H37:I37"/>
    <mergeCell ref="J37:K37"/>
    <mergeCell ref="A30:E30"/>
    <mergeCell ref="F30:G30"/>
    <mergeCell ref="H30:I30"/>
    <mergeCell ref="J30:K30"/>
    <mergeCell ref="A31:E31"/>
    <mergeCell ref="F31:G31"/>
    <mergeCell ref="H31:I31"/>
    <mergeCell ref="J31:K31"/>
    <mergeCell ref="A32:E32"/>
    <mergeCell ref="F32:G32"/>
    <mergeCell ref="H32:I32"/>
    <mergeCell ref="J32:K32"/>
    <mergeCell ref="A33:E33"/>
    <mergeCell ref="F33:G33"/>
    <mergeCell ref="H33:I33"/>
    <mergeCell ref="J33:K33"/>
    <mergeCell ref="A34:E34"/>
    <mergeCell ref="F34:G34"/>
    <mergeCell ref="H34:I34"/>
    <mergeCell ref="J34:K34"/>
    <mergeCell ref="A35:E35"/>
    <mergeCell ref="F35:G35"/>
    <mergeCell ref="H35:I35"/>
    <mergeCell ref="J35:K35"/>
    <mergeCell ref="A36:E36"/>
    <mergeCell ref="F36:G36"/>
    <mergeCell ref="H36:I36"/>
    <mergeCell ref="J36:K36"/>
    <mergeCell ref="A45:E45"/>
    <mergeCell ref="F45:G45"/>
    <mergeCell ref="H45:I45"/>
    <mergeCell ref="J45:K45"/>
    <mergeCell ref="A38:E38"/>
    <mergeCell ref="F38:G38"/>
    <mergeCell ref="H38:I38"/>
    <mergeCell ref="J38:K38"/>
    <mergeCell ref="A39:E39"/>
    <mergeCell ref="F39:G39"/>
    <mergeCell ref="H39:I39"/>
    <mergeCell ref="J39:K39"/>
    <mergeCell ref="A40:E40"/>
    <mergeCell ref="F40:G40"/>
    <mergeCell ref="H40:I40"/>
    <mergeCell ref="J40:K40"/>
    <mergeCell ref="A41:E41"/>
    <mergeCell ref="F41:G41"/>
    <mergeCell ref="H41:I41"/>
    <mergeCell ref="J41:K41"/>
    <mergeCell ref="A42:E42"/>
    <mergeCell ref="F42:G42"/>
    <mergeCell ref="H42:I42"/>
    <mergeCell ref="J42:K42"/>
    <mergeCell ref="A43:E43"/>
    <mergeCell ref="F43:G43"/>
    <mergeCell ref="H43:I43"/>
    <mergeCell ref="J43:K43"/>
    <mergeCell ref="A44:E44"/>
    <mergeCell ref="F44:G44"/>
    <mergeCell ref="H44:I44"/>
    <mergeCell ref="J44:K44"/>
    <mergeCell ref="F61:K61"/>
    <mergeCell ref="A62:E62"/>
    <mergeCell ref="F62:K62"/>
    <mergeCell ref="A63:E63"/>
    <mergeCell ref="F63:K63"/>
    <mergeCell ref="A46:B46"/>
    <mergeCell ref="C46:K46"/>
    <mergeCell ref="A47:B47"/>
    <mergeCell ref="C47:K47"/>
    <mergeCell ref="A48:B52"/>
    <mergeCell ref="C48:K48"/>
    <mergeCell ref="C49:K49"/>
    <mergeCell ref="C50:K50"/>
    <mergeCell ref="C51:K51"/>
    <mergeCell ref="C52:K52"/>
    <mergeCell ref="A53:B58"/>
    <mergeCell ref="C53:K53"/>
    <mergeCell ref="C54:K54"/>
    <mergeCell ref="C55:K55"/>
    <mergeCell ref="C56:K56"/>
    <mergeCell ref="C57:K57"/>
    <mergeCell ref="C58:K58"/>
    <mergeCell ref="A59:K59"/>
    <mergeCell ref="F60:K60"/>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69"/>
  <sheetViews>
    <sheetView topLeftCell="A15" workbookViewId="0">
      <selection activeCell="D17" sqref="D17:K17"/>
    </sheetView>
  </sheetViews>
  <sheetFormatPr defaultColWidth="8.85546875" defaultRowHeight="12.75"/>
  <cols>
    <col min="1" max="1" width="14" customWidth="1"/>
    <col min="2" max="2" width="15.85546875" customWidth="1"/>
    <col min="3" max="3" width="4.140625" customWidth="1"/>
    <col min="5" max="5" width="15.140625" customWidth="1"/>
    <col min="6" max="6" width="10.42578125" customWidth="1"/>
    <col min="7" max="7" width="6.42578125" customWidth="1"/>
    <col min="8" max="8" width="11.42578125" customWidth="1"/>
    <col min="10" max="10" width="11.140625" customWidth="1"/>
    <col min="11" max="11" width="11.42578125" customWidth="1"/>
  </cols>
  <sheetData>
    <row r="1" spans="1:13" ht="45.6" customHeight="1" thickBot="1">
      <c r="A1" s="1533" t="s">
        <v>0</v>
      </c>
      <c r="B1" s="1534"/>
      <c r="C1" s="1535"/>
      <c r="D1" s="1536" t="s">
        <v>1</v>
      </c>
      <c r="E1" s="1537"/>
      <c r="F1" s="1533" t="s">
        <v>2</v>
      </c>
      <c r="G1" s="1534"/>
      <c r="H1" s="1535"/>
      <c r="I1" s="1539" t="s">
        <v>2079</v>
      </c>
      <c r="J1" s="1540"/>
      <c r="K1" s="1541"/>
    </row>
    <row r="2" spans="1:13" ht="24.95" customHeight="1" thickBot="1">
      <c r="A2" s="1533" t="s">
        <v>3</v>
      </c>
      <c r="B2" s="1534"/>
      <c r="C2" s="1535"/>
      <c r="D2" s="1429" t="s">
        <v>76</v>
      </c>
      <c r="E2" s="1431"/>
      <c r="F2" s="1533" t="s">
        <v>4</v>
      </c>
      <c r="G2" s="1534"/>
      <c r="H2" s="1535"/>
      <c r="I2" s="1536" t="s">
        <v>883</v>
      </c>
      <c r="J2" s="1538"/>
      <c r="K2" s="1537"/>
    </row>
    <row r="3" spans="1:13" ht="15.75" thickBot="1">
      <c r="A3" s="1533" t="s">
        <v>5</v>
      </c>
      <c r="B3" s="1534"/>
      <c r="C3" s="1535"/>
      <c r="D3" s="1536" t="s">
        <v>53</v>
      </c>
      <c r="E3" s="1537"/>
      <c r="F3" s="1533" t="s">
        <v>6</v>
      </c>
      <c r="G3" s="1534"/>
      <c r="H3" s="1535"/>
      <c r="I3" s="1536">
        <v>2</v>
      </c>
      <c r="J3" s="1538"/>
      <c r="K3" s="1537"/>
    </row>
    <row r="4" spans="1:13" ht="15.75" thickBot="1">
      <c r="A4" s="1533" t="s">
        <v>7</v>
      </c>
      <c r="B4" s="1534"/>
      <c r="C4" s="1535"/>
      <c r="D4" s="1536" t="s">
        <v>1484</v>
      </c>
      <c r="E4" s="1537"/>
      <c r="F4" s="1533" t="s">
        <v>8</v>
      </c>
      <c r="G4" s="1534"/>
      <c r="H4" s="1535"/>
      <c r="I4" s="1536" t="s">
        <v>112</v>
      </c>
      <c r="J4" s="1538"/>
      <c r="K4" s="1537"/>
    </row>
    <row r="5" spans="1:13" ht="15.75" thickBot="1">
      <c r="A5" s="1533" t="s">
        <v>10</v>
      </c>
      <c r="B5" s="1534"/>
      <c r="C5" s="1535"/>
      <c r="D5" s="1539" t="s">
        <v>11</v>
      </c>
      <c r="E5" s="1541"/>
      <c r="F5" s="1533" t="s">
        <v>12</v>
      </c>
      <c r="G5" s="1534"/>
      <c r="H5" s="1535"/>
      <c r="I5" s="1536" t="s">
        <v>46</v>
      </c>
      <c r="J5" s="1538"/>
      <c r="K5" s="1537"/>
    </row>
    <row r="6" spans="1:13" ht="30" customHeight="1" thickBot="1">
      <c r="A6" s="1550" t="s">
        <v>14</v>
      </c>
      <c r="B6" s="1551"/>
      <c r="C6" s="1552"/>
      <c r="D6" s="1370" t="s">
        <v>1968</v>
      </c>
      <c r="E6" s="1370"/>
      <c r="F6" s="1370"/>
      <c r="G6" s="1370"/>
      <c r="H6" s="1370"/>
      <c r="I6" s="1370"/>
      <c r="J6" s="1370"/>
      <c r="K6" s="1371"/>
    </row>
    <row r="7" spans="1:13" ht="194.25" customHeight="1" thickBot="1">
      <c r="A7" s="1550" t="s">
        <v>16</v>
      </c>
      <c r="B7" s="1551"/>
      <c r="C7" s="1552"/>
      <c r="D7" s="1553" t="s">
        <v>1992</v>
      </c>
      <c r="E7" s="1370"/>
      <c r="F7" s="1370"/>
      <c r="G7" s="1370"/>
      <c r="H7" s="1370"/>
      <c r="I7" s="1370"/>
      <c r="J7" s="1370"/>
      <c r="K7" s="1371"/>
    </row>
    <row r="8" spans="1:13" ht="39.75" customHeight="1" thickBot="1">
      <c r="A8" s="1554" t="s">
        <v>41</v>
      </c>
      <c r="B8" s="1554"/>
      <c r="C8" s="1554"/>
      <c r="D8" s="1554"/>
      <c r="E8" s="1554"/>
      <c r="F8" s="1554"/>
      <c r="G8" s="1554"/>
      <c r="H8" s="1554"/>
      <c r="I8" s="1554"/>
      <c r="J8" s="1554"/>
      <c r="K8" s="1554"/>
    </row>
    <row r="9" spans="1:13" ht="39" customHeight="1">
      <c r="A9" s="1556" t="s">
        <v>17</v>
      </c>
      <c r="B9" s="1557"/>
      <c r="C9" s="1563"/>
      <c r="D9" s="2658" t="s">
        <v>1151</v>
      </c>
      <c r="E9" s="2658"/>
      <c r="F9" s="2658"/>
      <c r="G9" s="2658"/>
      <c r="H9" s="2658"/>
      <c r="I9" s="2658"/>
      <c r="J9" s="2658"/>
      <c r="K9" s="2659"/>
    </row>
    <row r="10" spans="1:13" ht="35.1" customHeight="1">
      <c r="A10" s="1256"/>
      <c r="B10" s="1257"/>
      <c r="C10" s="1258"/>
      <c r="D10" s="1508" t="s">
        <v>2081</v>
      </c>
      <c r="E10" s="1509"/>
      <c r="F10" s="1509"/>
      <c r="G10" s="1509"/>
      <c r="H10" s="1509"/>
      <c r="I10" s="1509"/>
      <c r="J10" s="1509"/>
      <c r="K10" s="2660"/>
    </row>
    <row r="11" spans="1:13" ht="33" customHeight="1">
      <c r="A11" s="1256"/>
      <c r="B11" s="1257"/>
      <c r="C11" s="1258"/>
      <c r="D11" s="2661" t="s">
        <v>2082</v>
      </c>
      <c r="E11" s="2662"/>
      <c r="F11" s="2662"/>
      <c r="G11" s="2662"/>
      <c r="H11" s="2662"/>
      <c r="I11" s="2662"/>
      <c r="J11" s="2662"/>
      <c r="K11" s="2663"/>
    </row>
    <row r="12" spans="1:13" ht="41.45" customHeight="1" thickBot="1">
      <c r="A12" s="1232"/>
      <c r="B12" s="1345"/>
      <c r="C12" s="1564"/>
      <c r="D12" s="2664" t="s">
        <v>2083</v>
      </c>
      <c r="E12" s="2664"/>
      <c r="F12" s="2664"/>
      <c r="G12" s="2664"/>
      <c r="H12" s="2664"/>
      <c r="I12" s="2664"/>
      <c r="J12" s="2664"/>
      <c r="K12" s="2665"/>
      <c r="M12" t="s">
        <v>9</v>
      </c>
    </row>
    <row r="13" spans="1:13" ht="36.75" customHeight="1">
      <c r="A13" s="1556" t="s">
        <v>18</v>
      </c>
      <c r="B13" s="1557"/>
      <c r="C13" s="1563"/>
      <c r="D13" s="2658" t="s">
        <v>2227</v>
      </c>
      <c r="E13" s="2658"/>
      <c r="F13" s="2658"/>
      <c r="G13" s="2658"/>
      <c r="H13" s="2658"/>
      <c r="I13" s="2658"/>
      <c r="J13" s="2658"/>
      <c r="K13" s="2659"/>
      <c r="M13" t="s">
        <v>13</v>
      </c>
    </row>
    <row r="14" spans="1:13" ht="30.95" customHeight="1">
      <c r="A14" s="1256"/>
      <c r="B14" s="1257"/>
      <c r="C14" s="1258"/>
      <c r="D14" s="1508" t="s">
        <v>2228</v>
      </c>
      <c r="E14" s="1509"/>
      <c r="F14" s="1509"/>
      <c r="G14" s="1509"/>
      <c r="H14" s="1509"/>
      <c r="I14" s="1509"/>
      <c r="J14" s="1509"/>
      <c r="K14" s="2660"/>
    </row>
    <row r="15" spans="1:13" ht="35.1" customHeight="1" thickBot="1">
      <c r="A15" s="1232"/>
      <c r="B15" s="1345"/>
      <c r="C15" s="1564"/>
      <c r="D15" s="2666" t="s">
        <v>2229</v>
      </c>
      <c r="E15" s="2664"/>
      <c r="F15" s="2664"/>
      <c r="G15" s="2664"/>
      <c r="H15" s="2664"/>
      <c r="I15" s="2664"/>
      <c r="J15" s="2664"/>
      <c r="K15" s="2665"/>
    </row>
    <row r="16" spans="1:13" ht="40.5" customHeight="1" thickBot="1">
      <c r="A16" s="1556" t="s">
        <v>19</v>
      </c>
      <c r="B16" s="1557"/>
      <c r="C16" s="1563"/>
      <c r="D16" s="2658" t="s">
        <v>2230</v>
      </c>
      <c r="E16" s="2658"/>
      <c r="F16" s="2658"/>
      <c r="G16" s="2658"/>
      <c r="H16" s="2658"/>
      <c r="I16" s="2658"/>
      <c r="J16" s="2658"/>
      <c r="K16" s="2659"/>
    </row>
    <row r="17" spans="1:18" ht="74.45" customHeight="1" thickBot="1">
      <c r="A17" s="1567" t="s">
        <v>20</v>
      </c>
      <c r="B17" s="1568"/>
      <c r="C17" s="1569"/>
      <c r="D17" s="1553" t="s">
        <v>981</v>
      </c>
      <c r="E17" s="1553"/>
      <c r="F17" s="1553"/>
      <c r="G17" s="1553"/>
      <c r="H17" s="1553"/>
      <c r="I17" s="1553"/>
      <c r="J17" s="1553"/>
      <c r="K17" s="1570"/>
      <c r="L17" s="672" t="s">
        <v>21</v>
      </c>
      <c r="M17" s="672"/>
      <c r="N17" s="672"/>
      <c r="O17" s="672"/>
      <c r="P17" s="672"/>
      <c r="Q17" s="672"/>
      <c r="R17" s="672"/>
    </row>
    <row r="18" spans="1:18" ht="20.100000000000001" customHeight="1" thickBot="1">
      <c r="A18" s="1571" t="s">
        <v>22</v>
      </c>
      <c r="B18" s="1572"/>
      <c r="C18" s="1573"/>
      <c r="D18" s="1542" t="s">
        <v>23</v>
      </c>
      <c r="E18" s="1542"/>
      <c r="F18" s="1542"/>
      <c r="G18" s="1542"/>
      <c r="H18" s="1542"/>
      <c r="I18" s="1542"/>
      <c r="J18" s="1542"/>
      <c r="K18" s="1543"/>
      <c r="L18" s="673" t="s">
        <v>24</v>
      </c>
      <c r="M18" s="673"/>
      <c r="N18" s="673"/>
      <c r="O18" s="673"/>
      <c r="P18" s="673"/>
      <c r="Q18" s="673"/>
      <c r="R18" s="673"/>
    </row>
    <row r="19" spans="1:18" ht="68.25" customHeight="1" thickBot="1">
      <c r="A19" s="1544" t="s">
        <v>25</v>
      </c>
      <c r="B19" s="1545"/>
      <c r="C19" s="1545"/>
      <c r="D19" s="1545"/>
      <c r="E19" s="1546"/>
      <c r="F19" s="1547" t="s">
        <v>26</v>
      </c>
      <c r="G19" s="1548"/>
      <c r="H19" s="1547" t="s">
        <v>27</v>
      </c>
      <c r="I19" s="1548"/>
      <c r="J19" s="1547" t="s">
        <v>28</v>
      </c>
      <c r="K19" s="1549"/>
      <c r="L19" s="674" t="s">
        <v>29</v>
      </c>
      <c r="M19" s="672"/>
      <c r="N19" s="672"/>
      <c r="O19" s="672"/>
      <c r="P19" s="672"/>
      <c r="Q19" s="672"/>
      <c r="R19" s="672"/>
    </row>
    <row r="20" spans="1:18" ht="43.35" customHeight="1">
      <c r="A20" s="1574" t="s">
        <v>1966</v>
      </c>
      <c r="B20" s="1575"/>
      <c r="C20" s="1575"/>
      <c r="D20" s="1575"/>
      <c r="E20" s="1575"/>
      <c r="F20" s="2667" t="s">
        <v>49</v>
      </c>
      <c r="G20" s="2667"/>
      <c r="H20" s="2668" t="s">
        <v>286</v>
      </c>
      <c r="I20" s="2668"/>
      <c r="J20" s="2668" t="s">
        <v>1965</v>
      </c>
      <c r="K20" s="2669"/>
    </row>
    <row r="21" spans="1:18" ht="60" customHeight="1">
      <c r="A21" s="1527" t="s">
        <v>1991</v>
      </c>
      <c r="B21" s="1528"/>
      <c r="C21" s="1528"/>
      <c r="D21" s="1528"/>
      <c r="E21" s="1528"/>
      <c r="F21" s="2670" t="s">
        <v>49</v>
      </c>
      <c r="G21" s="2670"/>
      <c r="H21" s="2671" t="s">
        <v>979</v>
      </c>
      <c r="I21" s="2671"/>
      <c r="J21" s="2671" t="s">
        <v>1937</v>
      </c>
      <c r="K21" s="2672"/>
    </row>
    <row r="22" spans="1:18" ht="58.7" customHeight="1">
      <c r="A22" s="1527" t="s">
        <v>1990</v>
      </c>
      <c r="B22" s="1528"/>
      <c r="C22" s="1528"/>
      <c r="D22" s="1528"/>
      <c r="E22" s="1528"/>
      <c r="F22" s="2670" t="s">
        <v>49</v>
      </c>
      <c r="G22" s="2670"/>
      <c r="H22" s="2671" t="s">
        <v>979</v>
      </c>
      <c r="I22" s="2671"/>
      <c r="J22" s="2671" t="s">
        <v>978</v>
      </c>
      <c r="K22" s="2672"/>
    </row>
    <row r="23" spans="1:18" ht="50.1" customHeight="1">
      <c r="A23" s="1527" t="s">
        <v>1989</v>
      </c>
      <c r="B23" s="1528"/>
      <c r="C23" s="1528"/>
      <c r="D23" s="1528"/>
      <c r="E23" s="1528"/>
      <c r="F23" s="2670" t="s">
        <v>49</v>
      </c>
      <c r="G23" s="2670"/>
      <c r="H23" s="2671" t="s">
        <v>979</v>
      </c>
      <c r="I23" s="2671"/>
      <c r="J23" s="2671" t="s">
        <v>978</v>
      </c>
      <c r="K23" s="2672"/>
    </row>
    <row r="24" spans="1:18" ht="50.1" customHeight="1">
      <c r="A24" s="1527" t="s">
        <v>1988</v>
      </c>
      <c r="B24" s="1528"/>
      <c r="C24" s="1528"/>
      <c r="D24" s="1528"/>
      <c r="E24" s="1528"/>
      <c r="F24" s="2670" t="s">
        <v>49</v>
      </c>
      <c r="G24" s="2670"/>
      <c r="H24" s="2671" t="s">
        <v>979</v>
      </c>
      <c r="I24" s="2671"/>
      <c r="J24" s="2671" t="s">
        <v>1937</v>
      </c>
      <c r="K24" s="2672"/>
    </row>
    <row r="25" spans="1:18" ht="50.1" customHeight="1">
      <c r="A25" s="1527" t="s">
        <v>1987</v>
      </c>
      <c r="B25" s="1528"/>
      <c r="C25" s="1528"/>
      <c r="D25" s="1528"/>
      <c r="E25" s="1528"/>
      <c r="F25" s="2670" t="s">
        <v>49</v>
      </c>
      <c r="G25" s="2670"/>
      <c r="H25" s="2671" t="s">
        <v>1939</v>
      </c>
      <c r="I25" s="2671"/>
      <c r="J25" s="2671" t="s">
        <v>1937</v>
      </c>
      <c r="K25" s="2672"/>
    </row>
    <row r="26" spans="1:18" ht="50.1" customHeight="1">
      <c r="A26" s="1527" t="s">
        <v>1640</v>
      </c>
      <c r="B26" s="1528"/>
      <c r="C26" s="1528"/>
      <c r="D26" s="1528"/>
      <c r="E26" s="1528"/>
      <c r="F26" s="2670" t="s">
        <v>49</v>
      </c>
      <c r="G26" s="2670"/>
      <c r="H26" s="2671" t="s">
        <v>979</v>
      </c>
      <c r="I26" s="2671"/>
      <c r="J26" s="2671" t="s">
        <v>1937</v>
      </c>
      <c r="K26" s="2672"/>
    </row>
    <row r="27" spans="1:18" ht="50.1" customHeight="1">
      <c r="A27" s="1527" t="s">
        <v>1152</v>
      </c>
      <c r="B27" s="1528"/>
      <c r="C27" s="1528"/>
      <c r="D27" s="1528"/>
      <c r="E27" s="1528"/>
      <c r="F27" s="2670" t="s">
        <v>49</v>
      </c>
      <c r="G27" s="2670"/>
      <c r="H27" s="2671" t="s">
        <v>1939</v>
      </c>
      <c r="I27" s="2671"/>
      <c r="J27" s="2671" t="s">
        <v>978</v>
      </c>
      <c r="K27" s="2672"/>
    </row>
    <row r="28" spans="1:18" ht="58.5" customHeight="1">
      <c r="A28" s="1527" t="s">
        <v>1639</v>
      </c>
      <c r="B28" s="1528"/>
      <c r="C28" s="1528"/>
      <c r="D28" s="1528"/>
      <c r="E28" s="1528"/>
      <c r="F28" s="2670" t="s">
        <v>49</v>
      </c>
      <c r="G28" s="2670"/>
      <c r="H28" s="2671" t="s">
        <v>1939</v>
      </c>
      <c r="I28" s="2671"/>
      <c r="J28" s="2671" t="s">
        <v>1937</v>
      </c>
      <c r="K28" s="2672"/>
    </row>
    <row r="29" spans="1:18" ht="50.1" customHeight="1">
      <c r="A29" s="1527" t="s">
        <v>1986</v>
      </c>
      <c r="B29" s="1528"/>
      <c r="C29" s="1528"/>
      <c r="D29" s="1528"/>
      <c r="E29" s="1528"/>
      <c r="F29" s="2670" t="s">
        <v>49</v>
      </c>
      <c r="G29" s="2670"/>
      <c r="H29" s="2671" t="s">
        <v>1939</v>
      </c>
      <c r="I29" s="2671"/>
      <c r="J29" s="2671" t="s">
        <v>1937</v>
      </c>
      <c r="K29" s="2672"/>
    </row>
    <row r="30" spans="1:18" ht="50.1" customHeight="1">
      <c r="A30" s="1527" t="s">
        <v>1153</v>
      </c>
      <c r="B30" s="1528"/>
      <c r="C30" s="1528"/>
      <c r="D30" s="1528"/>
      <c r="E30" s="1528"/>
      <c r="F30" s="2670" t="s">
        <v>49</v>
      </c>
      <c r="G30" s="2670"/>
      <c r="H30" s="2671" t="s">
        <v>1940</v>
      </c>
      <c r="I30" s="2671"/>
      <c r="J30" s="2671" t="s">
        <v>1937</v>
      </c>
      <c r="K30" s="2672"/>
    </row>
    <row r="31" spans="1:18" ht="50.1" customHeight="1">
      <c r="A31" s="1527" t="s">
        <v>1985</v>
      </c>
      <c r="B31" s="1528"/>
      <c r="C31" s="1528"/>
      <c r="D31" s="1528"/>
      <c r="E31" s="1528"/>
      <c r="F31" s="2670" t="s">
        <v>49</v>
      </c>
      <c r="G31" s="2670"/>
      <c r="H31" s="2671" t="s">
        <v>979</v>
      </c>
      <c r="I31" s="2671"/>
      <c r="J31" s="2671" t="s">
        <v>1937</v>
      </c>
      <c r="K31" s="2672"/>
    </row>
    <row r="32" spans="1:18" ht="50.1" customHeight="1">
      <c r="A32" s="1527" t="s">
        <v>1984</v>
      </c>
      <c r="B32" s="1528"/>
      <c r="C32" s="1528"/>
      <c r="D32" s="1528"/>
      <c r="E32" s="1528"/>
      <c r="F32" s="2670" t="s">
        <v>49</v>
      </c>
      <c r="G32" s="2670"/>
      <c r="H32" s="2671" t="s">
        <v>979</v>
      </c>
      <c r="I32" s="2671"/>
      <c r="J32" s="2671" t="s">
        <v>1937</v>
      </c>
      <c r="K32" s="2672"/>
    </row>
    <row r="33" spans="1:11" ht="50.1" customHeight="1">
      <c r="A33" s="1527" t="s">
        <v>1983</v>
      </c>
      <c r="B33" s="1528"/>
      <c r="C33" s="1528"/>
      <c r="D33" s="1528"/>
      <c r="E33" s="1528"/>
      <c r="F33" s="2670" t="s">
        <v>49</v>
      </c>
      <c r="G33" s="2670"/>
      <c r="H33" s="2671" t="s">
        <v>979</v>
      </c>
      <c r="I33" s="2671"/>
      <c r="J33" s="2671" t="s">
        <v>1937</v>
      </c>
      <c r="K33" s="2672"/>
    </row>
    <row r="34" spans="1:11" ht="50.1" customHeight="1">
      <c r="A34" s="1527" t="s">
        <v>1955</v>
      </c>
      <c r="B34" s="1528"/>
      <c r="C34" s="1528"/>
      <c r="D34" s="1528"/>
      <c r="E34" s="1528"/>
      <c r="F34" s="2670" t="s">
        <v>49</v>
      </c>
      <c r="G34" s="2670"/>
      <c r="H34" s="2671" t="s">
        <v>979</v>
      </c>
      <c r="I34" s="2671"/>
      <c r="J34" s="2671" t="s">
        <v>978</v>
      </c>
      <c r="K34" s="2672"/>
    </row>
    <row r="35" spans="1:11" ht="50.1" customHeight="1">
      <c r="A35" s="1527" t="s">
        <v>1982</v>
      </c>
      <c r="B35" s="1528"/>
      <c r="C35" s="1528"/>
      <c r="D35" s="1528"/>
      <c r="E35" s="1528"/>
      <c r="F35" s="2670" t="s">
        <v>457</v>
      </c>
      <c r="G35" s="2670"/>
      <c r="H35" s="2671" t="s">
        <v>979</v>
      </c>
      <c r="I35" s="2671"/>
      <c r="J35" s="2671" t="s">
        <v>1937</v>
      </c>
      <c r="K35" s="2672"/>
    </row>
    <row r="36" spans="1:11" ht="50.1" customHeight="1">
      <c r="A36" s="1527" t="s">
        <v>1953</v>
      </c>
      <c r="B36" s="1528"/>
      <c r="C36" s="1528"/>
      <c r="D36" s="1528"/>
      <c r="E36" s="1528"/>
      <c r="F36" s="2670" t="s">
        <v>457</v>
      </c>
      <c r="G36" s="2670"/>
      <c r="H36" s="2671" t="s">
        <v>979</v>
      </c>
      <c r="I36" s="2671"/>
      <c r="J36" s="2671" t="s">
        <v>978</v>
      </c>
      <c r="K36" s="2672"/>
    </row>
    <row r="37" spans="1:11" ht="50.1" customHeight="1">
      <c r="A37" s="1527" t="s">
        <v>1981</v>
      </c>
      <c r="B37" s="1528"/>
      <c r="C37" s="1528"/>
      <c r="D37" s="1528"/>
      <c r="E37" s="1528"/>
      <c r="F37" s="2670" t="s">
        <v>458</v>
      </c>
      <c r="G37" s="2670"/>
      <c r="H37" s="2671" t="s">
        <v>1939</v>
      </c>
      <c r="I37" s="2671"/>
      <c r="J37" s="2671" t="s">
        <v>1937</v>
      </c>
      <c r="K37" s="2672"/>
    </row>
    <row r="38" spans="1:11" ht="50.1" customHeight="1">
      <c r="A38" s="1527" t="s">
        <v>1980</v>
      </c>
      <c r="B38" s="1528"/>
      <c r="C38" s="1528"/>
      <c r="D38" s="1528"/>
      <c r="E38" s="1528"/>
      <c r="F38" s="2670" t="s">
        <v>457</v>
      </c>
      <c r="G38" s="2670"/>
      <c r="H38" s="2671" t="s">
        <v>1939</v>
      </c>
      <c r="I38" s="2671"/>
      <c r="J38" s="2671" t="s">
        <v>1937</v>
      </c>
      <c r="K38" s="2672"/>
    </row>
    <row r="39" spans="1:11" ht="50.1" customHeight="1">
      <c r="A39" s="1527" t="s">
        <v>1638</v>
      </c>
      <c r="B39" s="1528"/>
      <c r="C39" s="1528"/>
      <c r="D39" s="1528"/>
      <c r="E39" s="1528"/>
      <c r="F39" s="2670" t="s">
        <v>457</v>
      </c>
      <c r="G39" s="2670"/>
      <c r="H39" s="2671" t="s">
        <v>979</v>
      </c>
      <c r="I39" s="2671"/>
      <c r="J39" s="2671" t="s">
        <v>1937</v>
      </c>
      <c r="K39" s="2672"/>
    </row>
    <row r="40" spans="1:11" ht="50.1" customHeight="1">
      <c r="A40" s="1527" t="s">
        <v>1979</v>
      </c>
      <c r="B40" s="1528"/>
      <c r="C40" s="1528"/>
      <c r="D40" s="1528"/>
      <c r="E40" s="1528"/>
      <c r="F40" s="2670" t="s">
        <v>457</v>
      </c>
      <c r="G40" s="2670"/>
      <c r="H40" s="2671" t="s">
        <v>1940</v>
      </c>
      <c r="I40" s="2671"/>
      <c r="J40" s="2671" t="s">
        <v>1937</v>
      </c>
      <c r="K40" s="2672"/>
    </row>
    <row r="41" spans="1:11" ht="50.1" customHeight="1">
      <c r="A41" s="1527" t="s">
        <v>1978</v>
      </c>
      <c r="B41" s="1528"/>
      <c r="C41" s="1528"/>
      <c r="D41" s="1528"/>
      <c r="E41" s="1528"/>
      <c r="F41" s="2670" t="s">
        <v>458</v>
      </c>
      <c r="G41" s="2670"/>
      <c r="H41" s="2671" t="s">
        <v>1940</v>
      </c>
      <c r="I41" s="2671"/>
      <c r="J41" s="2671" t="s">
        <v>1937</v>
      </c>
      <c r="K41" s="2672"/>
    </row>
    <row r="42" spans="1:11" ht="50.1" customHeight="1">
      <c r="A42" s="1527" t="s">
        <v>1977</v>
      </c>
      <c r="B42" s="1528"/>
      <c r="C42" s="1528"/>
      <c r="D42" s="1528"/>
      <c r="E42" s="1528"/>
      <c r="F42" s="2670" t="s">
        <v>458</v>
      </c>
      <c r="G42" s="2670"/>
      <c r="H42" s="2671" t="s">
        <v>979</v>
      </c>
      <c r="I42" s="2671"/>
      <c r="J42" s="2671" t="s">
        <v>1937</v>
      </c>
      <c r="K42" s="2672"/>
    </row>
    <row r="43" spans="1:11" ht="50.1" customHeight="1">
      <c r="A43" s="1527" t="s">
        <v>1976</v>
      </c>
      <c r="B43" s="1528"/>
      <c r="C43" s="1528"/>
      <c r="D43" s="1528"/>
      <c r="E43" s="1528"/>
      <c r="F43" s="2670" t="s">
        <v>458</v>
      </c>
      <c r="G43" s="2670"/>
      <c r="H43" s="2671" t="s">
        <v>1940</v>
      </c>
      <c r="I43" s="2671"/>
      <c r="J43" s="2671" t="s">
        <v>1937</v>
      </c>
      <c r="K43" s="2672"/>
    </row>
    <row r="44" spans="1:11" ht="50.1" customHeight="1">
      <c r="A44" s="1527" t="s">
        <v>1975</v>
      </c>
      <c r="B44" s="1528"/>
      <c r="C44" s="1528"/>
      <c r="D44" s="1528"/>
      <c r="E44" s="1528"/>
      <c r="F44" s="2670" t="s">
        <v>457</v>
      </c>
      <c r="G44" s="2670"/>
      <c r="H44" s="2671" t="s">
        <v>979</v>
      </c>
      <c r="I44" s="2671"/>
      <c r="J44" s="2671" t="s">
        <v>1937</v>
      </c>
      <c r="K44" s="2672"/>
    </row>
    <row r="45" spans="1:11" ht="50.1" customHeight="1">
      <c r="A45" s="1527" t="s">
        <v>1974</v>
      </c>
      <c r="B45" s="1528"/>
      <c r="C45" s="1528"/>
      <c r="D45" s="1528"/>
      <c r="E45" s="1528"/>
      <c r="F45" s="2670" t="s">
        <v>458</v>
      </c>
      <c r="G45" s="2670"/>
      <c r="H45" s="2671" t="s">
        <v>1939</v>
      </c>
      <c r="I45" s="2671"/>
      <c r="J45" s="2671" t="s">
        <v>1937</v>
      </c>
      <c r="K45" s="2672"/>
    </row>
    <row r="46" spans="1:11" ht="50.1" customHeight="1">
      <c r="A46" s="1527" t="s">
        <v>1973</v>
      </c>
      <c r="B46" s="1528"/>
      <c r="C46" s="1528"/>
      <c r="D46" s="1528"/>
      <c r="E46" s="1528"/>
      <c r="F46" s="2670" t="s">
        <v>458</v>
      </c>
      <c r="G46" s="2670"/>
      <c r="H46" s="2671" t="s">
        <v>1940</v>
      </c>
      <c r="I46" s="2671"/>
      <c r="J46" s="2671" t="s">
        <v>1937</v>
      </c>
      <c r="K46" s="2672"/>
    </row>
    <row r="47" spans="1:11" ht="50.1" customHeight="1">
      <c r="A47" s="1527" t="s">
        <v>1972</v>
      </c>
      <c r="B47" s="1528"/>
      <c r="C47" s="1528"/>
      <c r="D47" s="1528"/>
      <c r="E47" s="1528"/>
      <c r="F47" s="2670" t="s">
        <v>458</v>
      </c>
      <c r="G47" s="2670"/>
      <c r="H47" s="2671" t="s">
        <v>1940</v>
      </c>
      <c r="I47" s="2671"/>
      <c r="J47" s="2671" t="s">
        <v>1937</v>
      </c>
      <c r="K47" s="2672"/>
    </row>
    <row r="48" spans="1:11" ht="50.1" customHeight="1">
      <c r="A48" s="1527" t="s">
        <v>1971</v>
      </c>
      <c r="B48" s="1528"/>
      <c r="C48" s="1528"/>
      <c r="D48" s="1528"/>
      <c r="E48" s="1528"/>
      <c r="F48" s="2670" t="s">
        <v>458</v>
      </c>
      <c r="G48" s="2670"/>
      <c r="H48" s="2671" t="s">
        <v>979</v>
      </c>
      <c r="I48" s="2671"/>
      <c r="J48" s="2671" t="s">
        <v>1937</v>
      </c>
      <c r="K48" s="2672"/>
    </row>
    <row r="49" spans="1:12" ht="50.1" customHeight="1">
      <c r="A49" s="1527" t="s">
        <v>1637</v>
      </c>
      <c r="B49" s="2673"/>
      <c r="C49" s="2673"/>
      <c r="D49" s="2673"/>
      <c r="E49" s="2673"/>
      <c r="F49" s="2670" t="s">
        <v>457</v>
      </c>
      <c r="G49" s="2670"/>
      <c r="H49" s="2671" t="s">
        <v>1940</v>
      </c>
      <c r="I49" s="2671"/>
      <c r="J49" s="2671" t="s">
        <v>1937</v>
      </c>
      <c r="K49" s="2672"/>
    </row>
    <row r="50" spans="1:12" ht="50.1" customHeight="1">
      <c r="A50" s="1527" t="s">
        <v>1970</v>
      </c>
      <c r="B50" s="1528"/>
      <c r="C50" s="1528"/>
      <c r="D50" s="1528"/>
      <c r="E50" s="1528"/>
      <c r="F50" s="2670" t="s">
        <v>458</v>
      </c>
      <c r="G50" s="2670"/>
      <c r="H50" s="2671" t="s">
        <v>1940</v>
      </c>
      <c r="I50" s="2671"/>
      <c r="J50" s="2671" t="s">
        <v>1937</v>
      </c>
      <c r="K50" s="2672"/>
    </row>
    <row r="51" spans="1:12" ht="50.1" customHeight="1">
      <c r="A51" s="1527" t="s">
        <v>1969</v>
      </c>
      <c r="B51" s="2673"/>
      <c r="C51" s="2673"/>
      <c r="D51" s="2673"/>
      <c r="E51" s="2673"/>
      <c r="F51" s="2670" t="s">
        <v>458</v>
      </c>
      <c r="G51" s="2670"/>
      <c r="H51" s="2671" t="s">
        <v>1939</v>
      </c>
      <c r="I51" s="2671"/>
      <c r="J51" s="2671" t="s">
        <v>1937</v>
      </c>
      <c r="K51" s="2672"/>
    </row>
    <row r="52" spans="1:12" ht="50.1" customHeight="1">
      <c r="A52" s="1527" t="s">
        <v>1636</v>
      </c>
      <c r="B52" s="2673"/>
      <c r="C52" s="2673"/>
      <c r="D52" s="2673"/>
      <c r="E52" s="2673"/>
      <c r="F52" s="2670" t="s">
        <v>458</v>
      </c>
      <c r="G52" s="2670"/>
      <c r="H52" s="2671" t="s">
        <v>1939</v>
      </c>
      <c r="I52" s="2671"/>
      <c r="J52" s="2671" t="s">
        <v>1937</v>
      </c>
      <c r="K52" s="2672"/>
    </row>
    <row r="53" spans="1:12" ht="50.1" customHeight="1" thickBot="1">
      <c r="A53" s="1212" t="s">
        <v>980</v>
      </c>
      <c r="B53" s="2674"/>
      <c r="C53" s="2674"/>
      <c r="D53" s="2674"/>
      <c r="E53" s="2674"/>
      <c r="F53" s="2675" t="s">
        <v>457</v>
      </c>
      <c r="G53" s="2675"/>
      <c r="H53" s="2676" t="s">
        <v>1938</v>
      </c>
      <c r="I53" s="2676"/>
      <c r="J53" s="2676" t="s">
        <v>1937</v>
      </c>
      <c r="K53" s="1336"/>
    </row>
    <row r="54" spans="1:12" ht="27" customHeight="1">
      <c r="A54" s="1181" t="s">
        <v>30</v>
      </c>
      <c r="B54" s="1182"/>
      <c r="C54" s="1196" t="s">
        <v>47</v>
      </c>
      <c r="D54" s="2677"/>
      <c r="E54" s="2677"/>
      <c r="F54" s="2677"/>
      <c r="G54" s="2677"/>
      <c r="H54" s="2677"/>
      <c r="I54" s="2677"/>
      <c r="J54" s="2677"/>
      <c r="K54" s="2678"/>
    </row>
    <row r="55" spans="1:12" ht="30" customHeight="1" thickBot="1">
      <c r="A55" s="1194"/>
      <c r="B55" s="1599"/>
      <c r="C55" s="1974" t="s">
        <v>460</v>
      </c>
      <c r="D55" s="1974"/>
      <c r="E55" s="1974"/>
      <c r="F55" s="1974"/>
      <c r="G55" s="1974"/>
      <c r="H55" s="1974"/>
      <c r="I55" s="1974"/>
      <c r="J55" s="1974"/>
      <c r="K55" s="2679"/>
    </row>
    <row r="56" spans="1:12" ht="183.75" customHeight="1" thickBot="1">
      <c r="A56" s="1567" t="s">
        <v>31</v>
      </c>
      <c r="B56" s="1569"/>
      <c r="C56" s="1542" t="s">
        <v>459</v>
      </c>
      <c r="D56" s="1542"/>
      <c r="E56" s="1542"/>
      <c r="F56" s="1542"/>
      <c r="G56" s="1542"/>
      <c r="H56" s="1542"/>
      <c r="I56" s="1542"/>
      <c r="J56" s="1542"/>
      <c r="K56" s="1543"/>
    </row>
    <row r="57" spans="1:12" ht="27" customHeight="1">
      <c r="A57" s="1606" t="s">
        <v>32</v>
      </c>
      <c r="B57" s="1607"/>
      <c r="C57" s="1614" t="s">
        <v>538</v>
      </c>
      <c r="D57" s="1615"/>
      <c r="E57" s="1615"/>
      <c r="F57" s="1615"/>
      <c r="G57" s="1615"/>
      <c r="H57" s="1615"/>
      <c r="I57" s="1615"/>
      <c r="J57" s="1615"/>
      <c r="K57" s="1616"/>
    </row>
    <row r="58" spans="1:12" ht="23.25" customHeight="1">
      <c r="A58" s="1181"/>
      <c r="B58" s="1182"/>
      <c r="C58" s="2680" t="s">
        <v>1936</v>
      </c>
      <c r="D58" s="2681"/>
      <c r="E58" s="2681"/>
      <c r="F58" s="2681"/>
      <c r="G58" s="2681"/>
      <c r="H58" s="2681"/>
      <c r="I58" s="2681"/>
      <c r="J58" s="2681"/>
      <c r="K58" s="2682"/>
    </row>
    <row r="59" spans="1:12" ht="24.75" customHeight="1" thickBot="1">
      <c r="A59" s="1181"/>
      <c r="B59" s="1182"/>
      <c r="C59" s="1209" t="s">
        <v>539</v>
      </c>
      <c r="D59" s="1973"/>
      <c r="E59" s="1973"/>
      <c r="F59" s="1973"/>
      <c r="G59" s="1973"/>
      <c r="H59" s="1973"/>
      <c r="I59" s="1973"/>
      <c r="J59" s="1973"/>
      <c r="K59" s="2683"/>
    </row>
    <row r="60" spans="1:12" ht="36.75" customHeight="1">
      <c r="A60" s="1606" t="s">
        <v>33</v>
      </c>
      <c r="B60" s="1607"/>
      <c r="C60" s="2662" t="s">
        <v>1154</v>
      </c>
      <c r="D60" s="2662"/>
      <c r="E60" s="2662"/>
      <c r="F60" s="2662"/>
      <c r="G60" s="2662"/>
      <c r="H60" s="2662"/>
      <c r="I60" s="2662"/>
      <c r="J60" s="2662"/>
      <c r="K60" s="2663"/>
    </row>
    <row r="61" spans="1:12" ht="28.7" customHeight="1">
      <c r="A61" s="1181"/>
      <c r="B61" s="1182"/>
      <c r="C61" s="2681" t="s">
        <v>1155</v>
      </c>
      <c r="D61" s="2681"/>
      <c r="E61" s="2681"/>
      <c r="F61" s="2681"/>
      <c r="G61" s="2681"/>
      <c r="H61" s="2681"/>
      <c r="I61" s="2681"/>
      <c r="J61" s="2681"/>
      <c r="K61" s="2682"/>
    </row>
    <row r="62" spans="1:12" ht="24.75" customHeight="1">
      <c r="A62" s="1181"/>
      <c r="B62" s="1182"/>
      <c r="C62" s="1509" t="s">
        <v>1156</v>
      </c>
      <c r="D62" s="1509"/>
      <c r="E62" s="1509"/>
      <c r="F62" s="1509"/>
      <c r="G62" s="1509"/>
      <c r="H62" s="1509"/>
      <c r="I62" s="1509"/>
      <c r="J62" s="1509"/>
      <c r="K62" s="2660"/>
    </row>
    <row r="63" spans="1:12" ht="46.35" customHeight="1" thickBot="1">
      <c r="A63" s="1194"/>
      <c r="B63" s="1599"/>
      <c r="C63" s="2691" t="s">
        <v>1157</v>
      </c>
      <c r="D63" s="2691"/>
      <c r="E63" s="2691"/>
      <c r="F63" s="2691"/>
      <c r="G63" s="2691"/>
      <c r="H63" s="2691"/>
      <c r="I63" s="2691"/>
      <c r="J63" s="2691"/>
      <c r="K63" s="2692"/>
    </row>
    <row r="64" spans="1:12" ht="24" customHeight="1" thickBot="1">
      <c r="A64" s="592" t="s">
        <v>34</v>
      </c>
      <c r="B64" s="492"/>
      <c r="C64" s="591"/>
      <c r="D64" s="494"/>
      <c r="E64" s="494"/>
      <c r="F64" s="494"/>
      <c r="G64" s="494"/>
      <c r="H64" s="494"/>
      <c r="I64" s="494"/>
      <c r="J64" s="494"/>
      <c r="K64" s="495"/>
      <c r="L64" s="60" t="s">
        <v>345</v>
      </c>
    </row>
    <row r="65" spans="1:12" ht="15.6" customHeight="1">
      <c r="A65" s="496" t="s">
        <v>56</v>
      </c>
      <c r="B65" s="590"/>
      <c r="C65" s="594"/>
      <c r="D65" s="594"/>
      <c r="E65" s="588"/>
      <c r="F65" s="1612">
        <v>45</v>
      </c>
      <c r="G65" s="1612"/>
      <c r="H65" s="1612"/>
      <c r="I65" s="1612"/>
      <c r="J65" s="1612"/>
      <c r="K65" s="1613"/>
      <c r="L65" s="60" t="s">
        <v>37</v>
      </c>
    </row>
    <row r="66" spans="1:12" ht="15">
      <c r="A66" s="14" t="s">
        <v>36</v>
      </c>
      <c r="B66" s="15"/>
      <c r="C66" s="15"/>
      <c r="D66" s="15"/>
      <c r="E66" s="16"/>
      <c r="F66" s="1610">
        <v>5</v>
      </c>
      <c r="G66" s="1610"/>
      <c r="H66" s="1610"/>
      <c r="I66" s="1610"/>
      <c r="J66" s="1610"/>
      <c r="K66" s="1611"/>
    </row>
    <row r="67" spans="1:12" ht="15.75" thickBot="1">
      <c r="A67" s="1583" t="s">
        <v>38</v>
      </c>
      <c r="B67" s="1584"/>
      <c r="C67" s="1584"/>
      <c r="D67" s="1584"/>
      <c r="E67" s="1585"/>
      <c r="F67" s="2684" t="s">
        <v>43</v>
      </c>
      <c r="G67" s="2684"/>
      <c r="H67" s="2684"/>
      <c r="I67" s="2684"/>
      <c r="J67" s="2684"/>
      <c r="K67" s="2685"/>
    </row>
    <row r="68" spans="1:12">
      <c r="A68" s="1606" t="s">
        <v>343</v>
      </c>
      <c r="B68" s="2686"/>
      <c r="C68" s="2686"/>
      <c r="D68" s="2686"/>
      <c r="E68" s="1607"/>
      <c r="F68" s="2687" t="s">
        <v>344</v>
      </c>
      <c r="G68" s="2688"/>
      <c r="H68" s="2688"/>
      <c r="I68" s="2688"/>
      <c r="J68" s="2688"/>
      <c r="K68" s="2689"/>
    </row>
    <row r="69" spans="1:12" ht="32.25" customHeight="1" thickBot="1">
      <c r="A69" s="1194"/>
      <c r="B69" s="1598"/>
      <c r="C69" s="1598"/>
      <c r="D69" s="1598"/>
      <c r="E69" s="1599"/>
      <c r="F69" s="1275"/>
      <c r="G69" s="1991"/>
      <c r="H69" s="1991"/>
      <c r="I69" s="1991"/>
      <c r="J69" s="1991"/>
      <c r="K69" s="2690"/>
    </row>
  </sheetData>
  <sheetProtection algorithmName="SHA-512" hashValue="YRcb6U11L92w6hzgZtuD7pHX01mYv39lXGyefwL0EN3G1xzLJ5JRX8Uaxkpb/YT2wM2iD6F3d27QAQO2pFmLSQ==" saltValue="oet1dZv3Hfb61jgC8kdIOg==" spinCount="100000" sheet="1" objects="1" scenarios="1"/>
  <mergeCells count="203">
    <mergeCell ref="F66:K66"/>
    <mergeCell ref="A67:E67"/>
    <mergeCell ref="F67:K67"/>
    <mergeCell ref="A68:E69"/>
    <mergeCell ref="F68:K69"/>
    <mergeCell ref="A60:B63"/>
    <mergeCell ref="C60:K60"/>
    <mergeCell ref="C61:K61"/>
    <mergeCell ref="C62:K62"/>
    <mergeCell ref="C63:K63"/>
    <mergeCell ref="A53:E53"/>
    <mergeCell ref="F53:G53"/>
    <mergeCell ref="H53:I53"/>
    <mergeCell ref="J53:K53"/>
    <mergeCell ref="A54:B55"/>
    <mergeCell ref="C54:K54"/>
    <mergeCell ref="C55:K55"/>
    <mergeCell ref="F65:K65"/>
    <mergeCell ref="A56:B56"/>
    <mergeCell ref="C56:K56"/>
    <mergeCell ref="A57:B59"/>
    <mergeCell ref="C57:K57"/>
    <mergeCell ref="C58:K58"/>
    <mergeCell ref="C59:K59"/>
    <mergeCell ref="A50:E50"/>
    <mergeCell ref="F50:G50"/>
    <mergeCell ref="H50:I50"/>
    <mergeCell ref="J50:K50"/>
    <mergeCell ref="A51:E51"/>
    <mergeCell ref="F51:G51"/>
    <mergeCell ref="H51:I51"/>
    <mergeCell ref="J51:K51"/>
    <mergeCell ref="A52:E52"/>
    <mergeCell ref="F52:G52"/>
    <mergeCell ref="H52:I52"/>
    <mergeCell ref="J52:K52"/>
    <mergeCell ref="A47:E47"/>
    <mergeCell ref="F47:G47"/>
    <mergeCell ref="H47:I47"/>
    <mergeCell ref="J47:K47"/>
    <mergeCell ref="A48:E48"/>
    <mergeCell ref="F48:G48"/>
    <mergeCell ref="H48:I48"/>
    <mergeCell ref="J48:K48"/>
    <mergeCell ref="A49:E49"/>
    <mergeCell ref="F49:G49"/>
    <mergeCell ref="H49:I49"/>
    <mergeCell ref="J49:K49"/>
    <mergeCell ref="A44:E44"/>
    <mergeCell ref="F44:G44"/>
    <mergeCell ref="H44:I44"/>
    <mergeCell ref="J44:K44"/>
    <mergeCell ref="A45:E45"/>
    <mergeCell ref="F45:G45"/>
    <mergeCell ref="H45:I45"/>
    <mergeCell ref="J45:K45"/>
    <mergeCell ref="A46:E46"/>
    <mergeCell ref="F46:G46"/>
    <mergeCell ref="H46:I46"/>
    <mergeCell ref="J46:K46"/>
    <mergeCell ref="A41:E41"/>
    <mergeCell ref="F41:G41"/>
    <mergeCell ref="H41:I41"/>
    <mergeCell ref="J41:K41"/>
    <mergeCell ref="A42:E42"/>
    <mergeCell ref="F42:G42"/>
    <mergeCell ref="H42:I42"/>
    <mergeCell ref="J42:K42"/>
    <mergeCell ref="A43:E43"/>
    <mergeCell ref="F43:G43"/>
    <mergeCell ref="H43:I43"/>
    <mergeCell ref="J43:K43"/>
    <mergeCell ref="A38:E38"/>
    <mergeCell ref="F38:G38"/>
    <mergeCell ref="H38:I38"/>
    <mergeCell ref="J38:K38"/>
    <mergeCell ref="A39:E39"/>
    <mergeCell ref="F39:G39"/>
    <mergeCell ref="H39:I39"/>
    <mergeCell ref="J39:K39"/>
    <mergeCell ref="A40:E40"/>
    <mergeCell ref="F40:G40"/>
    <mergeCell ref="H40:I40"/>
    <mergeCell ref="J40:K40"/>
    <mergeCell ref="A35:E35"/>
    <mergeCell ref="F35:G35"/>
    <mergeCell ref="H35:I35"/>
    <mergeCell ref="J35:K35"/>
    <mergeCell ref="A36:E36"/>
    <mergeCell ref="F36:G36"/>
    <mergeCell ref="H36:I36"/>
    <mergeCell ref="J36:K36"/>
    <mergeCell ref="A37:E37"/>
    <mergeCell ref="F37:G37"/>
    <mergeCell ref="H37:I37"/>
    <mergeCell ref="J37:K37"/>
    <mergeCell ref="A32:E32"/>
    <mergeCell ref="F32:G32"/>
    <mergeCell ref="H32:I32"/>
    <mergeCell ref="J32:K32"/>
    <mergeCell ref="A33:E33"/>
    <mergeCell ref="F33:G33"/>
    <mergeCell ref="H33:I33"/>
    <mergeCell ref="J33:K33"/>
    <mergeCell ref="A34:E34"/>
    <mergeCell ref="F34:G34"/>
    <mergeCell ref="H34:I34"/>
    <mergeCell ref="J34:K34"/>
    <mergeCell ref="A29:E29"/>
    <mergeCell ref="F29:G29"/>
    <mergeCell ref="H29:I29"/>
    <mergeCell ref="J29:K29"/>
    <mergeCell ref="A30:E30"/>
    <mergeCell ref="F30:G30"/>
    <mergeCell ref="H30:I30"/>
    <mergeCell ref="J30:K30"/>
    <mergeCell ref="A31:E31"/>
    <mergeCell ref="F31:G31"/>
    <mergeCell ref="H31:I31"/>
    <mergeCell ref="J31:K31"/>
    <mergeCell ref="A26:E26"/>
    <mergeCell ref="F26:G26"/>
    <mergeCell ref="H26:I26"/>
    <mergeCell ref="J26:K26"/>
    <mergeCell ref="A27:E27"/>
    <mergeCell ref="F27:G27"/>
    <mergeCell ref="H27:I27"/>
    <mergeCell ref="J27:K27"/>
    <mergeCell ref="A28:E28"/>
    <mergeCell ref="F28:G28"/>
    <mergeCell ref="H28:I28"/>
    <mergeCell ref="J28:K28"/>
    <mergeCell ref="A23:E23"/>
    <mergeCell ref="F23:G23"/>
    <mergeCell ref="H23:I23"/>
    <mergeCell ref="J23:K23"/>
    <mergeCell ref="A24:E24"/>
    <mergeCell ref="F24:G24"/>
    <mergeCell ref="H24:I24"/>
    <mergeCell ref="J24:K24"/>
    <mergeCell ref="A25:E25"/>
    <mergeCell ref="F25:G25"/>
    <mergeCell ref="H25:I25"/>
    <mergeCell ref="J25:K25"/>
    <mergeCell ref="A20:E20"/>
    <mergeCell ref="F20:G20"/>
    <mergeCell ref="H20:I20"/>
    <mergeCell ref="J20:K20"/>
    <mergeCell ref="A21:E21"/>
    <mergeCell ref="F21:G21"/>
    <mergeCell ref="H21:I21"/>
    <mergeCell ref="J21:K21"/>
    <mergeCell ref="A22:E22"/>
    <mergeCell ref="F22:G22"/>
    <mergeCell ref="H22:I22"/>
    <mergeCell ref="J22:K22"/>
    <mergeCell ref="A16:C16"/>
    <mergeCell ref="D16:K16"/>
    <mergeCell ref="A17:C17"/>
    <mergeCell ref="D17:K17"/>
    <mergeCell ref="L17:R17"/>
    <mergeCell ref="A18:C18"/>
    <mergeCell ref="D18:K18"/>
    <mergeCell ref="L18:R18"/>
    <mergeCell ref="A19:E19"/>
    <mergeCell ref="F19:G19"/>
    <mergeCell ref="H19:I19"/>
    <mergeCell ref="J19:K19"/>
    <mergeCell ref="L19:R19"/>
    <mergeCell ref="A7:C7"/>
    <mergeCell ref="D7:K7"/>
    <mergeCell ref="A8:K8"/>
    <mergeCell ref="A9:C12"/>
    <mergeCell ref="D9:K9"/>
    <mergeCell ref="D10:K10"/>
    <mergeCell ref="D11:K11"/>
    <mergeCell ref="D12:K12"/>
    <mergeCell ref="A13:C15"/>
    <mergeCell ref="D13:K13"/>
    <mergeCell ref="D14:K14"/>
    <mergeCell ref="D15:K15"/>
    <mergeCell ref="A4:C4"/>
    <mergeCell ref="D4:E4"/>
    <mergeCell ref="F4:H4"/>
    <mergeCell ref="I4:K4"/>
    <mergeCell ref="A5:C5"/>
    <mergeCell ref="D5:E5"/>
    <mergeCell ref="F5:H5"/>
    <mergeCell ref="I5:K5"/>
    <mergeCell ref="A6:C6"/>
    <mergeCell ref="D6:K6"/>
    <mergeCell ref="A1:C1"/>
    <mergeCell ref="D1:E1"/>
    <mergeCell ref="F1:H1"/>
    <mergeCell ref="I1:K1"/>
    <mergeCell ref="A2:C2"/>
    <mergeCell ref="D2:E2"/>
    <mergeCell ref="F2:H2"/>
    <mergeCell ref="I2:K2"/>
    <mergeCell ref="A3:C3"/>
    <mergeCell ref="D3:E3"/>
    <mergeCell ref="F3:H3"/>
    <mergeCell ref="I3:K3"/>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R69"/>
  <sheetViews>
    <sheetView topLeftCell="A15" zoomScale="110" zoomScaleNormal="110" workbookViewId="0">
      <selection activeCell="D17" sqref="D17:K17"/>
    </sheetView>
  </sheetViews>
  <sheetFormatPr defaultColWidth="8.85546875" defaultRowHeight="12.75"/>
  <cols>
    <col min="1" max="1" width="14" customWidth="1"/>
    <col min="2" max="2" width="15.85546875" customWidth="1"/>
    <col min="3" max="3" width="4.140625" customWidth="1"/>
    <col min="5" max="5" width="15.140625" customWidth="1"/>
    <col min="6" max="6" width="10.42578125" customWidth="1"/>
    <col min="7" max="7" width="6.42578125" customWidth="1"/>
    <col min="8" max="8" width="11.42578125" customWidth="1"/>
    <col min="10" max="10" width="11.140625" customWidth="1"/>
    <col min="11" max="11" width="9.85546875" customWidth="1"/>
  </cols>
  <sheetData>
    <row r="1" spans="1:13" ht="45.6" customHeight="1" thickBot="1">
      <c r="A1" s="1533" t="s">
        <v>0</v>
      </c>
      <c r="B1" s="1534"/>
      <c r="C1" s="1535"/>
      <c r="D1" s="1536" t="s">
        <v>1</v>
      </c>
      <c r="E1" s="1537"/>
      <c r="F1" s="1533" t="s">
        <v>2</v>
      </c>
      <c r="G1" s="1534"/>
      <c r="H1" s="1535"/>
      <c r="I1" s="1539" t="s">
        <v>2080</v>
      </c>
      <c r="J1" s="1540"/>
      <c r="K1" s="1541"/>
    </row>
    <row r="2" spans="1:13" ht="24.95" customHeight="1" thickBot="1">
      <c r="A2" s="1533" t="s">
        <v>3</v>
      </c>
      <c r="B2" s="1534"/>
      <c r="C2" s="1535"/>
      <c r="D2" s="1429" t="s">
        <v>76</v>
      </c>
      <c r="E2" s="1431"/>
      <c r="F2" s="1533" t="s">
        <v>4</v>
      </c>
      <c r="G2" s="1534"/>
      <c r="H2" s="1535"/>
      <c r="I2" s="1536" t="s">
        <v>883</v>
      </c>
      <c r="J2" s="1538"/>
      <c r="K2" s="1537"/>
    </row>
    <row r="3" spans="1:13" ht="15.75" thickBot="1">
      <c r="A3" s="1533" t="s">
        <v>5</v>
      </c>
      <c r="B3" s="1534"/>
      <c r="C3" s="1535"/>
      <c r="D3" s="1536" t="s">
        <v>53</v>
      </c>
      <c r="E3" s="1537"/>
      <c r="F3" s="1533" t="s">
        <v>6</v>
      </c>
      <c r="G3" s="1534"/>
      <c r="H3" s="1535"/>
      <c r="I3" s="1536">
        <v>2</v>
      </c>
      <c r="J3" s="1538"/>
      <c r="K3" s="1537"/>
    </row>
    <row r="4" spans="1:13" ht="15.75" thickBot="1">
      <c r="A4" s="1533" t="s">
        <v>7</v>
      </c>
      <c r="B4" s="1534"/>
      <c r="C4" s="1535"/>
      <c r="D4" s="1536" t="s">
        <v>1484</v>
      </c>
      <c r="E4" s="1537"/>
      <c r="F4" s="1533" t="s">
        <v>8</v>
      </c>
      <c r="G4" s="1534"/>
      <c r="H4" s="1535"/>
      <c r="I4" s="1536" t="s">
        <v>112</v>
      </c>
      <c r="J4" s="1538"/>
      <c r="K4" s="1537"/>
    </row>
    <row r="5" spans="1:13" ht="15.75" thickBot="1">
      <c r="A5" s="1533" t="s">
        <v>10</v>
      </c>
      <c r="B5" s="1534"/>
      <c r="C5" s="1535"/>
      <c r="D5" s="1539" t="s">
        <v>11</v>
      </c>
      <c r="E5" s="1541"/>
      <c r="F5" s="1533" t="s">
        <v>12</v>
      </c>
      <c r="G5" s="1534"/>
      <c r="H5" s="1535"/>
      <c r="I5" s="1536" t="s">
        <v>46</v>
      </c>
      <c r="J5" s="1538"/>
      <c r="K5" s="1537"/>
    </row>
    <row r="6" spans="1:13" ht="30" customHeight="1" thickBot="1">
      <c r="A6" s="1550" t="s">
        <v>14</v>
      </c>
      <c r="B6" s="1551"/>
      <c r="C6" s="1552"/>
      <c r="D6" s="1370" t="s">
        <v>1968</v>
      </c>
      <c r="E6" s="1370"/>
      <c r="F6" s="1370"/>
      <c r="G6" s="1370"/>
      <c r="H6" s="1370"/>
      <c r="I6" s="1370"/>
      <c r="J6" s="1370"/>
      <c r="K6" s="1371"/>
    </row>
    <row r="7" spans="1:13" ht="180" customHeight="1" thickBot="1">
      <c r="A7" s="1550" t="s">
        <v>16</v>
      </c>
      <c r="B7" s="1551"/>
      <c r="C7" s="1552"/>
      <c r="D7" s="1553" t="s">
        <v>1967</v>
      </c>
      <c r="E7" s="1370"/>
      <c r="F7" s="1370"/>
      <c r="G7" s="1370"/>
      <c r="H7" s="1370"/>
      <c r="I7" s="1370"/>
      <c r="J7" s="1370"/>
      <c r="K7" s="1371"/>
    </row>
    <row r="8" spans="1:13" ht="39.75" customHeight="1" thickBot="1">
      <c r="A8" s="1554" t="s">
        <v>41</v>
      </c>
      <c r="B8" s="1554"/>
      <c r="C8" s="1554"/>
      <c r="D8" s="1554"/>
      <c r="E8" s="1554"/>
      <c r="F8" s="1554"/>
      <c r="G8" s="1554"/>
      <c r="H8" s="1554"/>
      <c r="I8" s="1554"/>
      <c r="J8" s="1554"/>
      <c r="K8" s="1554"/>
    </row>
    <row r="9" spans="1:13" ht="39" customHeight="1">
      <c r="A9" s="1556" t="s">
        <v>17</v>
      </c>
      <c r="B9" s="1557"/>
      <c r="C9" s="1563"/>
      <c r="D9" s="2658" t="s">
        <v>1151</v>
      </c>
      <c r="E9" s="2658"/>
      <c r="F9" s="2658"/>
      <c r="G9" s="2658"/>
      <c r="H9" s="2658"/>
      <c r="I9" s="2658"/>
      <c r="J9" s="2658"/>
      <c r="K9" s="2659"/>
    </row>
    <row r="10" spans="1:13" ht="35.1" customHeight="1">
      <c r="A10" s="1256"/>
      <c r="B10" s="1257"/>
      <c r="C10" s="1258"/>
      <c r="D10" s="1508" t="s">
        <v>2081</v>
      </c>
      <c r="E10" s="1509"/>
      <c r="F10" s="1509"/>
      <c r="G10" s="1509"/>
      <c r="H10" s="1509"/>
      <c r="I10" s="1509"/>
      <c r="J10" s="1509"/>
      <c r="K10" s="2660"/>
    </row>
    <row r="11" spans="1:13" ht="33" customHeight="1">
      <c r="A11" s="1256"/>
      <c r="B11" s="1257"/>
      <c r="C11" s="1258"/>
      <c r="D11" s="2661" t="s">
        <v>2082</v>
      </c>
      <c r="E11" s="2662"/>
      <c r="F11" s="2662"/>
      <c r="G11" s="2662"/>
      <c r="H11" s="2662"/>
      <c r="I11" s="2662"/>
      <c r="J11" s="2662"/>
      <c r="K11" s="2663"/>
    </row>
    <row r="12" spans="1:13" ht="41.45" customHeight="1" thickBot="1">
      <c r="A12" s="1232"/>
      <c r="B12" s="1345"/>
      <c r="C12" s="1564"/>
      <c r="D12" s="2664" t="s">
        <v>2083</v>
      </c>
      <c r="E12" s="2664"/>
      <c r="F12" s="2664"/>
      <c r="G12" s="2664"/>
      <c r="H12" s="2664"/>
      <c r="I12" s="2664"/>
      <c r="J12" s="2664"/>
      <c r="K12" s="2665"/>
      <c r="M12" t="s">
        <v>9</v>
      </c>
    </row>
    <row r="13" spans="1:13" ht="36.75" customHeight="1">
      <c r="A13" s="1556" t="s">
        <v>18</v>
      </c>
      <c r="B13" s="1557"/>
      <c r="C13" s="1563"/>
      <c r="D13" s="2658" t="s">
        <v>2227</v>
      </c>
      <c r="E13" s="2658"/>
      <c r="F13" s="2658"/>
      <c r="G13" s="2658"/>
      <c r="H13" s="2658"/>
      <c r="I13" s="2658"/>
      <c r="J13" s="2658"/>
      <c r="K13" s="2659"/>
      <c r="M13" t="s">
        <v>13</v>
      </c>
    </row>
    <row r="14" spans="1:13" ht="30.95" customHeight="1">
      <c r="A14" s="1256"/>
      <c r="B14" s="1257"/>
      <c r="C14" s="1258"/>
      <c r="D14" s="1508" t="s">
        <v>2228</v>
      </c>
      <c r="E14" s="1509"/>
      <c r="F14" s="1509"/>
      <c r="G14" s="1509"/>
      <c r="H14" s="1509"/>
      <c r="I14" s="1509"/>
      <c r="J14" s="1509"/>
      <c r="K14" s="2660"/>
    </row>
    <row r="15" spans="1:13" ht="35.1" customHeight="1" thickBot="1">
      <c r="A15" s="1232"/>
      <c r="B15" s="1345"/>
      <c r="C15" s="1564"/>
      <c r="D15" s="2666" t="s">
        <v>2231</v>
      </c>
      <c r="E15" s="2664"/>
      <c r="F15" s="2664"/>
      <c r="G15" s="2664"/>
      <c r="H15" s="2664"/>
      <c r="I15" s="2664"/>
      <c r="J15" s="2664"/>
      <c r="K15" s="2665"/>
    </row>
    <row r="16" spans="1:13" ht="40.5" customHeight="1" thickBot="1">
      <c r="A16" s="1556" t="s">
        <v>19</v>
      </c>
      <c r="B16" s="1557"/>
      <c r="C16" s="1563"/>
      <c r="D16" s="2658" t="s">
        <v>2230</v>
      </c>
      <c r="E16" s="2658"/>
      <c r="F16" s="2658"/>
      <c r="G16" s="2658"/>
      <c r="H16" s="2658"/>
      <c r="I16" s="2658"/>
      <c r="J16" s="2658"/>
      <c r="K16" s="2659"/>
    </row>
    <row r="17" spans="1:18" ht="30" customHeight="1" thickBot="1">
      <c r="A17" s="1567" t="s">
        <v>20</v>
      </c>
      <c r="B17" s="1568"/>
      <c r="C17" s="1569"/>
      <c r="D17" s="1553" t="s">
        <v>981</v>
      </c>
      <c r="E17" s="1553"/>
      <c r="F17" s="1553"/>
      <c r="G17" s="1553"/>
      <c r="H17" s="1553"/>
      <c r="I17" s="1553"/>
      <c r="J17" s="1553"/>
      <c r="K17" s="1570"/>
      <c r="L17" s="672" t="s">
        <v>21</v>
      </c>
      <c r="M17" s="672"/>
      <c r="N17" s="672"/>
      <c r="O17" s="672"/>
      <c r="P17" s="672"/>
      <c r="Q17" s="672"/>
      <c r="R17" s="672"/>
    </row>
    <row r="18" spans="1:18" ht="20.100000000000001" customHeight="1" thickBot="1">
      <c r="A18" s="1571" t="s">
        <v>22</v>
      </c>
      <c r="B18" s="1572"/>
      <c r="C18" s="1573"/>
      <c r="D18" s="1542" t="s">
        <v>23</v>
      </c>
      <c r="E18" s="1542"/>
      <c r="F18" s="1542"/>
      <c r="G18" s="1542"/>
      <c r="H18" s="1542"/>
      <c r="I18" s="1542"/>
      <c r="J18" s="1542"/>
      <c r="K18" s="1543"/>
      <c r="L18" s="673" t="s">
        <v>24</v>
      </c>
      <c r="M18" s="673"/>
      <c r="N18" s="673"/>
      <c r="O18" s="673"/>
      <c r="P18" s="673"/>
      <c r="Q18" s="673"/>
      <c r="R18" s="673"/>
    </row>
    <row r="19" spans="1:18" ht="68.25" customHeight="1" thickBot="1">
      <c r="A19" s="1544" t="s">
        <v>25</v>
      </c>
      <c r="B19" s="1545"/>
      <c r="C19" s="1545"/>
      <c r="D19" s="1545"/>
      <c r="E19" s="1546"/>
      <c r="F19" s="1547" t="s">
        <v>26</v>
      </c>
      <c r="G19" s="1548"/>
      <c r="H19" s="1547" t="s">
        <v>27</v>
      </c>
      <c r="I19" s="1548"/>
      <c r="J19" s="1547" t="s">
        <v>28</v>
      </c>
      <c r="K19" s="1549"/>
      <c r="L19" s="674" t="s">
        <v>29</v>
      </c>
      <c r="M19" s="672"/>
      <c r="N19" s="672"/>
      <c r="O19" s="672"/>
      <c r="P19" s="672"/>
      <c r="Q19" s="672"/>
      <c r="R19" s="672"/>
    </row>
    <row r="20" spans="1:18" ht="43.35" customHeight="1">
      <c r="A20" s="1574" t="s">
        <v>1966</v>
      </c>
      <c r="B20" s="1575"/>
      <c r="C20" s="1575"/>
      <c r="D20" s="1575"/>
      <c r="E20" s="1575"/>
      <c r="F20" s="2667" t="s">
        <v>49</v>
      </c>
      <c r="G20" s="2667"/>
      <c r="H20" s="2668" t="s">
        <v>286</v>
      </c>
      <c r="I20" s="2668"/>
      <c r="J20" s="2668" t="s">
        <v>1965</v>
      </c>
      <c r="K20" s="2669"/>
    </row>
    <row r="21" spans="1:18" ht="60" customHeight="1">
      <c r="A21" s="1527" t="s">
        <v>1964</v>
      </c>
      <c r="B21" s="1528"/>
      <c r="C21" s="1528"/>
      <c r="D21" s="1528"/>
      <c r="E21" s="1528"/>
      <c r="F21" s="2670" t="s">
        <v>49</v>
      </c>
      <c r="G21" s="2670"/>
      <c r="H21" s="2671" t="s">
        <v>979</v>
      </c>
      <c r="I21" s="2671"/>
      <c r="J21" s="2671" t="s">
        <v>1937</v>
      </c>
      <c r="K21" s="2672"/>
    </row>
    <row r="22" spans="1:18" ht="58.7" customHeight="1">
      <c r="A22" s="1527" t="s">
        <v>1963</v>
      </c>
      <c r="B22" s="1528"/>
      <c r="C22" s="1528"/>
      <c r="D22" s="1528"/>
      <c r="E22" s="1528"/>
      <c r="F22" s="2670" t="s">
        <v>49</v>
      </c>
      <c r="G22" s="2670"/>
      <c r="H22" s="2671" t="s">
        <v>979</v>
      </c>
      <c r="I22" s="2671"/>
      <c r="J22" s="2671" t="s">
        <v>978</v>
      </c>
      <c r="K22" s="2672"/>
    </row>
    <row r="23" spans="1:18" ht="50.1" customHeight="1">
      <c r="A23" s="1527" t="s">
        <v>1962</v>
      </c>
      <c r="B23" s="1528"/>
      <c r="C23" s="1528"/>
      <c r="D23" s="1528"/>
      <c r="E23" s="1528"/>
      <c r="F23" s="2670" t="s">
        <v>49</v>
      </c>
      <c r="G23" s="2670"/>
      <c r="H23" s="2671" t="s">
        <v>979</v>
      </c>
      <c r="I23" s="2671"/>
      <c r="J23" s="2671" t="s">
        <v>978</v>
      </c>
      <c r="K23" s="2672"/>
    </row>
    <row r="24" spans="1:18" ht="50.1" customHeight="1">
      <c r="A24" s="1527" t="s">
        <v>1961</v>
      </c>
      <c r="B24" s="1528"/>
      <c r="C24" s="1528"/>
      <c r="D24" s="1528"/>
      <c r="E24" s="1528"/>
      <c r="F24" s="2670" t="s">
        <v>49</v>
      </c>
      <c r="G24" s="2670"/>
      <c r="H24" s="2671" t="s">
        <v>979</v>
      </c>
      <c r="I24" s="2671"/>
      <c r="J24" s="2671" t="s">
        <v>1937</v>
      </c>
      <c r="K24" s="2672"/>
    </row>
    <row r="25" spans="1:18" ht="50.1" customHeight="1">
      <c r="A25" s="1527" t="s">
        <v>1960</v>
      </c>
      <c r="B25" s="1528"/>
      <c r="C25" s="1528"/>
      <c r="D25" s="1528"/>
      <c r="E25" s="1528"/>
      <c r="F25" s="2670" t="s">
        <v>49</v>
      </c>
      <c r="G25" s="2670"/>
      <c r="H25" s="2671" t="s">
        <v>1939</v>
      </c>
      <c r="I25" s="2671"/>
      <c r="J25" s="2671" t="s">
        <v>1937</v>
      </c>
      <c r="K25" s="2672"/>
    </row>
    <row r="26" spans="1:18" ht="50.1" customHeight="1">
      <c r="A26" s="1527" t="s">
        <v>1635</v>
      </c>
      <c r="B26" s="1528"/>
      <c r="C26" s="1528"/>
      <c r="D26" s="1528"/>
      <c r="E26" s="1528"/>
      <c r="F26" s="2670" t="s">
        <v>49</v>
      </c>
      <c r="G26" s="2670"/>
      <c r="H26" s="2671" t="s">
        <v>979</v>
      </c>
      <c r="I26" s="2671"/>
      <c r="J26" s="2671" t="s">
        <v>1937</v>
      </c>
      <c r="K26" s="2672"/>
    </row>
    <row r="27" spans="1:18" ht="50.1" customHeight="1">
      <c r="A27" s="1527" t="s">
        <v>1152</v>
      </c>
      <c r="B27" s="1528"/>
      <c r="C27" s="1528"/>
      <c r="D27" s="1528"/>
      <c r="E27" s="1528"/>
      <c r="F27" s="2670" t="s">
        <v>49</v>
      </c>
      <c r="G27" s="2670"/>
      <c r="H27" s="2671" t="s">
        <v>1939</v>
      </c>
      <c r="I27" s="2671"/>
      <c r="J27" s="2671" t="s">
        <v>978</v>
      </c>
      <c r="K27" s="2672"/>
    </row>
    <row r="28" spans="1:18" ht="58.5" customHeight="1">
      <c r="A28" s="1527" t="s">
        <v>1634</v>
      </c>
      <c r="B28" s="1528"/>
      <c r="C28" s="1528"/>
      <c r="D28" s="1528"/>
      <c r="E28" s="1528"/>
      <c r="F28" s="2670" t="s">
        <v>49</v>
      </c>
      <c r="G28" s="2670"/>
      <c r="H28" s="2671" t="s">
        <v>1939</v>
      </c>
      <c r="I28" s="2671"/>
      <c r="J28" s="2671" t="s">
        <v>1937</v>
      </c>
      <c r="K28" s="2672"/>
    </row>
    <row r="29" spans="1:18" ht="50.1" customHeight="1">
      <c r="A29" s="1527" t="s">
        <v>1959</v>
      </c>
      <c r="B29" s="1528"/>
      <c r="C29" s="1528"/>
      <c r="D29" s="1528"/>
      <c r="E29" s="1528"/>
      <c r="F29" s="2670" t="s">
        <v>49</v>
      </c>
      <c r="G29" s="2670"/>
      <c r="H29" s="2671" t="s">
        <v>1939</v>
      </c>
      <c r="I29" s="2671"/>
      <c r="J29" s="2671" t="s">
        <v>1937</v>
      </c>
      <c r="K29" s="2672"/>
    </row>
    <row r="30" spans="1:18" ht="50.1" customHeight="1">
      <c r="A30" s="1527" t="s">
        <v>1153</v>
      </c>
      <c r="B30" s="1528"/>
      <c r="C30" s="1528"/>
      <c r="D30" s="1528"/>
      <c r="E30" s="1528"/>
      <c r="F30" s="2670" t="s">
        <v>49</v>
      </c>
      <c r="G30" s="2670"/>
      <c r="H30" s="2671" t="s">
        <v>1940</v>
      </c>
      <c r="I30" s="2671"/>
      <c r="J30" s="2671" t="s">
        <v>1937</v>
      </c>
      <c r="K30" s="2672"/>
    </row>
    <row r="31" spans="1:18" ht="50.1" customHeight="1">
      <c r="A31" s="1527" t="s">
        <v>1958</v>
      </c>
      <c r="B31" s="1528"/>
      <c r="C31" s="1528"/>
      <c r="D31" s="1528"/>
      <c r="E31" s="1528"/>
      <c r="F31" s="2670" t="s">
        <v>49</v>
      </c>
      <c r="G31" s="2670"/>
      <c r="H31" s="2671" t="s">
        <v>979</v>
      </c>
      <c r="I31" s="2671"/>
      <c r="J31" s="2671" t="s">
        <v>1937</v>
      </c>
      <c r="K31" s="2672"/>
    </row>
    <row r="32" spans="1:18" ht="50.1" customHeight="1">
      <c r="A32" s="1527" t="s">
        <v>1957</v>
      </c>
      <c r="B32" s="1528"/>
      <c r="C32" s="1528"/>
      <c r="D32" s="1528"/>
      <c r="E32" s="1528"/>
      <c r="F32" s="2670" t="s">
        <v>49</v>
      </c>
      <c r="G32" s="2670"/>
      <c r="H32" s="2671" t="s">
        <v>979</v>
      </c>
      <c r="I32" s="2671"/>
      <c r="J32" s="2671" t="s">
        <v>1937</v>
      </c>
      <c r="K32" s="2672"/>
    </row>
    <row r="33" spans="1:11" ht="50.1" customHeight="1">
      <c r="A33" s="1527" t="s">
        <v>1956</v>
      </c>
      <c r="B33" s="1528"/>
      <c r="C33" s="1528"/>
      <c r="D33" s="1528"/>
      <c r="E33" s="1528"/>
      <c r="F33" s="2670" t="s">
        <v>49</v>
      </c>
      <c r="G33" s="2670"/>
      <c r="H33" s="2671" t="s">
        <v>979</v>
      </c>
      <c r="I33" s="2671"/>
      <c r="J33" s="2671" t="s">
        <v>1937</v>
      </c>
      <c r="K33" s="2672"/>
    </row>
    <row r="34" spans="1:11" ht="50.1" customHeight="1">
      <c r="A34" s="1527" t="s">
        <v>1955</v>
      </c>
      <c r="B34" s="1528"/>
      <c r="C34" s="1528"/>
      <c r="D34" s="1528"/>
      <c r="E34" s="1528"/>
      <c r="F34" s="2670" t="s">
        <v>49</v>
      </c>
      <c r="G34" s="2670"/>
      <c r="H34" s="2671" t="s">
        <v>979</v>
      </c>
      <c r="I34" s="2671"/>
      <c r="J34" s="2671" t="s">
        <v>978</v>
      </c>
      <c r="K34" s="2672"/>
    </row>
    <row r="35" spans="1:11" ht="50.1" customHeight="1">
      <c r="A35" s="1527" t="s">
        <v>1954</v>
      </c>
      <c r="B35" s="1528"/>
      <c r="C35" s="1528"/>
      <c r="D35" s="1528"/>
      <c r="E35" s="1528"/>
      <c r="F35" s="2670" t="s">
        <v>457</v>
      </c>
      <c r="G35" s="2670"/>
      <c r="H35" s="2671" t="s">
        <v>979</v>
      </c>
      <c r="I35" s="2671"/>
      <c r="J35" s="2671" t="s">
        <v>1937</v>
      </c>
      <c r="K35" s="2672"/>
    </row>
    <row r="36" spans="1:11" ht="50.1" customHeight="1">
      <c r="A36" s="1527" t="s">
        <v>1953</v>
      </c>
      <c r="B36" s="1528"/>
      <c r="C36" s="1528"/>
      <c r="D36" s="1528"/>
      <c r="E36" s="1528"/>
      <c r="F36" s="2670" t="s">
        <v>457</v>
      </c>
      <c r="G36" s="2670"/>
      <c r="H36" s="2671" t="s">
        <v>979</v>
      </c>
      <c r="I36" s="2671"/>
      <c r="J36" s="2671" t="s">
        <v>978</v>
      </c>
      <c r="K36" s="2672"/>
    </row>
    <row r="37" spans="1:11" ht="50.1" customHeight="1">
      <c r="A37" s="1527" t="s">
        <v>1952</v>
      </c>
      <c r="B37" s="1528"/>
      <c r="C37" s="1528"/>
      <c r="D37" s="1528"/>
      <c r="E37" s="1528"/>
      <c r="F37" s="2670" t="s">
        <v>458</v>
      </c>
      <c r="G37" s="2670"/>
      <c r="H37" s="2671" t="s">
        <v>1939</v>
      </c>
      <c r="I37" s="2671"/>
      <c r="J37" s="2671" t="s">
        <v>1937</v>
      </c>
      <c r="K37" s="2672"/>
    </row>
    <row r="38" spans="1:11" ht="50.1" customHeight="1">
      <c r="A38" s="1527" t="s">
        <v>1951</v>
      </c>
      <c r="B38" s="1528"/>
      <c r="C38" s="1528"/>
      <c r="D38" s="1528"/>
      <c r="E38" s="1528"/>
      <c r="F38" s="2670" t="s">
        <v>457</v>
      </c>
      <c r="G38" s="2670"/>
      <c r="H38" s="2671" t="s">
        <v>1939</v>
      </c>
      <c r="I38" s="2671"/>
      <c r="J38" s="2671" t="s">
        <v>1937</v>
      </c>
      <c r="K38" s="2672"/>
    </row>
    <row r="39" spans="1:11" ht="50.1" customHeight="1">
      <c r="A39" s="1527" t="s">
        <v>1633</v>
      </c>
      <c r="B39" s="1528"/>
      <c r="C39" s="1528"/>
      <c r="D39" s="1528"/>
      <c r="E39" s="1528"/>
      <c r="F39" s="2670" t="s">
        <v>457</v>
      </c>
      <c r="G39" s="2670"/>
      <c r="H39" s="2671" t="s">
        <v>979</v>
      </c>
      <c r="I39" s="2671"/>
      <c r="J39" s="2671" t="s">
        <v>1937</v>
      </c>
      <c r="K39" s="2672"/>
    </row>
    <row r="40" spans="1:11" ht="50.1" customHeight="1">
      <c r="A40" s="1527" t="s">
        <v>1950</v>
      </c>
      <c r="B40" s="1528"/>
      <c r="C40" s="1528"/>
      <c r="D40" s="1528"/>
      <c r="E40" s="1528"/>
      <c r="F40" s="2670" t="s">
        <v>457</v>
      </c>
      <c r="G40" s="2670"/>
      <c r="H40" s="2671" t="s">
        <v>1940</v>
      </c>
      <c r="I40" s="2671"/>
      <c r="J40" s="2671" t="s">
        <v>1937</v>
      </c>
      <c r="K40" s="2672"/>
    </row>
    <row r="41" spans="1:11" ht="50.1" customHeight="1">
      <c r="A41" s="1527" t="s">
        <v>1949</v>
      </c>
      <c r="B41" s="1528"/>
      <c r="C41" s="1528"/>
      <c r="D41" s="1528"/>
      <c r="E41" s="1528"/>
      <c r="F41" s="2670" t="s">
        <v>458</v>
      </c>
      <c r="G41" s="2670"/>
      <c r="H41" s="2671" t="s">
        <v>1940</v>
      </c>
      <c r="I41" s="2671"/>
      <c r="J41" s="2671" t="s">
        <v>1937</v>
      </c>
      <c r="K41" s="2672"/>
    </row>
    <row r="42" spans="1:11" ht="50.1" customHeight="1">
      <c r="A42" s="1527" t="s">
        <v>1948</v>
      </c>
      <c r="B42" s="1528"/>
      <c r="C42" s="1528"/>
      <c r="D42" s="1528"/>
      <c r="E42" s="1528"/>
      <c r="F42" s="2670" t="s">
        <v>458</v>
      </c>
      <c r="G42" s="2670"/>
      <c r="H42" s="2671" t="s">
        <v>979</v>
      </c>
      <c r="I42" s="2671"/>
      <c r="J42" s="2671" t="s">
        <v>1937</v>
      </c>
      <c r="K42" s="2672"/>
    </row>
    <row r="43" spans="1:11" ht="50.1" customHeight="1">
      <c r="A43" s="1527" t="s">
        <v>1947</v>
      </c>
      <c r="B43" s="1528"/>
      <c r="C43" s="1528"/>
      <c r="D43" s="1528"/>
      <c r="E43" s="1528"/>
      <c r="F43" s="2670" t="s">
        <v>458</v>
      </c>
      <c r="G43" s="2670"/>
      <c r="H43" s="2671" t="s">
        <v>1940</v>
      </c>
      <c r="I43" s="2671"/>
      <c r="J43" s="2671" t="s">
        <v>1937</v>
      </c>
      <c r="K43" s="2672"/>
    </row>
    <row r="44" spans="1:11" ht="50.1" customHeight="1">
      <c r="A44" s="1527" t="s">
        <v>1946</v>
      </c>
      <c r="B44" s="1528"/>
      <c r="C44" s="1528"/>
      <c r="D44" s="1528"/>
      <c r="E44" s="1528"/>
      <c r="F44" s="2670" t="s">
        <v>457</v>
      </c>
      <c r="G44" s="2670"/>
      <c r="H44" s="2671" t="s">
        <v>979</v>
      </c>
      <c r="I44" s="2671"/>
      <c r="J44" s="2671" t="s">
        <v>1937</v>
      </c>
      <c r="K44" s="2672"/>
    </row>
    <row r="45" spans="1:11" ht="50.1" customHeight="1">
      <c r="A45" s="1527" t="s">
        <v>1945</v>
      </c>
      <c r="B45" s="1528"/>
      <c r="C45" s="1528"/>
      <c r="D45" s="1528"/>
      <c r="E45" s="1528"/>
      <c r="F45" s="2670" t="s">
        <v>458</v>
      </c>
      <c r="G45" s="2670"/>
      <c r="H45" s="2671" t="s">
        <v>1939</v>
      </c>
      <c r="I45" s="2671"/>
      <c r="J45" s="2671" t="s">
        <v>1937</v>
      </c>
      <c r="K45" s="2672"/>
    </row>
    <row r="46" spans="1:11" ht="50.1" customHeight="1">
      <c r="A46" s="1527" t="s">
        <v>1944</v>
      </c>
      <c r="B46" s="1528"/>
      <c r="C46" s="1528"/>
      <c r="D46" s="1528"/>
      <c r="E46" s="1528"/>
      <c r="F46" s="2670" t="s">
        <v>458</v>
      </c>
      <c r="G46" s="2670"/>
      <c r="H46" s="2671" t="s">
        <v>1940</v>
      </c>
      <c r="I46" s="2671"/>
      <c r="J46" s="2671" t="s">
        <v>1937</v>
      </c>
      <c r="K46" s="2672"/>
    </row>
    <row r="47" spans="1:11" ht="50.1" customHeight="1">
      <c r="A47" s="1527" t="s">
        <v>1943</v>
      </c>
      <c r="B47" s="1528"/>
      <c r="C47" s="1528"/>
      <c r="D47" s="1528"/>
      <c r="E47" s="1528"/>
      <c r="F47" s="2670" t="s">
        <v>458</v>
      </c>
      <c r="G47" s="2670"/>
      <c r="H47" s="2671" t="s">
        <v>1940</v>
      </c>
      <c r="I47" s="2671"/>
      <c r="J47" s="2671" t="s">
        <v>1937</v>
      </c>
      <c r="K47" s="2672"/>
    </row>
    <row r="48" spans="1:11" ht="50.1" customHeight="1">
      <c r="A48" s="1527" t="s">
        <v>1942</v>
      </c>
      <c r="B48" s="1528"/>
      <c r="C48" s="1528"/>
      <c r="D48" s="1528"/>
      <c r="E48" s="1528"/>
      <c r="F48" s="2670" t="s">
        <v>458</v>
      </c>
      <c r="G48" s="2670"/>
      <c r="H48" s="2671" t="s">
        <v>979</v>
      </c>
      <c r="I48" s="2671"/>
      <c r="J48" s="2671" t="s">
        <v>1937</v>
      </c>
      <c r="K48" s="2672"/>
    </row>
    <row r="49" spans="1:12" ht="50.1" customHeight="1">
      <c r="A49" s="1527" t="s">
        <v>1632</v>
      </c>
      <c r="B49" s="2673"/>
      <c r="C49" s="2673"/>
      <c r="D49" s="2673"/>
      <c r="E49" s="2673"/>
      <c r="F49" s="2670" t="s">
        <v>457</v>
      </c>
      <c r="G49" s="2670"/>
      <c r="H49" s="2671" t="s">
        <v>1940</v>
      </c>
      <c r="I49" s="2671"/>
      <c r="J49" s="2671" t="s">
        <v>1937</v>
      </c>
      <c r="K49" s="2672"/>
    </row>
    <row r="50" spans="1:12" ht="50.1" customHeight="1">
      <c r="A50" s="1527" t="s">
        <v>1941</v>
      </c>
      <c r="B50" s="1528"/>
      <c r="C50" s="1528"/>
      <c r="D50" s="1528"/>
      <c r="E50" s="1528"/>
      <c r="F50" s="2670" t="s">
        <v>458</v>
      </c>
      <c r="G50" s="2670"/>
      <c r="H50" s="2671" t="s">
        <v>1940</v>
      </c>
      <c r="I50" s="2671"/>
      <c r="J50" s="2671" t="s">
        <v>1937</v>
      </c>
      <c r="K50" s="2672"/>
    </row>
    <row r="51" spans="1:12" ht="50.1" customHeight="1">
      <c r="A51" s="1527" t="s">
        <v>537</v>
      </c>
      <c r="B51" s="2673"/>
      <c r="C51" s="2673"/>
      <c r="D51" s="2673"/>
      <c r="E51" s="2673"/>
      <c r="F51" s="2670" t="s">
        <v>458</v>
      </c>
      <c r="G51" s="2670"/>
      <c r="H51" s="2671" t="s">
        <v>1939</v>
      </c>
      <c r="I51" s="2671"/>
      <c r="J51" s="2671" t="s">
        <v>1937</v>
      </c>
      <c r="K51" s="2672"/>
    </row>
    <row r="52" spans="1:12" ht="50.1" customHeight="1">
      <c r="A52" s="1527" t="s">
        <v>1631</v>
      </c>
      <c r="B52" s="2673"/>
      <c r="C52" s="2673"/>
      <c r="D52" s="2673"/>
      <c r="E52" s="2673"/>
      <c r="F52" s="2670" t="s">
        <v>458</v>
      </c>
      <c r="G52" s="2670"/>
      <c r="H52" s="2671" t="s">
        <v>1939</v>
      </c>
      <c r="I52" s="2671"/>
      <c r="J52" s="2671" t="s">
        <v>1937</v>
      </c>
      <c r="K52" s="2672"/>
    </row>
    <row r="53" spans="1:12" ht="50.1" customHeight="1" thickBot="1">
      <c r="A53" s="1212" t="s">
        <v>980</v>
      </c>
      <c r="B53" s="2674"/>
      <c r="C53" s="2674"/>
      <c r="D53" s="2674"/>
      <c r="E53" s="2674"/>
      <c r="F53" s="2675" t="s">
        <v>457</v>
      </c>
      <c r="G53" s="2675"/>
      <c r="H53" s="2676" t="s">
        <v>1938</v>
      </c>
      <c r="I53" s="2676"/>
      <c r="J53" s="2676" t="s">
        <v>1937</v>
      </c>
      <c r="K53" s="1336"/>
    </row>
    <row r="54" spans="1:12" ht="27" customHeight="1">
      <c r="A54" s="1181" t="s">
        <v>30</v>
      </c>
      <c r="B54" s="1182"/>
      <c r="C54" s="1196" t="s">
        <v>47</v>
      </c>
      <c r="D54" s="2677"/>
      <c r="E54" s="2677"/>
      <c r="F54" s="2677"/>
      <c r="G54" s="2677"/>
      <c r="H54" s="2677"/>
      <c r="I54" s="2677"/>
      <c r="J54" s="2677"/>
      <c r="K54" s="2678"/>
    </row>
    <row r="55" spans="1:12" ht="30" customHeight="1" thickBot="1">
      <c r="A55" s="1194"/>
      <c r="B55" s="1599"/>
      <c r="C55" s="1974" t="s">
        <v>460</v>
      </c>
      <c r="D55" s="1974"/>
      <c r="E55" s="1974"/>
      <c r="F55" s="1974"/>
      <c r="G55" s="1974"/>
      <c r="H55" s="1974"/>
      <c r="I55" s="1974"/>
      <c r="J55" s="1974"/>
      <c r="K55" s="2679"/>
    </row>
    <row r="56" spans="1:12" ht="183.75" customHeight="1" thickBot="1">
      <c r="A56" s="1567" t="s">
        <v>31</v>
      </c>
      <c r="B56" s="1569"/>
      <c r="C56" s="1542" t="s">
        <v>459</v>
      </c>
      <c r="D56" s="1542"/>
      <c r="E56" s="1542"/>
      <c r="F56" s="1542"/>
      <c r="G56" s="1542"/>
      <c r="H56" s="1542"/>
      <c r="I56" s="1542"/>
      <c r="J56" s="1542"/>
      <c r="K56" s="1543"/>
    </row>
    <row r="57" spans="1:12" ht="27" customHeight="1">
      <c r="A57" s="1606" t="s">
        <v>32</v>
      </c>
      <c r="B57" s="1607"/>
      <c r="C57" s="1614" t="s">
        <v>538</v>
      </c>
      <c r="D57" s="1615"/>
      <c r="E57" s="1615"/>
      <c r="F57" s="1615"/>
      <c r="G57" s="1615"/>
      <c r="H57" s="1615"/>
      <c r="I57" s="1615"/>
      <c r="J57" s="1615"/>
      <c r="K57" s="1616"/>
    </row>
    <row r="58" spans="1:12" ht="23.25" customHeight="1">
      <c r="A58" s="1181"/>
      <c r="B58" s="1182"/>
      <c r="C58" s="2680" t="s">
        <v>1936</v>
      </c>
      <c r="D58" s="2681"/>
      <c r="E58" s="2681"/>
      <c r="F58" s="2681"/>
      <c r="G58" s="2681"/>
      <c r="H58" s="2681"/>
      <c r="I58" s="2681"/>
      <c r="J58" s="2681"/>
      <c r="K58" s="2682"/>
    </row>
    <row r="59" spans="1:12" ht="24.75" customHeight="1" thickBot="1">
      <c r="A59" s="1181"/>
      <c r="B59" s="1182"/>
      <c r="C59" s="1209" t="s">
        <v>539</v>
      </c>
      <c r="D59" s="1973"/>
      <c r="E59" s="1973"/>
      <c r="F59" s="1973"/>
      <c r="G59" s="1973"/>
      <c r="H59" s="1973"/>
      <c r="I59" s="1973"/>
      <c r="J59" s="1973"/>
      <c r="K59" s="2683"/>
    </row>
    <row r="60" spans="1:12" ht="36.75" customHeight="1">
      <c r="A60" s="1606" t="s">
        <v>33</v>
      </c>
      <c r="B60" s="1607"/>
      <c r="C60" s="2662" t="s">
        <v>1154</v>
      </c>
      <c r="D60" s="2662"/>
      <c r="E60" s="2662"/>
      <c r="F60" s="2662"/>
      <c r="G60" s="2662"/>
      <c r="H60" s="2662"/>
      <c r="I60" s="2662"/>
      <c r="J60" s="2662"/>
      <c r="K60" s="2663"/>
    </row>
    <row r="61" spans="1:12" ht="28.7" customHeight="1">
      <c r="A61" s="1181"/>
      <c r="B61" s="1182"/>
      <c r="C61" s="2681" t="s">
        <v>1155</v>
      </c>
      <c r="D61" s="2681"/>
      <c r="E61" s="2681"/>
      <c r="F61" s="2681"/>
      <c r="G61" s="2681"/>
      <c r="H61" s="2681"/>
      <c r="I61" s="2681"/>
      <c r="J61" s="2681"/>
      <c r="K61" s="2682"/>
    </row>
    <row r="62" spans="1:12" ht="24.75" customHeight="1">
      <c r="A62" s="1181"/>
      <c r="B62" s="1182"/>
      <c r="C62" s="1509" t="s">
        <v>1156</v>
      </c>
      <c r="D62" s="1509"/>
      <c r="E62" s="1509"/>
      <c r="F62" s="1509"/>
      <c r="G62" s="1509"/>
      <c r="H62" s="1509"/>
      <c r="I62" s="1509"/>
      <c r="J62" s="1509"/>
      <c r="K62" s="2660"/>
    </row>
    <row r="63" spans="1:12" ht="46.35" customHeight="1" thickBot="1">
      <c r="A63" s="1194"/>
      <c r="B63" s="1599"/>
      <c r="C63" s="2691" t="s">
        <v>1157</v>
      </c>
      <c r="D63" s="2691"/>
      <c r="E63" s="2691"/>
      <c r="F63" s="2691"/>
      <c r="G63" s="2691"/>
      <c r="H63" s="2691"/>
      <c r="I63" s="2691"/>
      <c r="J63" s="2691"/>
      <c r="K63" s="2692"/>
    </row>
    <row r="64" spans="1:12" ht="24" customHeight="1" thickBot="1">
      <c r="A64" s="592" t="s">
        <v>34</v>
      </c>
      <c r="B64" s="492"/>
      <c r="C64" s="591"/>
      <c r="D64" s="494"/>
      <c r="E64" s="494"/>
      <c r="F64" s="494"/>
      <c r="G64" s="494"/>
      <c r="H64" s="494"/>
      <c r="I64" s="494"/>
      <c r="J64" s="494"/>
      <c r="K64" s="495"/>
      <c r="L64" s="60" t="s">
        <v>345</v>
      </c>
    </row>
    <row r="65" spans="1:12" ht="15.6" customHeight="1">
      <c r="A65" s="496" t="s">
        <v>56</v>
      </c>
      <c r="B65" s="590"/>
      <c r="C65" s="594"/>
      <c r="D65" s="594"/>
      <c r="E65" s="588"/>
      <c r="F65" s="1612">
        <v>45</v>
      </c>
      <c r="G65" s="1612"/>
      <c r="H65" s="1612"/>
      <c r="I65" s="1612"/>
      <c r="J65" s="1612"/>
      <c r="K65" s="1613"/>
      <c r="L65" s="60" t="s">
        <v>37</v>
      </c>
    </row>
    <row r="66" spans="1:12" ht="15">
      <c r="A66" s="14" t="s">
        <v>36</v>
      </c>
      <c r="B66" s="15"/>
      <c r="C66" s="15"/>
      <c r="D66" s="15"/>
      <c r="E66" s="16"/>
      <c r="F66" s="1610">
        <v>5</v>
      </c>
      <c r="G66" s="1610"/>
      <c r="H66" s="1610"/>
      <c r="I66" s="1610"/>
      <c r="J66" s="1610"/>
      <c r="K66" s="1611"/>
    </row>
    <row r="67" spans="1:12" ht="15.75" thickBot="1">
      <c r="A67" s="1583" t="s">
        <v>38</v>
      </c>
      <c r="B67" s="1584"/>
      <c r="C67" s="1584"/>
      <c r="D67" s="1584"/>
      <c r="E67" s="1585"/>
      <c r="F67" s="2684" t="s">
        <v>43</v>
      </c>
      <c r="G67" s="2684"/>
      <c r="H67" s="2684"/>
      <c r="I67" s="2684"/>
      <c r="J67" s="2684"/>
      <c r="K67" s="2685"/>
    </row>
    <row r="68" spans="1:12">
      <c r="A68" s="1606" t="s">
        <v>343</v>
      </c>
      <c r="B68" s="2686"/>
      <c r="C68" s="2686"/>
      <c r="D68" s="2686"/>
      <c r="E68" s="1607"/>
      <c r="F68" s="2687" t="s">
        <v>344</v>
      </c>
      <c r="G68" s="2688"/>
      <c r="H68" s="2688"/>
      <c r="I68" s="2688"/>
      <c r="J68" s="2688"/>
      <c r="K68" s="2689"/>
    </row>
    <row r="69" spans="1:12" ht="32.25" customHeight="1" thickBot="1">
      <c r="A69" s="1194"/>
      <c r="B69" s="1598"/>
      <c r="C69" s="1598"/>
      <c r="D69" s="1598"/>
      <c r="E69" s="1599"/>
      <c r="F69" s="1275"/>
      <c r="G69" s="1991"/>
      <c r="H69" s="1991"/>
      <c r="I69" s="1991"/>
      <c r="J69" s="1991"/>
      <c r="K69" s="2690"/>
    </row>
  </sheetData>
  <sheetProtection algorithmName="SHA-512" hashValue="LOhjMR9XbmChNBFIB75EbrbkcwSn0o/+ZO3cca9T6cPvsZOsxdvY7o4tnITFSXzsr07eECQUE6Q7jNqzx1hHZA==" saltValue="Tj3fw7zOWY3x4vIKXgxMjg==" spinCount="100000" sheet="1" objects="1" scenarios="1"/>
  <mergeCells count="203">
    <mergeCell ref="A67:E67"/>
    <mergeCell ref="F67:K67"/>
    <mergeCell ref="A68:E69"/>
    <mergeCell ref="F68:K69"/>
    <mergeCell ref="A60:B63"/>
    <mergeCell ref="C60:K60"/>
    <mergeCell ref="C61:K61"/>
    <mergeCell ref="C62:K62"/>
    <mergeCell ref="C63:K63"/>
    <mergeCell ref="A52:E52"/>
    <mergeCell ref="F52:G52"/>
    <mergeCell ref="H52:I52"/>
    <mergeCell ref="J52:K52"/>
    <mergeCell ref="A53:E53"/>
    <mergeCell ref="F53:G53"/>
    <mergeCell ref="H53:I53"/>
    <mergeCell ref="J53:K53"/>
    <mergeCell ref="F66:K66"/>
    <mergeCell ref="F65:K65"/>
    <mergeCell ref="A54:B55"/>
    <mergeCell ref="C54:K54"/>
    <mergeCell ref="C55:K55"/>
    <mergeCell ref="A56:B56"/>
    <mergeCell ref="C56:K56"/>
    <mergeCell ref="A57:B59"/>
    <mergeCell ref="C57:K57"/>
    <mergeCell ref="C58:K58"/>
    <mergeCell ref="C59:K59"/>
    <mergeCell ref="A46:E46"/>
    <mergeCell ref="F46:G46"/>
    <mergeCell ref="H46:I46"/>
    <mergeCell ref="J46:K46"/>
    <mergeCell ref="A47:E47"/>
    <mergeCell ref="F47:G47"/>
    <mergeCell ref="A49:E49"/>
    <mergeCell ref="F49:G49"/>
    <mergeCell ref="H49:I49"/>
    <mergeCell ref="J49:K49"/>
    <mergeCell ref="H47:I47"/>
    <mergeCell ref="J47:K47"/>
    <mergeCell ref="A48:E48"/>
    <mergeCell ref="F48:G48"/>
    <mergeCell ref="H48:I48"/>
    <mergeCell ref="J48:K48"/>
    <mergeCell ref="A51:E51"/>
    <mergeCell ref="F51:G51"/>
    <mergeCell ref="H51:I51"/>
    <mergeCell ref="J51:K51"/>
    <mergeCell ref="A50:E50"/>
    <mergeCell ref="F50:G50"/>
    <mergeCell ref="H50:I50"/>
    <mergeCell ref="J50:K50"/>
    <mergeCell ref="A40:E40"/>
    <mergeCell ref="F40:G40"/>
    <mergeCell ref="H40:I40"/>
    <mergeCell ref="J40:K40"/>
    <mergeCell ref="A41:E41"/>
    <mergeCell ref="F41:G41"/>
    <mergeCell ref="A43:E43"/>
    <mergeCell ref="F43:G43"/>
    <mergeCell ref="H43:I43"/>
    <mergeCell ref="J43:K43"/>
    <mergeCell ref="H41:I41"/>
    <mergeCell ref="J41:K41"/>
    <mergeCell ref="A42:E42"/>
    <mergeCell ref="F42:G42"/>
    <mergeCell ref="H42:I42"/>
    <mergeCell ref="J42:K42"/>
    <mergeCell ref="A45:E45"/>
    <mergeCell ref="F45:G45"/>
    <mergeCell ref="H45:I45"/>
    <mergeCell ref="J45:K45"/>
    <mergeCell ref="A44:E44"/>
    <mergeCell ref="F44:G44"/>
    <mergeCell ref="H44:I44"/>
    <mergeCell ref="J44:K44"/>
    <mergeCell ref="A34:E34"/>
    <mergeCell ref="F34:G34"/>
    <mergeCell ref="H34:I34"/>
    <mergeCell ref="J34:K34"/>
    <mergeCell ref="A35:E35"/>
    <mergeCell ref="F35:G35"/>
    <mergeCell ref="A37:E37"/>
    <mergeCell ref="F37:G37"/>
    <mergeCell ref="H37:I37"/>
    <mergeCell ref="J37:K37"/>
    <mergeCell ref="H35:I35"/>
    <mergeCell ref="J35:K35"/>
    <mergeCell ref="A36:E36"/>
    <mergeCell ref="F36:G36"/>
    <mergeCell ref="H36:I36"/>
    <mergeCell ref="J36:K36"/>
    <mergeCell ref="A39:E39"/>
    <mergeCell ref="F39:G39"/>
    <mergeCell ref="H39:I39"/>
    <mergeCell ref="J39:K39"/>
    <mergeCell ref="A38:E38"/>
    <mergeCell ref="F38:G38"/>
    <mergeCell ref="H38:I38"/>
    <mergeCell ref="J38:K38"/>
    <mergeCell ref="A28:E28"/>
    <mergeCell ref="F28:G28"/>
    <mergeCell ref="H28:I28"/>
    <mergeCell ref="J28:K28"/>
    <mergeCell ref="A29:E29"/>
    <mergeCell ref="F29:G29"/>
    <mergeCell ref="A31:E31"/>
    <mergeCell ref="F31:G31"/>
    <mergeCell ref="H31:I31"/>
    <mergeCell ref="J31:K31"/>
    <mergeCell ref="H29:I29"/>
    <mergeCell ref="J29:K29"/>
    <mergeCell ref="A30:E30"/>
    <mergeCell ref="F30:G30"/>
    <mergeCell ref="H30:I30"/>
    <mergeCell ref="J30:K30"/>
    <mergeCell ref="A33:E33"/>
    <mergeCell ref="F33:G33"/>
    <mergeCell ref="H33:I33"/>
    <mergeCell ref="J33:K33"/>
    <mergeCell ref="A32:E32"/>
    <mergeCell ref="F32:G32"/>
    <mergeCell ref="H32:I32"/>
    <mergeCell ref="J32:K32"/>
    <mergeCell ref="A22:E22"/>
    <mergeCell ref="F22:G22"/>
    <mergeCell ref="H22:I22"/>
    <mergeCell ref="J22:K22"/>
    <mergeCell ref="A23:E23"/>
    <mergeCell ref="F23:G23"/>
    <mergeCell ref="A25:E25"/>
    <mergeCell ref="F25:G25"/>
    <mergeCell ref="H25:I25"/>
    <mergeCell ref="J25:K25"/>
    <mergeCell ref="H23:I23"/>
    <mergeCell ref="J23:K23"/>
    <mergeCell ref="A24:E24"/>
    <mergeCell ref="F24:G24"/>
    <mergeCell ref="H24:I24"/>
    <mergeCell ref="J24:K24"/>
    <mergeCell ref="H19:I19"/>
    <mergeCell ref="J19:K19"/>
    <mergeCell ref="A27:E27"/>
    <mergeCell ref="F27:G27"/>
    <mergeCell ref="H27:I27"/>
    <mergeCell ref="J27:K27"/>
    <mergeCell ref="A26:E26"/>
    <mergeCell ref="F26:G26"/>
    <mergeCell ref="H26:I26"/>
    <mergeCell ref="J26:K26"/>
    <mergeCell ref="A21:E21"/>
    <mergeCell ref="F21:G21"/>
    <mergeCell ref="H21:I21"/>
    <mergeCell ref="J21:K21"/>
    <mergeCell ref="A20:E20"/>
    <mergeCell ref="F20:G20"/>
    <mergeCell ref="H20:I20"/>
    <mergeCell ref="J20:K20"/>
    <mergeCell ref="L19:R19"/>
    <mergeCell ref="A5:C5"/>
    <mergeCell ref="D5:E5"/>
    <mergeCell ref="F5:H5"/>
    <mergeCell ref="I5:K5"/>
    <mergeCell ref="L17:R17"/>
    <mergeCell ref="L18:R18"/>
    <mergeCell ref="A17:C17"/>
    <mergeCell ref="D17:K17"/>
    <mergeCell ref="A18:C18"/>
    <mergeCell ref="D18:K18"/>
    <mergeCell ref="A7:C7"/>
    <mergeCell ref="D7:K7"/>
    <mergeCell ref="A8:K8"/>
    <mergeCell ref="A9:C12"/>
    <mergeCell ref="D9:K9"/>
    <mergeCell ref="A13:C15"/>
    <mergeCell ref="D13:K13"/>
    <mergeCell ref="D14:K14"/>
    <mergeCell ref="D15:K15"/>
    <mergeCell ref="A16:C16"/>
    <mergeCell ref="D16:K16"/>
    <mergeCell ref="A19:E19"/>
    <mergeCell ref="F19:G19"/>
    <mergeCell ref="A1:C1"/>
    <mergeCell ref="D1:E1"/>
    <mergeCell ref="F1:H1"/>
    <mergeCell ref="I1:K1"/>
    <mergeCell ref="A2:C2"/>
    <mergeCell ref="D2:E2"/>
    <mergeCell ref="F2:H2"/>
    <mergeCell ref="I2:K2"/>
    <mergeCell ref="D12:K12"/>
    <mergeCell ref="D10:K10"/>
    <mergeCell ref="D11:K11"/>
    <mergeCell ref="I4:K4"/>
    <mergeCell ref="A6:C6"/>
    <mergeCell ref="D6:K6"/>
    <mergeCell ref="A3:C3"/>
    <mergeCell ref="D3:E3"/>
    <mergeCell ref="F3:H3"/>
    <mergeCell ref="I3:K3"/>
    <mergeCell ref="A4:C4"/>
    <mergeCell ref="D4:E4"/>
    <mergeCell ref="F4:H4"/>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usz22"/>
  <dimension ref="A1:R79"/>
  <sheetViews>
    <sheetView topLeftCell="A13" zoomScale="96" zoomScaleNormal="96" workbookViewId="0">
      <selection activeCell="D17" sqref="D17:K17"/>
    </sheetView>
  </sheetViews>
  <sheetFormatPr defaultColWidth="9.42578125" defaultRowHeight="15"/>
  <cols>
    <col min="1" max="1" width="14" style="32" customWidth="1"/>
    <col min="2" max="2" width="15.85546875" style="32" customWidth="1"/>
    <col min="3" max="3" width="4.140625" style="32" customWidth="1"/>
    <col min="4" max="4" width="10.42578125" style="32" customWidth="1"/>
    <col min="5" max="5" width="15.140625" style="32" customWidth="1"/>
    <col min="6" max="6" width="10.42578125" style="32" customWidth="1"/>
    <col min="7" max="7" width="6.5703125" style="32" customWidth="1"/>
    <col min="8" max="8" width="11.42578125" style="32" customWidth="1"/>
    <col min="9" max="9" width="8.42578125" style="32" customWidth="1"/>
    <col min="10" max="10" width="11.140625" style="32" customWidth="1"/>
    <col min="11" max="11" width="11.42578125" style="32" customWidth="1"/>
    <col min="12" max="16" width="9.42578125" style="32"/>
    <col min="17" max="17" width="13.42578125" style="32" customWidth="1"/>
    <col min="18" max="16384" width="9.42578125" style="32"/>
  </cols>
  <sheetData>
    <row r="1" spans="1:17" ht="37.5" customHeight="1" thickBot="1">
      <c r="A1" s="2812" t="s">
        <v>0</v>
      </c>
      <c r="B1" s="2813"/>
      <c r="C1" s="2813"/>
      <c r="D1" s="2807" t="s">
        <v>1</v>
      </c>
      <c r="E1" s="2808"/>
      <c r="F1" s="2801" t="s">
        <v>2</v>
      </c>
      <c r="G1" s="2802"/>
      <c r="H1" s="2803"/>
      <c r="I1" s="2814" t="s">
        <v>2084</v>
      </c>
      <c r="J1" s="2815"/>
      <c r="K1" s="2816"/>
    </row>
    <row r="2" spans="1:17" ht="21.75" customHeight="1" thickBot="1">
      <c r="A2" s="2801" t="s">
        <v>3</v>
      </c>
      <c r="B2" s="2802"/>
      <c r="C2" s="2803"/>
      <c r="D2" s="1446" t="s">
        <v>76</v>
      </c>
      <c r="E2" s="1447"/>
      <c r="F2" s="2801" t="s">
        <v>4</v>
      </c>
      <c r="G2" s="2802"/>
      <c r="H2" s="2803"/>
      <c r="I2" s="2817" t="s">
        <v>700</v>
      </c>
      <c r="J2" s="2818"/>
      <c r="K2" s="2819"/>
    </row>
    <row r="3" spans="1:17" ht="15.75" customHeight="1" thickBot="1">
      <c r="A3" s="2801" t="s">
        <v>5</v>
      </c>
      <c r="B3" s="2802"/>
      <c r="C3" s="2803"/>
      <c r="D3" s="2804" t="s">
        <v>53</v>
      </c>
      <c r="E3" s="2805"/>
      <c r="F3" s="2801" t="s">
        <v>6</v>
      </c>
      <c r="G3" s="2802"/>
      <c r="H3" s="2803"/>
      <c r="I3" s="2804">
        <v>2</v>
      </c>
      <c r="J3" s="2806"/>
      <c r="K3" s="2805"/>
    </row>
    <row r="4" spans="1:17" ht="15.75" customHeight="1" thickBot="1">
      <c r="A4" s="2801" t="s">
        <v>7</v>
      </c>
      <c r="B4" s="2802"/>
      <c r="C4" s="2803"/>
      <c r="D4" s="2807" t="s">
        <v>111</v>
      </c>
      <c r="E4" s="2808"/>
      <c r="F4" s="2801" t="s">
        <v>8</v>
      </c>
      <c r="G4" s="2802"/>
      <c r="H4" s="2803"/>
      <c r="I4" s="2804" t="s">
        <v>112</v>
      </c>
      <c r="J4" s="2806"/>
      <c r="K4" s="2805"/>
      <c r="L4" s="32" t="s">
        <v>9</v>
      </c>
    </row>
    <row r="5" spans="1:17" ht="16.5" customHeight="1" thickBot="1">
      <c r="A5" s="2801" t="s">
        <v>10</v>
      </c>
      <c r="B5" s="2802"/>
      <c r="C5" s="2803"/>
      <c r="D5" s="2820" t="s">
        <v>11</v>
      </c>
      <c r="E5" s="2805"/>
      <c r="F5" s="2801" t="s">
        <v>12</v>
      </c>
      <c r="G5" s="2802"/>
      <c r="H5" s="2803"/>
      <c r="I5" s="2804" t="s">
        <v>329</v>
      </c>
      <c r="J5" s="2806"/>
      <c r="K5" s="2805"/>
      <c r="L5" s="2794" t="s">
        <v>13</v>
      </c>
      <c r="M5" s="2795"/>
      <c r="N5" s="2795"/>
      <c r="O5" s="2795"/>
      <c r="P5" s="2795"/>
      <c r="Q5" s="2795"/>
    </row>
    <row r="6" spans="1:17" ht="35.25" customHeight="1" thickBot="1">
      <c r="A6" s="2796" t="s">
        <v>14</v>
      </c>
      <c r="B6" s="2797"/>
      <c r="C6" s="2798"/>
      <c r="D6" s="2710" t="s">
        <v>1158</v>
      </c>
      <c r="E6" s="2799"/>
      <c r="F6" s="2799"/>
      <c r="G6" s="2799"/>
      <c r="H6" s="2799"/>
      <c r="I6" s="2799"/>
      <c r="J6" s="2799"/>
      <c r="K6" s="2800"/>
      <c r="L6" s="2794"/>
      <c r="M6" s="2795"/>
      <c r="N6" s="2795"/>
      <c r="O6" s="2795"/>
      <c r="P6" s="2795"/>
      <c r="Q6" s="2795"/>
    </row>
    <row r="7" spans="1:17" ht="72.75" customHeight="1" thickBot="1">
      <c r="A7" s="2796" t="s">
        <v>16</v>
      </c>
      <c r="B7" s="2797"/>
      <c r="C7" s="2798"/>
      <c r="D7" s="2774" t="s">
        <v>623</v>
      </c>
      <c r="E7" s="2775"/>
      <c r="F7" s="2775"/>
      <c r="G7" s="2775"/>
      <c r="H7" s="2775"/>
      <c r="I7" s="2775"/>
      <c r="J7" s="2775"/>
      <c r="K7" s="2776"/>
    </row>
    <row r="8" spans="1:17" ht="37.5" customHeight="1" thickBot="1">
      <c r="A8" s="973" t="s">
        <v>41</v>
      </c>
      <c r="B8" s="973"/>
      <c r="C8" s="973"/>
      <c r="D8" s="973"/>
      <c r="E8" s="973"/>
      <c r="F8" s="973"/>
      <c r="G8" s="973"/>
      <c r="H8" s="973"/>
      <c r="I8" s="973"/>
      <c r="J8" s="973"/>
      <c r="K8" s="973"/>
    </row>
    <row r="9" spans="1:17" ht="50.25" customHeight="1">
      <c r="A9" s="2777" t="s">
        <v>17</v>
      </c>
      <c r="B9" s="2778"/>
      <c r="C9" s="2779"/>
      <c r="D9" s="2786" t="s">
        <v>2376</v>
      </c>
      <c r="E9" s="2787"/>
      <c r="F9" s="2787"/>
      <c r="G9" s="2787"/>
      <c r="H9" s="2787"/>
      <c r="I9" s="2787"/>
      <c r="J9" s="2787"/>
      <c r="K9" s="2788"/>
    </row>
    <row r="10" spans="1:17" ht="50.25" customHeight="1">
      <c r="A10" s="2780"/>
      <c r="B10" s="2781"/>
      <c r="C10" s="2782"/>
      <c r="D10" s="2789" t="s">
        <v>2085</v>
      </c>
      <c r="E10" s="1219"/>
      <c r="F10" s="1219"/>
      <c r="G10" s="1219"/>
      <c r="H10" s="1219"/>
      <c r="I10" s="1219"/>
      <c r="J10" s="1219"/>
      <c r="K10" s="2790"/>
    </row>
    <row r="11" spans="1:17" ht="50.25" customHeight="1" thickBot="1">
      <c r="A11" s="2783"/>
      <c r="B11" s="2784"/>
      <c r="C11" s="2785"/>
      <c r="D11" s="2791" t="s">
        <v>2086</v>
      </c>
      <c r="E11" s="1213"/>
      <c r="F11" s="1213"/>
      <c r="G11" s="1213"/>
      <c r="H11" s="1213"/>
      <c r="I11" s="1213"/>
      <c r="J11" s="1213"/>
      <c r="K11" s="1347"/>
    </row>
    <row r="12" spans="1:17" ht="60.75" customHeight="1">
      <c r="A12" s="2780" t="s">
        <v>18</v>
      </c>
      <c r="B12" s="2781"/>
      <c r="C12" s="2782"/>
      <c r="D12" s="1490" t="s">
        <v>2232</v>
      </c>
      <c r="E12" s="1490"/>
      <c r="F12" s="1490"/>
      <c r="G12" s="1490"/>
      <c r="H12" s="1490"/>
      <c r="I12" s="1490"/>
      <c r="J12" s="1490"/>
      <c r="K12" s="1491"/>
    </row>
    <row r="13" spans="1:17" ht="47.25" customHeight="1">
      <c r="A13" s="2780"/>
      <c r="B13" s="2781"/>
      <c r="C13" s="2782"/>
      <c r="D13" s="2821" t="s">
        <v>2233</v>
      </c>
      <c r="E13" s="2821"/>
      <c r="F13" s="2821"/>
      <c r="G13" s="2821"/>
      <c r="H13" s="2821"/>
      <c r="I13" s="2821"/>
      <c r="J13" s="2821"/>
      <c r="K13" s="1309"/>
    </row>
    <row r="14" spans="1:17" ht="51" customHeight="1" thickBot="1">
      <c r="A14" s="2780"/>
      <c r="B14" s="2781"/>
      <c r="C14" s="2782"/>
      <c r="D14" s="1237" t="s">
        <v>2234</v>
      </c>
      <c r="E14" s="1237"/>
      <c r="F14" s="1237"/>
      <c r="G14" s="1237"/>
      <c r="H14" s="1237"/>
      <c r="I14" s="1237"/>
      <c r="J14" s="1237"/>
      <c r="K14" s="1238"/>
    </row>
    <row r="15" spans="1:17" ht="51" customHeight="1">
      <c r="A15" s="2822" t="s">
        <v>19</v>
      </c>
      <c r="B15" s="2823"/>
      <c r="C15" s="2824"/>
      <c r="D15" s="1306" t="s">
        <v>2235</v>
      </c>
      <c r="E15" s="1306"/>
      <c r="F15" s="1306"/>
      <c r="G15" s="1306"/>
      <c r="H15" s="1306"/>
      <c r="I15" s="1306"/>
      <c r="J15" s="1306"/>
      <c r="K15" s="1307"/>
    </row>
    <row r="16" spans="1:17" ht="60.95" customHeight="1" thickBot="1">
      <c r="A16" s="2780"/>
      <c r="B16" s="2781"/>
      <c r="C16" s="2782"/>
      <c r="D16" s="1237" t="s">
        <v>896</v>
      </c>
      <c r="E16" s="1237"/>
      <c r="F16" s="1237"/>
      <c r="G16" s="1237"/>
      <c r="H16" s="1237"/>
      <c r="I16" s="1237"/>
      <c r="J16" s="1237"/>
      <c r="K16" s="1238"/>
    </row>
    <row r="17" spans="1:18" ht="86.25" customHeight="1" thickBot="1">
      <c r="A17" s="2706" t="s">
        <v>20</v>
      </c>
      <c r="B17" s="2707"/>
      <c r="C17" s="2708"/>
      <c r="D17" s="2792" t="s">
        <v>981</v>
      </c>
      <c r="E17" s="2792"/>
      <c r="F17" s="2792"/>
      <c r="G17" s="2792"/>
      <c r="H17" s="2792"/>
      <c r="I17" s="2792"/>
      <c r="J17" s="2792"/>
      <c r="K17" s="2793"/>
      <c r="L17" s="2773" t="s">
        <v>21</v>
      </c>
      <c r="M17" s="2773"/>
      <c r="N17" s="2773"/>
      <c r="O17" s="2773"/>
      <c r="P17" s="2773"/>
      <c r="Q17" s="2773"/>
      <c r="R17" s="2773"/>
    </row>
    <row r="18" spans="1:18" ht="19.5" customHeight="1" thickBot="1">
      <c r="A18" s="34" t="s">
        <v>22</v>
      </c>
      <c r="B18" s="35"/>
      <c r="C18" s="36"/>
      <c r="D18" s="2757" t="s">
        <v>1067</v>
      </c>
      <c r="E18" s="2757"/>
      <c r="F18" s="2757"/>
      <c r="G18" s="2757"/>
      <c r="H18" s="2757"/>
      <c r="I18" s="2757"/>
      <c r="J18" s="2757"/>
      <c r="K18" s="2758"/>
      <c r="L18" s="2759" t="s">
        <v>24</v>
      </c>
      <c r="M18" s="2759"/>
      <c r="N18" s="2759"/>
      <c r="O18" s="2759"/>
      <c r="P18" s="2759"/>
      <c r="Q18" s="2759"/>
      <c r="R18" s="2759"/>
    </row>
    <row r="19" spans="1:18" ht="51" customHeight="1">
      <c r="A19" s="2760" t="s">
        <v>25</v>
      </c>
      <c r="B19" s="2761"/>
      <c r="C19" s="2761"/>
      <c r="D19" s="2761"/>
      <c r="E19" s="2762"/>
      <c r="F19" s="2766" t="s">
        <v>26</v>
      </c>
      <c r="G19" s="2766"/>
      <c r="H19" s="2768" t="s">
        <v>27</v>
      </c>
      <c r="I19" s="2769"/>
      <c r="J19" s="2766" t="s">
        <v>28</v>
      </c>
      <c r="K19" s="2769"/>
      <c r="L19" s="2772" t="s">
        <v>29</v>
      </c>
      <c r="M19" s="2773"/>
      <c r="N19" s="2773"/>
      <c r="O19" s="2773"/>
      <c r="P19" s="2773"/>
      <c r="Q19" s="2773"/>
      <c r="R19" s="2773"/>
    </row>
    <row r="20" spans="1:18" ht="18" customHeight="1" thickBot="1">
      <c r="A20" s="2763"/>
      <c r="B20" s="2764"/>
      <c r="C20" s="2764"/>
      <c r="D20" s="2764"/>
      <c r="E20" s="2765"/>
      <c r="F20" s="2767"/>
      <c r="G20" s="2767"/>
      <c r="H20" s="2770"/>
      <c r="I20" s="2771"/>
      <c r="J20" s="2767"/>
      <c r="K20" s="2771"/>
      <c r="L20" s="33"/>
      <c r="M20" s="33"/>
      <c r="N20" s="33"/>
      <c r="O20" s="33"/>
      <c r="P20" s="33"/>
      <c r="Q20" s="33"/>
      <c r="R20" s="33"/>
    </row>
    <row r="21" spans="1:18" ht="52.5" customHeight="1" thickBot="1">
      <c r="A21" s="2753" t="s">
        <v>1159</v>
      </c>
      <c r="B21" s="2754"/>
      <c r="C21" s="2754"/>
      <c r="D21" s="2754"/>
      <c r="E21" s="2754"/>
      <c r="F21" s="2755" t="s">
        <v>330</v>
      </c>
      <c r="G21" s="2755"/>
      <c r="H21" s="2756" t="s">
        <v>639</v>
      </c>
      <c r="I21" s="2755"/>
      <c r="J21" s="2748" t="s">
        <v>2377</v>
      </c>
      <c r="K21" s="2749"/>
    </row>
    <row r="22" spans="1:18" ht="52.5" customHeight="1" thickBot="1">
      <c r="A22" s="2739" t="s">
        <v>1160</v>
      </c>
      <c r="B22" s="2752"/>
      <c r="C22" s="2752"/>
      <c r="D22" s="2752"/>
      <c r="E22" s="2752"/>
      <c r="F22" s="2741" t="s">
        <v>330</v>
      </c>
      <c r="G22" s="2741"/>
      <c r="H22" s="2742" t="s">
        <v>639</v>
      </c>
      <c r="I22" s="2741"/>
      <c r="J22" s="2748" t="s">
        <v>2377</v>
      </c>
      <c r="K22" s="2749"/>
    </row>
    <row r="23" spans="1:18" ht="52.5" customHeight="1" thickBot="1">
      <c r="A23" s="2739" t="s">
        <v>1161</v>
      </c>
      <c r="B23" s="2740"/>
      <c r="C23" s="2740"/>
      <c r="D23" s="2740"/>
      <c r="E23" s="2740"/>
      <c r="F23" s="2741" t="s">
        <v>330</v>
      </c>
      <c r="G23" s="2741"/>
      <c r="H23" s="2742" t="s">
        <v>639</v>
      </c>
      <c r="I23" s="2741"/>
      <c r="J23" s="2748" t="s">
        <v>2377</v>
      </c>
      <c r="K23" s="2749"/>
    </row>
    <row r="24" spans="1:18" ht="52.5" customHeight="1" thickBot="1">
      <c r="A24" s="2739" t="s">
        <v>2378</v>
      </c>
      <c r="B24" s="2740"/>
      <c r="C24" s="2740"/>
      <c r="D24" s="2740"/>
      <c r="E24" s="2740"/>
      <c r="F24" s="2742" t="s">
        <v>330</v>
      </c>
      <c r="G24" s="2741"/>
      <c r="H24" s="2742" t="s">
        <v>639</v>
      </c>
      <c r="I24" s="2741"/>
      <c r="J24" s="2748" t="s">
        <v>2377</v>
      </c>
      <c r="K24" s="2749"/>
    </row>
    <row r="25" spans="1:18" ht="52.5" customHeight="1" thickBot="1">
      <c r="A25" s="2809" t="s">
        <v>2379</v>
      </c>
      <c r="B25" s="2810"/>
      <c r="C25" s="2810"/>
      <c r="D25" s="2810"/>
      <c r="E25" s="2811"/>
      <c r="F25" s="2742" t="s">
        <v>330</v>
      </c>
      <c r="G25" s="2741"/>
      <c r="H25" s="2742" t="s">
        <v>639</v>
      </c>
      <c r="I25" s="2741"/>
      <c r="J25" s="2748" t="s">
        <v>2377</v>
      </c>
      <c r="K25" s="2749"/>
    </row>
    <row r="26" spans="1:18" ht="52.5" customHeight="1" thickBot="1">
      <c r="A26" s="2739" t="s">
        <v>2380</v>
      </c>
      <c r="B26" s="2740"/>
      <c r="C26" s="2740"/>
      <c r="D26" s="2740"/>
      <c r="E26" s="2740"/>
      <c r="F26" s="2741" t="s">
        <v>330</v>
      </c>
      <c r="G26" s="2741"/>
      <c r="H26" s="2742" t="s">
        <v>639</v>
      </c>
      <c r="I26" s="2741"/>
      <c r="J26" s="2748" t="s">
        <v>2377</v>
      </c>
      <c r="K26" s="2749"/>
    </row>
    <row r="27" spans="1:18" ht="75" customHeight="1" thickBot="1">
      <c r="A27" s="2739" t="s">
        <v>2381</v>
      </c>
      <c r="B27" s="2752"/>
      <c r="C27" s="2752"/>
      <c r="D27" s="2752"/>
      <c r="E27" s="2752"/>
      <c r="F27" s="2741" t="s">
        <v>330</v>
      </c>
      <c r="G27" s="2741"/>
      <c r="H27" s="2742" t="s">
        <v>639</v>
      </c>
      <c r="I27" s="2741"/>
      <c r="J27" s="2748" t="s">
        <v>2377</v>
      </c>
      <c r="K27" s="2749"/>
    </row>
    <row r="28" spans="1:18" ht="57.75" customHeight="1" thickBot="1">
      <c r="A28" s="2739" t="s">
        <v>2382</v>
      </c>
      <c r="B28" s="2747"/>
      <c r="C28" s="2747"/>
      <c r="D28" s="2747"/>
      <c r="E28" s="2747"/>
      <c r="F28" s="2741" t="s">
        <v>330</v>
      </c>
      <c r="G28" s="2741"/>
      <c r="H28" s="2742" t="s">
        <v>639</v>
      </c>
      <c r="I28" s="2741"/>
      <c r="J28" s="2748" t="s">
        <v>2377</v>
      </c>
      <c r="K28" s="2749"/>
    </row>
    <row r="29" spans="1:18" ht="57.75" customHeight="1" thickBot="1">
      <c r="A29" s="2739" t="s">
        <v>2383</v>
      </c>
      <c r="B29" s="2747"/>
      <c r="C29" s="2747"/>
      <c r="D29" s="2747"/>
      <c r="E29" s="2747"/>
      <c r="F29" s="2741" t="s">
        <v>330</v>
      </c>
      <c r="G29" s="2741"/>
      <c r="H29" s="2742" t="s">
        <v>639</v>
      </c>
      <c r="I29" s="2741"/>
      <c r="J29" s="2748" t="s">
        <v>2377</v>
      </c>
      <c r="K29" s="2749"/>
    </row>
    <row r="30" spans="1:18" ht="53.25" customHeight="1" thickBot="1">
      <c r="A30" s="2750" t="s">
        <v>2384</v>
      </c>
      <c r="B30" s="2751"/>
      <c r="C30" s="2751"/>
      <c r="D30" s="2751"/>
      <c r="E30" s="2751"/>
      <c r="F30" s="2741" t="s">
        <v>330</v>
      </c>
      <c r="G30" s="2741"/>
      <c r="H30" s="2742" t="s">
        <v>639</v>
      </c>
      <c r="I30" s="2741"/>
      <c r="J30" s="2748" t="s">
        <v>2377</v>
      </c>
      <c r="K30" s="2749"/>
    </row>
    <row r="31" spans="1:18" ht="81.75" customHeight="1" thickBot="1">
      <c r="A31" s="2739" t="s">
        <v>2385</v>
      </c>
      <c r="B31" s="2747"/>
      <c r="C31" s="2747"/>
      <c r="D31" s="2747"/>
      <c r="E31" s="2747"/>
      <c r="F31" s="2741" t="s">
        <v>330</v>
      </c>
      <c r="G31" s="2741"/>
      <c r="H31" s="2742" t="s">
        <v>639</v>
      </c>
      <c r="I31" s="2741"/>
      <c r="J31" s="2748" t="s">
        <v>2377</v>
      </c>
      <c r="K31" s="2749"/>
    </row>
    <row r="32" spans="1:18" ht="81.75" customHeight="1" thickBot="1">
      <c r="A32" s="2739" t="s">
        <v>2386</v>
      </c>
      <c r="B32" s="2747"/>
      <c r="C32" s="2747"/>
      <c r="D32" s="2747"/>
      <c r="E32" s="2747"/>
      <c r="F32" s="2741" t="s">
        <v>330</v>
      </c>
      <c r="G32" s="2741"/>
      <c r="H32" s="2742" t="s">
        <v>639</v>
      </c>
      <c r="I32" s="2741"/>
      <c r="J32" s="2748" t="s">
        <v>2377</v>
      </c>
      <c r="K32" s="2749"/>
    </row>
    <row r="33" spans="1:11" ht="81.75" customHeight="1" thickBot="1">
      <c r="A33" s="2739" t="s">
        <v>2387</v>
      </c>
      <c r="B33" s="2747"/>
      <c r="C33" s="2747"/>
      <c r="D33" s="2747"/>
      <c r="E33" s="2747"/>
      <c r="F33" s="2741" t="s">
        <v>330</v>
      </c>
      <c r="G33" s="2741"/>
      <c r="H33" s="2742" t="s">
        <v>639</v>
      </c>
      <c r="I33" s="2741"/>
      <c r="J33" s="2748" t="s">
        <v>2377</v>
      </c>
      <c r="K33" s="2749"/>
    </row>
    <row r="34" spans="1:11" ht="81.75" customHeight="1" thickBot="1">
      <c r="A34" s="2739" t="s">
        <v>2388</v>
      </c>
      <c r="B34" s="2747"/>
      <c r="C34" s="2747"/>
      <c r="D34" s="2747"/>
      <c r="E34" s="2747"/>
      <c r="F34" s="2741" t="s">
        <v>330</v>
      </c>
      <c r="G34" s="2741"/>
      <c r="H34" s="2742" t="s">
        <v>639</v>
      </c>
      <c r="I34" s="2741"/>
      <c r="J34" s="2748" t="s">
        <v>2377</v>
      </c>
      <c r="K34" s="2749"/>
    </row>
    <row r="35" spans="1:11" ht="81.75" customHeight="1">
      <c r="A35" s="2739" t="s">
        <v>1173</v>
      </c>
      <c r="B35" s="2740"/>
      <c r="C35" s="2740"/>
      <c r="D35" s="2740"/>
      <c r="E35" s="2740"/>
      <c r="F35" s="2741" t="s">
        <v>330</v>
      </c>
      <c r="G35" s="2741"/>
      <c r="H35" s="2742" t="s">
        <v>639</v>
      </c>
      <c r="I35" s="2741"/>
      <c r="J35" s="2748" t="s">
        <v>2377</v>
      </c>
      <c r="K35" s="2749"/>
    </row>
    <row r="36" spans="1:11" ht="111.75" customHeight="1">
      <c r="A36" s="2739" t="s">
        <v>1162</v>
      </c>
      <c r="B36" s="2740"/>
      <c r="C36" s="2740"/>
      <c r="D36" s="2740"/>
      <c r="E36" s="2740"/>
      <c r="F36" s="2741" t="s">
        <v>334</v>
      </c>
      <c r="G36" s="2741"/>
      <c r="H36" s="2742" t="s">
        <v>317</v>
      </c>
      <c r="I36" s="2741"/>
      <c r="J36" s="2745" t="s">
        <v>2389</v>
      </c>
      <c r="K36" s="2746"/>
    </row>
    <row r="37" spans="1:11" ht="113.25" customHeight="1">
      <c r="A37" s="2739" t="s">
        <v>1163</v>
      </c>
      <c r="B37" s="2740"/>
      <c r="C37" s="2740"/>
      <c r="D37" s="2740"/>
      <c r="E37" s="2740"/>
      <c r="F37" s="2741" t="s">
        <v>334</v>
      </c>
      <c r="G37" s="2741"/>
      <c r="H37" s="2742" t="s">
        <v>317</v>
      </c>
      <c r="I37" s="2741"/>
      <c r="J37" s="2743" t="s">
        <v>920</v>
      </c>
      <c r="K37" s="2744"/>
    </row>
    <row r="38" spans="1:11" ht="110.25" customHeight="1">
      <c r="A38" s="2739" t="s">
        <v>918</v>
      </c>
      <c r="B38" s="2740"/>
      <c r="C38" s="2740"/>
      <c r="D38" s="2740"/>
      <c r="E38" s="2740"/>
      <c r="F38" s="2741" t="s">
        <v>336</v>
      </c>
      <c r="G38" s="2741"/>
      <c r="H38" s="2742" t="s">
        <v>317</v>
      </c>
      <c r="I38" s="2741"/>
      <c r="J38" s="2743" t="s">
        <v>920</v>
      </c>
      <c r="K38" s="2744"/>
    </row>
    <row r="39" spans="1:11" ht="106.5" customHeight="1">
      <c r="A39" s="2739" t="s">
        <v>919</v>
      </c>
      <c r="B39" s="2740"/>
      <c r="C39" s="2740"/>
      <c r="D39" s="2740"/>
      <c r="E39" s="2740"/>
      <c r="F39" s="2741" t="s">
        <v>334</v>
      </c>
      <c r="G39" s="2741"/>
      <c r="H39" s="2742" t="s">
        <v>317</v>
      </c>
      <c r="I39" s="2741"/>
      <c r="J39" s="2743" t="s">
        <v>920</v>
      </c>
      <c r="K39" s="2744"/>
    </row>
    <row r="40" spans="1:11" ht="117" customHeight="1">
      <c r="A40" s="2739" t="s">
        <v>1166</v>
      </c>
      <c r="B40" s="2740"/>
      <c r="C40" s="2740"/>
      <c r="D40" s="2740"/>
      <c r="E40" s="2740"/>
      <c r="F40" s="2741" t="s">
        <v>334</v>
      </c>
      <c r="G40" s="2741"/>
      <c r="H40" s="2742" t="s">
        <v>317</v>
      </c>
      <c r="I40" s="2741"/>
      <c r="J40" s="2743" t="s">
        <v>920</v>
      </c>
      <c r="K40" s="2744"/>
    </row>
    <row r="41" spans="1:11" ht="116.25" customHeight="1">
      <c r="A41" s="2739" t="s">
        <v>1164</v>
      </c>
      <c r="B41" s="2740"/>
      <c r="C41" s="2740"/>
      <c r="D41" s="2740"/>
      <c r="E41" s="2740"/>
      <c r="F41" s="2741" t="s">
        <v>336</v>
      </c>
      <c r="G41" s="2741"/>
      <c r="H41" s="2742" t="s">
        <v>317</v>
      </c>
      <c r="I41" s="2741"/>
      <c r="J41" s="2743" t="s">
        <v>920</v>
      </c>
      <c r="K41" s="2744"/>
    </row>
    <row r="42" spans="1:11" ht="114.75" customHeight="1">
      <c r="A42" s="2739" t="s">
        <v>1165</v>
      </c>
      <c r="B42" s="2740"/>
      <c r="C42" s="2740"/>
      <c r="D42" s="2740"/>
      <c r="E42" s="2740"/>
      <c r="F42" s="2741" t="s">
        <v>334</v>
      </c>
      <c r="G42" s="2741"/>
      <c r="H42" s="2742" t="s">
        <v>317</v>
      </c>
      <c r="I42" s="2741"/>
      <c r="J42" s="2743" t="s">
        <v>920</v>
      </c>
      <c r="K42" s="2744"/>
    </row>
    <row r="43" spans="1:11" ht="109.5" customHeight="1">
      <c r="A43" s="2739" t="s">
        <v>1167</v>
      </c>
      <c r="B43" s="2740"/>
      <c r="C43" s="2740"/>
      <c r="D43" s="2740"/>
      <c r="E43" s="2740"/>
      <c r="F43" s="2741" t="s">
        <v>334</v>
      </c>
      <c r="G43" s="2741"/>
      <c r="H43" s="2742" t="s">
        <v>317</v>
      </c>
      <c r="I43" s="2741"/>
      <c r="J43" s="2743" t="s">
        <v>920</v>
      </c>
      <c r="K43" s="2744"/>
    </row>
    <row r="44" spans="1:11" ht="114" customHeight="1">
      <c r="A44" s="2739" t="s">
        <v>1168</v>
      </c>
      <c r="B44" s="2740"/>
      <c r="C44" s="2740"/>
      <c r="D44" s="2740"/>
      <c r="E44" s="2740"/>
      <c r="F44" s="2741" t="s">
        <v>336</v>
      </c>
      <c r="G44" s="2741"/>
      <c r="H44" s="2742" t="s">
        <v>317</v>
      </c>
      <c r="I44" s="2741"/>
      <c r="J44" s="2743" t="s">
        <v>920</v>
      </c>
      <c r="K44" s="2744"/>
    </row>
    <row r="45" spans="1:11" ht="117.75" customHeight="1">
      <c r="A45" s="2739" t="s">
        <v>1174</v>
      </c>
      <c r="B45" s="2740"/>
      <c r="C45" s="2740"/>
      <c r="D45" s="2740"/>
      <c r="E45" s="2740"/>
      <c r="F45" s="2741" t="s">
        <v>334</v>
      </c>
      <c r="G45" s="2741"/>
      <c r="H45" s="2742" t="s">
        <v>317</v>
      </c>
      <c r="I45" s="2741"/>
      <c r="J45" s="2743" t="s">
        <v>920</v>
      </c>
      <c r="K45" s="2744"/>
    </row>
    <row r="46" spans="1:11" ht="117" customHeight="1">
      <c r="A46" s="2739" t="s">
        <v>1169</v>
      </c>
      <c r="B46" s="2740"/>
      <c r="C46" s="2740"/>
      <c r="D46" s="2740"/>
      <c r="E46" s="2740"/>
      <c r="F46" s="2741" t="s">
        <v>334</v>
      </c>
      <c r="G46" s="2741"/>
      <c r="H46" s="2742" t="s">
        <v>317</v>
      </c>
      <c r="I46" s="2741"/>
      <c r="J46" s="2743" t="s">
        <v>920</v>
      </c>
      <c r="K46" s="2744"/>
    </row>
    <row r="47" spans="1:11" ht="117" customHeight="1">
      <c r="A47" s="2739" t="s">
        <v>1170</v>
      </c>
      <c r="B47" s="2740"/>
      <c r="C47" s="2740"/>
      <c r="D47" s="2740"/>
      <c r="E47" s="2740"/>
      <c r="F47" s="2741" t="s">
        <v>335</v>
      </c>
      <c r="G47" s="2741"/>
      <c r="H47" s="2742" t="s">
        <v>317</v>
      </c>
      <c r="I47" s="2741"/>
      <c r="J47" s="2743" t="s">
        <v>920</v>
      </c>
      <c r="K47" s="2744"/>
    </row>
    <row r="48" spans="1:11" ht="115.5" customHeight="1">
      <c r="A48" s="2739" t="s">
        <v>1171</v>
      </c>
      <c r="B48" s="2740"/>
      <c r="C48" s="2740"/>
      <c r="D48" s="2740"/>
      <c r="E48" s="2740"/>
      <c r="F48" s="2741" t="s">
        <v>334</v>
      </c>
      <c r="G48" s="2741"/>
      <c r="H48" s="2742" t="s">
        <v>317</v>
      </c>
      <c r="I48" s="2741"/>
      <c r="J48" s="2743" t="s">
        <v>920</v>
      </c>
      <c r="K48" s="2744"/>
    </row>
    <row r="49" spans="1:12" ht="116.25" customHeight="1">
      <c r="A49" s="2739" t="s">
        <v>1172</v>
      </c>
      <c r="B49" s="2740"/>
      <c r="C49" s="2740"/>
      <c r="D49" s="2740"/>
      <c r="E49" s="2740"/>
      <c r="F49" s="2741" t="s">
        <v>335</v>
      </c>
      <c r="G49" s="2741"/>
      <c r="H49" s="2742" t="s">
        <v>317</v>
      </c>
      <c r="I49" s="2741"/>
      <c r="J49" s="2743" t="s">
        <v>920</v>
      </c>
      <c r="K49" s="2744"/>
    </row>
    <row r="50" spans="1:12" ht="118.5" customHeight="1" thickBot="1">
      <c r="A50" s="2728" t="s">
        <v>1173</v>
      </c>
      <c r="B50" s="2729"/>
      <c r="C50" s="2729"/>
      <c r="D50" s="2729"/>
      <c r="E50" s="2729"/>
      <c r="F50" s="2730" t="s">
        <v>337</v>
      </c>
      <c r="G50" s="2730"/>
      <c r="H50" s="2731" t="s">
        <v>317</v>
      </c>
      <c r="I50" s="2730"/>
      <c r="J50" s="2732" t="s">
        <v>920</v>
      </c>
      <c r="K50" s="2733"/>
    </row>
    <row r="51" spans="1:12" ht="24.75" customHeight="1">
      <c r="A51" s="2714" t="s">
        <v>30</v>
      </c>
      <c r="B51" s="2715"/>
      <c r="C51" s="1196" t="s">
        <v>1175</v>
      </c>
      <c r="D51" s="2734"/>
      <c r="E51" s="2734"/>
      <c r="F51" s="2734"/>
      <c r="G51" s="2734"/>
      <c r="H51" s="2734"/>
      <c r="I51" s="2734"/>
      <c r="J51" s="2734"/>
      <c r="K51" s="2735"/>
    </row>
    <row r="52" spans="1:12" ht="23.45" customHeight="1" thickBot="1">
      <c r="A52" s="2717"/>
      <c r="B52" s="2718"/>
      <c r="C52" s="2736" t="s">
        <v>1176</v>
      </c>
      <c r="D52" s="2737"/>
      <c r="E52" s="2737"/>
      <c r="F52" s="2737"/>
      <c r="G52" s="2737"/>
      <c r="H52" s="2737"/>
      <c r="I52" s="2737"/>
      <c r="J52" s="2737"/>
      <c r="K52" s="2738"/>
    </row>
    <row r="53" spans="1:12" ht="20.25" customHeight="1">
      <c r="A53" s="2712" t="s">
        <v>32</v>
      </c>
      <c r="B53" s="2713"/>
      <c r="C53" s="2719" t="s">
        <v>1177</v>
      </c>
      <c r="D53" s="2720"/>
      <c r="E53" s="2720"/>
      <c r="F53" s="2720"/>
      <c r="G53" s="2720"/>
      <c r="H53" s="2720"/>
      <c r="I53" s="2720"/>
      <c r="J53" s="2720"/>
      <c r="K53" s="2721"/>
    </row>
    <row r="54" spans="1:12" ht="16.5" customHeight="1">
      <c r="A54" s="2714"/>
      <c r="B54" s="2715"/>
      <c r="C54" s="2722" t="s">
        <v>1178</v>
      </c>
      <c r="D54" s="2723"/>
      <c r="E54" s="2723"/>
      <c r="F54" s="2723"/>
      <c r="G54" s="2723"/>
      <c r="H54" s="2723"/>
      <c r="I54" s="2723"/>
      <c r="J54" s="2723"/>
      <c r="K54" s="2724"/>
    </row>
    <row r="55" spans="1:12" ht="31.5" customHeight="1">
      <c r="A55" s="2714"/>
      <c r="B55" s="2715"/>
      <c r="C55" s="2722" t="s">
        <v>1179</v>
      </c>
      <c r="D55" s="2723"/>
      <c r="E55" s="2723"/>
      <c r="F55" s="2723"/>
      <c r="G55" s="2723"/>
      <c r="H55" s="2723"/>
      <c r="I55" s="2723"/>
      <c r="J55" s="2723"/>
      <c r="K55" s="2724"/>
    </row>
    <row r="56" spans="1:12" ht="25.5" customHeight="1">
      <c r="A56" s="2714"/>
      <c r="B56" s="2715"/>
      <c r="C56" s="2722" t="s">
        <v>1180</v>
      </c>
      <c r="D56" s="2723"/>
      <c r="E56" s="2723"/>
      <c r="F56" s="2723"/>
      <c r="G56" s="2723"/>
      <c r="H56" s="2723"/>
      <c r="I56" s="2723"/>
      <c r="J56" s="2723"/>
      <c r="K56" s="2724"/>
    </row>
    <row r="57" spans="1:12" ht="33.75" customHeight="1" thickBot="1">
      <c r="A57" s="2717"/>
      <c r="B57" s="2718"/>
      <c r="C57" s="2725" t="s">
        <v>1181</v>
      </c>
      <c r="D57" s="2726"/>
      <c r="E57" s="2726"/>
      <c r="F57" s="2726"/>
      <c r="G57" s="2726"/>
      <c r="H57" s="2726"/>
      <c r="I57" s="2726"/>
      <c r="J57" s="2726"/>
      <c r="K57" s="2727"/>
    </row>
    <row r="58" spans="1:12" ht="41.1" customHeight="1">
      <c r="A58" s="2712" t="s">
        <v>33</v>
      </c>
      <c r="B58" s="2713"/>
      <c r="C58" s="1743" t="s">
        <v>1446</v>
      </c>
      <c r="D58" s="1743"/>
      <c r="E58" s="1743"/>
      <c r="F58" s="1743"/>
      <c r="G58" s="1743"/>
      <c r="H58" s="1743"/>
      <c r="I58" s="1743"/>
      <c r="J58" s="1743"/>
      <c r="K58" s="1744"/>
    </row>
    <row r="59" spans="1:12" ht="36.950000000000003" customHeight="1">
      <c r="A59" s="2714"/>
      <c r="B59" s="2715"/>
      <c r="C59" s="2716" t="s">
        <v>1447</v>
      </c>
      <c r="D59" s="2716"/>
      <c r="E59" s="2716"/>
      <c r="F59" s="2716"/>
      <c r="G59" s="2716"/>
      <c r="H59" s="2716"/>
      <c r="I59" s="2716"/>
      <c r="J59" s="2716"/>
      <c r="K59" s="1295"/>
    </row>
    <row r="60" spans="1:12" ht="37.5" customHeight="1">
      <c r="A60" s="2714"/>
      <c r="B60" s="2715"/>
      <c r="C60" s="2716" t="s">
        <v>1448</v>
      </c>
      <c r="D60" s="2716"/>
      <c r="E60" s="2716"/>
      <c r="F60" s="2716"/>
      <c r="G60" s="2716"/>
      <c r="H60" s="2716"/>
      <c r="I60" s="2716"/>
      <c r="J60" s="2716"/>
      <c r="K60" s="1295"/>
    </row>
    <row r="61" spans="1:12" ht="34.5" customHeight="1">
      <c r="A61" s="2714"/>
      <c r="B61" s="2715"/>
      <c r="C61" s="2716" t="s">
        <v>1449</v>
      </c>
      <c r="D61" s="2716"/>
      <c r="E61" s="2716"/>
      <c r="F61" s="2716"/>
      <c r="G61" s="2716"/>
      <c r="H61" s="2716"/>
      <c r="I61" s="2716"/>
      <c r="J61" s="2716"/>
      <c r="K61" s="1295"/>
    </row>
    <row r="62" spans="1:12" ht="36" customHeight="1" thickBot="1">
      <c r="A62" s="2714"/>
      <c r="B62" s="2715"/>
      <c r="C62" s="2716" t="s">
        <v>1450</v>
      </c>
      <c r="D62" s="2716"/>
      <c r="E62" s="2716"/>
      <c r="F62" s="2716"/>
      <c r="G62" s="2716"/>
      <c r="H62" s="2716"/>
      <c r="I62" s="2716"/>
      <c r="J62" s="2716"/>
      <c r="K62" s="1295"/>
    </row>
    <row r="63" spans="1:12" ht="46.5" customHeight="1" thickBot="1">
      <c r="A63" s="2693" t="s">
        <v>34</v>
      </c>
      <c r="B63" s="2694"/>
      <c r="C63" s="2694"/>
      <c r="D63" s="2694"/>
      <c r="E63" s="2694"/>
      <c r="F63" s="2694"/>
      <c r="G63" s="2694"/>
      <c r="H63" s="2694"/>
      <c r="I63" s="2694"/>
      <c r="J63" s="2694"/>
      <c r="K63" s="2695"/>
      <c r="L63" s="60" t="s">
        <v>345</v>
      </c>
    </row>
    <row r="64" spans="1:12" s="39" customFormat="1" ht="30.95" customHeight="1">
      <c r="A64" s="46" t="s">
        <v>56</v>
      </c>
      <c r="B64" s="37"/>
      <c r="C64" s="37"/>
      <c r="D64" s="37"/>
      <c r="E64" s="38"/>
      <c r="F64" s="2696">
        <v>45</v>
      </c>
      <c r="G64" s="2696"/>
      <c r="H64" s="2696"/>
      <c r="I64" s="2696"/>
      <c r="J64" s="2696"/>
      <c r="K64" s="2697"/>
      <c r="L64" s="60" t="s">
        <v>37</v>
      </c>
    </row>
    <row r="65" spans="1:11" ht="32.450000000000003" customHeight="1">
      <c r="A65" s="40" t="s">
        <v>36</v>
      </c>
      <c r="B65" s="41"/>
      <c r="C65" s="41"/>
      <c r="D65" s="41"/>
      <c r="E65" s="42"/>
      <c r="F65" s="2698">
        <v>5</v>
      </c>
      <c r="G65" s="2698"/>
      <c r="H65" s="2698"/>
      <c r="I65" s="2698"/>
      <c r="J65" s="2698"/>
      <c r="K65" s="2699"/>
    </row>
    <row r="66" spans="1:11" ht="19.5" customHeight="1" thickBot="1">
      <c r="A66" s="2700" t="s">
        <v>38</v>
      </c>
      <c r="B66" s="2701"/>
      <c r="C66" s="2701"/>
      <c r="D66" s="2701"/>
      <c r="E66" s="2702"/>
      <c r="F66" s="2703" t="s">
        <v>43</v>
      </c>
      <c r="G66" s="2704"/>
      <c r="H66" s="2704"/>
      <c r="I66" s="2704"/>
      <c r="J66" s="2704"/>
      <c r="K66" s="2705"/>
    </row>
    <row r="67" spans="1:11" ht="44.25" customHeight="1" thickBot="1">
      <c r="A67" s="2706" t="s">
        <v>343</v>
      </c>
      <c r="B67" s="2707"/>
      <c r="C67" s="2707"/>
      <c r="D67" s="2707"/>
      <c r="E67" s="2708"/>
      <c r="F67" s="2709" t="s">
        <v>344</v>
      </c>
      <c r="G67" s="2710"/>
      <c r="H67" s="2710"/>
      <c r="I67" s="2710"/>
      <c r="J67" s="2710"/>
      <c r="K67" s="2711"/>
    </row>
    <row r="68" spans="1:11" ht="33.75" customHeight="1"/>
    <row r="69" spans="1:11" ht="36" customHeight="1"/>
    <row r="70" spans="1:11" ht="17.25" customHeight="1"/>
    <row r="71" spans="1:11" ht="31.5" customHeight="1"/>
    <row r="72" spans="1:11" ht="31.5" customHeight="1"/>
    <row r="73" spans="1:11" ht="31.5" customHeight="1"/>
    <row r="74" spans="1:11" ht="31.5" customHeight="1"/>
    <row r="79" spans="1:11" ht="53.25" customHeight="1"/>
  </sheetData>
  <sheetProtection algorithmName="SHA-512" hashValue="BN9FjD0K83yeaFvJBWh4uIKWiI/0p7T8ukEMiKNgcZraaMNUFskidf7KNCJa9fop67mHlYYnWBnp7u5pZCCLrQ==" saltValue="F/jwY0taxI2EOTXDf2HkGQ==" spinCount="100000" sheet="1" objects="1" scenarios="1"/>
  <mergeCells count="189">
    <mergeCell ref="A25:E25"/>
    <mergeCell ref="F25:G25"/>
    <mergeCell ref="H25:I25"/>
    <mergeCell ref="J25:K25"/>
    <mergeCell ref="A1:C1"/>
    <mergeCell ref="D1:E1"/>
    <mergeCell ref="F1:H1"/>
    <mergeCell ref="I1:K1"/>
    <mergeCell ref="A2:C2"/>
    <mergeCell ref="D2:E2"/>
    <mergeCell ref="F2:H2"/>
    <mergeCell ref="I2:K2"/>
    <mergeCell ref="A5:C5"/>
    <mergeCell ref="D5:E5"/>
    <mergeCell ref="F5:H5"/>
    <mergeCell ref="I5:K5"/>
    <mergeCell ref="A12:C14"/>
    <mergeCell ref="D12:K12"/>
    <mergeCell ref="D13:K13"/>
    <mergeCell ref="D14:K14"/>
    <mergeCell ref="A15:C16"/>
    <mergeCell ref="D15:K15"/>
    <mergeCell ref="D16:K16"/>
    <mergeCell ref="A7:C7"/>
    <mergeCell ref="L5:Q6"/>
    <mergeCell ref="A6:C6"/>
    <mergeCell ref="D6:K6"/>
    <mergeCell ref="A3:C3"/>
    <mergeCell ref="D3:E3"/>
    <mergeCell ref="F3:H3"/>
    <mergeCell ref="I3:K3"/>
    <mergeCell ref="A4:C4"/>
    <mergeCell ref="D4:E4"/>
    <mergeCell ref="F4:H4"/>
    <mergeCell ref="I4:K4"/>
    <mergeCell ref="D7:K7"/>
    <mergeCell ref="A8:K8"/>
    <mergeCell ref="A9:C11"/>
    <mergeCell ref="D9:K9"/>
    <mergeCell ref="D10:K10"/>
    <mergeCell ref="D11:K11"/>
    <mergeCell ref="A17:C17"/>
    <mergeCell ref="D17:K17"/>
    <mergeCell ref="L17:R17"/>
    <mergeCell ref="D18:K18"/>
    <mergeCell ref="L18:R18"/>
    <mergeCell ref="A19:E20"/>
    <mergeCell ref="F19:G20"/>
    <mergeCell ref="H19:I20"/>
    <mergeCell ref="J19:K20"/>
    <mergeCell ref="L19:R19"/>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36:E36"/>
    <mergeCell ref="F36:G36"/>
    <mergeCell ref="H36:I36"/>
    <mergeCell ref="J36:K36"/>
    <mergeCell ref="A37:E37"/>
    <mergeCell ref="F37:G37"/>
    <mergeCell ref="H37:I37"/>
    <mergeCell ref="J37:K37"/>
    <mergeCell ref="A34:E34"/>
    <mergeCell ref="F34:G34"/>
    <mergeCell ref="H34:I34"/>
    <mergeCell ref="J34:K34"/>
    <mergeCell ref="A35:E35"/>
    <mergeCell ref="F35:G35"/>
    <mergeCell ref="H35:I35"/>
    <mergeCell ref="J35:K35"/>
    <mergeCell ref="A40:E40"/>
    <mergeCell ref="F40:G40"/>
    <mergeCell ref="H40:I40"/>
    <mergeCell ref="J40:K40"/>
    <mergeCell ref="A41:E41"/>
    <mergeCell ref="F41:G41"/>
    <mergeCell ref="H41:I41"/>
    <mergeCell ref="J41:K41"/>
    <mergeCell ref="A38:E38"/>
    <mergeCell ref="F38:G38"/>
    <mergeCell ref="H38:I38"/>
    <mergeCell ref="J38:K38"/>
    <mergeCell ref="A39:E39"/>
    <mergeCell ref="F39:G39"/>
    <mergeCell ref="H39:I39"/>
    <mergeCell ref="J39:K39"/>
    <mergeCell ref="A44:E44"/>
    <mergeCell ref="F44:G44"/>
    <mergeCell ref="H44:I44"/>
    <mergeCell ref="J44:K44"/>
    <mergeCell ref="A45:E45"/>
    <mergeCell ref="F45:G45"/>
    <mergeCell ref="H45:I45"/>
    <mergeCell ref="J45:K45"/>
    <mergeCell ref="A42:E42"/>
    <mergeCell ref="F42:G42"/>
    <mergeCell ref="H42:I42"/>
    <mergeCell ref="J42:K42"/>
    <mergeCell ref="A43:E43"/>
    <mergeCell ref="F43:G43"/>
    <mergeCell ref="H43:I43"/>
    <mergeCell ref="J43:K43"/>
    <mergeCell ref="A48:E48"/>
    <mergeCell ref="F48:G48"/>
    <mergeCell ref="H48:I48"/>
    <mergeCell ref="J48:K48"/>
    <mergeCell ref="A49:E49"/>
    <mergeCell ref="F49:G49"/>
    <mergeCell ref="H49:I49"/>
    <mergeCell ref="J49:K49"/>
    <mergeCell ref="A46:E46"/>
    <mergeCell ref="F46:G46"/>
    <mergeCell ref="H46:I46"/>
    <mergeCell ref="J46:K46"/>
    <mergeCell ref="A47:E47"/>
    <mergeCell ref="F47:G47"/>
    <mergeCell ref="H47:I47"/>
    <mergeCell ref="J47:K47"/>
    <mergeCell ref="A53:B57"/>
    <mergeCell ref="C53:K53"/>
    <mergeCell ref="C54:K54"/>
    <mergeCell ref="C55:K55"/>
    <mergeCell ref="C56:K56"/>
    <mergeCell ref="C57:K57"/>
    <mergeCell ref="A50:E50"/>
    <mergeCell ref="F50:G50"/>
    <mergeCell ref="H50:I50"/>
    <mergeCell ref="J50:K50"/>
    <mergeCell ref="A51:B52"/>
    <mergeCell ref="C51:K51"/>
    <mergeCell ref="C52:K52"/>
    <mergeCell ref="A63:K63"/>
    <mergeCell ref="F64:K64"/>
    <mergeCell ref="F65:K65"/>
    <mergeCell ref="A66:E66"/>
    <mergeCell ref="F66:K66"/>
    <mergeCell ref="A67:E67"/>
    <mergeCell ref="F67:K67"/>
    <mergeCell ref="A58:B62"/>
    <mergeCell ref="C58:K58"/>
    <mergeCell ref="C59:K59"/>
    <mergeCell ref="C60:K60"/>
    <mergeCell ref="C61:K61"/>
    <mergeCell ref="C62:K62"/>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R63"/>
  <sheetViews>
    <sheetView topLeftCell="A11" zoomScale="110" zoomScaleNormal="110" workbookViewId="0">
      <selection activeCell="D15" sqref="D15:K15"/>
    </sheetView>
  </sheetViews>
  <sheetFormatPr defaultColWidth="11.42578125" defaultRowHeight="12.75"/>
  <cols>
    <col min="1" max="1" width="14" style="96" customWidth="1"/>
    <col min="2" max="2" width="15.85546875" style="96" customWidth="1"/>
    <col min="3" max="3" width="4.140625" style="96" customWidth="1"/>
    <col min="4" max="4" width="11.42578125" style="96"/>
    <col min="5" max="5" width="15.140625" style="96" customWidth="1"/>
    <col min="6" max="6" width="10.42578125" style="96" customWidth="1"/>
    <col min="7" max="7" width="6.42578125" style="96" customWidth="1"/>
    <col min="8" max="8" width="11.42578125" style="96" customWidth="1"/>
    <col min="9" max="9" width="11.42578125" style="96"/>
    <col min="10" max="10" width="11.140625" style="96" customWidth="1"/>
    <col min="11" max="11" width="9.42578125" style="96" customWidth="1"/>
    <col min="12" max="16384" width="11.42578125" style="96"/>
  </cols>
  <sheetData>
    <row r="1" spans="1:18" ht="46.5" customHeight="1" thickBot="1">
      <c r="A1" s="2210" t="s">
        <v>0</v>
      </c>
      <c r="B1" s="2211"/>
      <c r="C1" s="2212"/>
      <c r="D1" s="2207" t="s">
        <v>1</v>
      </c>
      <c r="E1" s="2209"/>
      <c r="F1" s="2210" t="s">
        <v>2</v>
      </c>
      <c r="G1" s="2211"/>
      <c r="H1" s="2212"/>
      <c r="I1" s="2213" t="s">
        <v>2103</v>
      </c>
      <c r="J1" s="2215"/>
      <c r="K1" s="2214"/>
    </row>
    <row r="2" spans="1:18" ht="15.75" customHeight="1" thickBot="1">
      <c r="A2" s="2210" t="s">
        <v>3</v>
      </c>
      <c r="B2" s="2211"/>
      <c r="C2" s="2212"/>
      <c r="D2" s="1938" t="s">
        <v>76</v>
      </c>
      <c r="E2" s="1939"/>
      <c r="F2" s="2210" t="s">
        <v>4</v>
      </c>
      <c r="G2" s="2211"/>
      <c r="H2" s="2212"/>
      <c r="I2" s="2207" t="s">
        <v>2087</v>
      </c>
      <c r="J2" s="2208"/>
      <c r="K2" s="2209"/>
    </row>
    <row r="3" spans="1:18" ht="15.75" thickBot="1">
      <c r="A3" s="2210" t="s">
        <v>5</v>
      </c>
      <c r="B3" s="2211"/>
      <c r="C3" s="2212"/>
      <c r="D3" s="2207" t="s">
        <v>53</v>
      </c>
      <c r="E3" s="2209"/>
      <c r="F3" s="2210" t="s">
        <v>6</v>
      </c>
      <c r="G3" s="2211"/>
      <c r="H3" s="2212"/>
      <c r="I3" s="2207">
        <v>2</v>
      </c>
      <c r="J3" s="2208"/>
      <c r="K3" s="2209"/>
    </row>
    <row r="4" spans="1:18" ht="15.75" thickBot="1">
      <c r="A4" s="2210" t="s">
        <v>7</v>
      </c>
      <c r="B4" s="2211"/>
      <c r="C4" s="2212"/>
      <c r="D4" s="2207" t="s">
        <v>111</v>
      </c>
      <c r="E4" s="2209"/>
      <c r="F4" s="2210" t="s">
        <v>8</v>
      </c>
      <c r="G4" s="2211"/>
      <c r="H4" s="2212"/>
      <c r="I4" s="2207" t="s">
        <v>112</v>
      </c>
      <c r="J4" s="2208"/>
      <c r="K4" s="2209"/>
    </row>
    <row r="5" spans="1:18" ht="15.75" thickBot="1">
      <c r="A5" s="2210" t="s">
        <v>10</v>
      </c>
      <c r="B5" s="2211"/>
      <c r="C5" s="2212"/>
      <c r="D5" s="2213" t="s">
        <v>11</v>
      </c>
      <c r="E5" s="2214"/>
      <c r="F5" s="2210" t="s">
        <v>12</v>
      </c>
      <c r="G5" s="2211"/>
      <c r="H5" s="2212"/>
      <c r="I5" s="2207" t="s">
        <v>46</v>
      </c>
      <c r="J5" s="2208"/>
      <c r="K5" s="2209"/>
    </row>
    <row r="6" spans="1:18" ht="42" customHeight="1" thickBot="1">
      <c r="A6" s="2221" t="s">
        <v>14</v>
      </c>
      <c r="B6" s="2222"/>
      <c r="C6" s="2223"/>
      <c r="D6" s="2224" t="s">
        <v>1182</v>
      </c>
      <c r="E6" s="2224"/>
      <c r="F6" s="2224"/>
      <c r="G6" s="2224"/>
      <c r="H6" s="2224"/>
      <c r="I6" s="2224"/>
      <c r="J6" s="2224"/>
      <c r="K6" s="2225"/>
    </row>
    <row r="7" spans="1:18" ht="54" customHeight="1" thickBot="1">
      <c r="A7" s="2221" t="s">
        <v>16</v>
      </c>
      <c r="B7" s="2222"/>
      <c r="C7" s="2223"/>
      <c r="D7" s="2205" t="s">
        <v>536</v>
      </c>
      <c r="E7" s="2224"/>
      <c r="F7" s="2224"/>
      <c r="G7" s="2224"/>
      <c r="H7" s="2224"/>
      <c r="I7" s="2224"/>
      <c r="J7" s="2224"/>
      <c r="K7" s="2225"/>
    </row>
    <row r="8" spans="1:18" ht="36.75" customHeight="1" thickBot="1">
      <c r="A8" s="1941" t="s">
        <v>41</v>
      </c>
      <c r="B8" s="1941"/>
      <c r="C8" s="1941"/>
      <c r="D8" s="1941"/>
      <c r="E8" s="1941"/>
      <c r="F8" s="1941"/>
      <c r="G8" s="1941"/>
      <c r="H8" s="1941"/>
      <c r="I8" s="1941"/>
      <c r="J8" s="1941"/>
      <c r="K8" s="1941"/>
    </row>
    <row r="9" spans="1:18" ht="54.75" customHeight="1">
      <c r="A9" s="2218" t="s">
        <v>17</v>
      </c>
      <c r="B9" s="2825"/>
      <c r="C9" s="2220"/>
      <c r="D9" s="2826" t="s">
        <v>2088</v>
      </c>
      <c r="E9" s="2827"/>
      <c r="F9" s="2827"/>
      <c r="G9" s="2827"/>
      <c r="H9" s="2827"/>
      <c r="I9" s="2827"/>
      <c r="J9" s="2827"/>
      <c r="K9" s="2828"/>
    </row>
    <row r="10" spans="1:18" ht="45" customHeight="1" thickBot="1">
      <c r="A10" s="2119"/>
      <c r="B10" s="2226"/>
      <c r="C10" s="2121"/>
      <c r="D10" s="2829" t="s">
        <v>2089</v>
      </c>
      <c r="E10" s="2829"/>
      <c r="F10" s="2829"/>
      <c r="G10" s="2829"/>
      <c r="H10" s="2829"/>
      <c r="I10" s="2829"/>
      <c r="J10" s="2829"/>
      <c r="K10" s="2829"/>
      <c r="M10" s="96" t="s">
        <v>9</v>
      </c>
    </row>
    <row r="11" spans="1:18" ht="36" customHeight="1">
      <c r="A11" s="2218" t="s">
        <v>18</v>
      </c>
      <c r="B11" s="2825"/>
      <c r="C11" s="2220"/>
      <c r="D11" s="2830" t="s">
        <v>2236</v>
      </c>
      <c r="E11" s="2830"/>
      <c r="F11" s="2830"/>
      <c r="G11" s="2830"/>
      <c r="H11" s="2830"/>
      <c r="I11" s="2830"/>
      <c r="J11" s="2830"/>
      <c r="K11" s="2830"/>
      <c r="M11" s="96" t="s">
        <v>13</v>
      </c>
    </row>
    <row r="12" spans="1:18" ht="45" customHeight="1" thickBot="1">
      <c r="A12" s="2126"/>
      <c r="B12" s="2127"/>
      <c r="C12" s="2128"/>
      <c r="D12" s="2831" t="s">
        <v>2237</v>
      </c>
      <c r="E12" s="2831"/>
      <c r="F12" s="2831"/>
      <c r="G12" s="2831"/>
      <c r="H12" s="2831"/>
      <c r="I12" s="2831"/>
      <c r="J12" s="2831"/>
      <c r="K12" s="2831"/>
    </row>
    <row r="13" spans="1:18" ht="45" customHeight="1">
      <c r="A13" s="2218" t="s">
        <v>19</v>
      </c>
      <c r="B13" s="2825"/>
      <c r="C13" s="2220"/>
      <c r="D13" s="2830" t="s">
        <v>2186</v>
      </c>
      <c r="E13" s="2830"/>
      <c r="F13" s="2830"/>
      <c r="G13" s="2830"/>
      <c r="H13" s="2830"/>
      <c r="I13" s="2830"/>
      <c r="J13" s="2830"/>
      <c r="K13" s="2830"/>
    </row>
    <row r="14" spans="1:18" ht="45" customHeight="1" thickBot="1">
      <c r="A14" s="2119"/>
      <c r="B14" s="2226"/>
      <c r="C14" s="2121"/>
      <c r="D14" s="2831" t="s">
        <v>2162</v>
      </c>
      <c r="E14" s="2831"/>
      <c r="F14" s="2831"/>
      <c r="G14" s="2831"/>
      <c r="H14" s="2831"/>
      <c r="I14" s="2831"/>
      <c r="J14" s="2831"/>
      <c r="K14" s="2831"/>
    </row>
    <row r="15" spans="1:18" ht="66.599999999999994" customHeight="1" thickBot="1">
      <c r="A15" s="2183" t="s">
        <v>20</v>
      </c>
      <c r="B15" s="2204"/>
      <c r="C15" s="2184"/>
      <c r="D15" s="2205" t="s">
        <v>981</v>
      </c>
      <c r="E15" s="2205"/>
      <c r="F15" s="2205"/>
      <c r="G15" s="2205"/>
      <c r="H15" s="2205"/>
      <c r="I15" s="2205"/>
      <c r="J15" s="2205"/>
      <c r="K15" s="2206"/>
      <c r="L15" s="672" t="s">
        <v>21</v>
      </c>
      <c r="M15" s="672"/>
      <c r="N15" s="672"/>
      <c r="O15" s="672"/>
      <c r="P15" s="672"/>
      <c r="Q15" s="672"/>
      <c r="R15" s="672"/>
    </row>
    <row r="16" spans="1:18" ht="26.45" customHeight="1" thickBot="1">
      <c r="A16" s="2194" t="s">
        <v>22</v>
      </c>
      <c r="B16" s="2195"/>
      <c r="C16" s="2196"/>
      <c r="D16" s="2186" t="s">
        <v>23</v>
      </c>
      <c r="E16" s="2186"/>
      <c r="F16" s="2186"/>
      <c r="G16" s="2186"/>
      <c r="H16" s="2186"/>
      <c r="I16" s="2186"/>
      <c r="J16" s="2186"/>
      <c r="K16" s="2187"/>
      <c r="L16" s="673" t="s">
        <v>24</v>
      </c>
      <c r="M16" s="673"/>
      <c r="N16" s="673"/>
      <c r="O16" s="673"/>
      <c r="P16" s="673"/>
      <c r="Q16" s="673"/>
      <c r="R16" s="673"/>
    </row>
    <row r="17" spans="1:18" ht="66.75" customHeight="1" thickBot="1">
      <c r="A17" s="2832" t="s">
        <v>25</v>
      </c>
      <c r="B17" s="2833"/>
      <c r="C17" s="2833"/>
      <c r="D17" s="2833"/>
      <c r="E17" s="2834"/>
      <c r="F17" s="2835" t="s">
        <v>26</v>
      </c>
      <c r="G17" s="2836"/>
      <c r="H17" s="2835" t="s">
        <v>27</v>
      </c>
      <c r="I17" s="2836"/>
      <c r="J17" s="2835" t="s">
        <v>28</v>
      </c>
      <c r="K17" s="2837"/>
      <c r="L17" s="674" t="s">
        <v>29</v>
      </c>
      <c r="M17" s="672"/>
      <c r="N17" s="672"/>
      <c r="O17" s="672"/>
      <c r="P17" s="672"/>
      <c r="Q17" s="672"/>
      <c r="R17" s="672"/>
    </row>
    <row r="18" spans="1:18" ht="50.1" customHeight="1">
      <c r="A18" s="2838" t="s">
        <v>1183</v>
      </c>
      <c r="B18" s="2839"/>
      <c r="C18" s="2839"/>
      <c r="D18" s="2839"/>
      <c r="E18" s="2839"/>
      <c r="F18" s="2840" t="s">
        <v>49</v>
      </c>
      <c r="G18" s="2840"/>
      <c r="H18" s="2841" t="s">
        <v>286</v>
      </c>
      <c r="I18" s="2841"/>
      <c r="J18" s="2841" t="s">
        <v>1757</v>
      </c>
      <c r="K18" s="1578"/>
    </row>
    <row r="19" spans="1:18" ht="50.1" customHeight="1">
      <c r="A19" s="2847" t="s">
        <v>1184</v>
      </c>
      <c r="B19" s="2848"/>
      <c r="C19" s="2848"/>
      <c r="D19" s="2848"/>
      <c r="E19" s="2848"/>
      <c r="F19" s="2844" t="s">
        <v>49</v>
      </c>
      <c r="G19" s="2844"/>
      <c r="H19" s="2845" t="s">
        <v>985</v>
      </c>
      <c r="I19" s="2845"/>
      <c r="J19" s="2845" t="s">
        <v>1791</v>
      </c>
      <c r="K19" s="2846"/>
    </row>
    <row r="20" spans="1:18" ht="50.1" customHeight="1">
      <c r="A20" s="2842" t="s">
        <v>1185</v>
      </c>
      <c r="B20" s="2843"/>
      <c r="C20" s="2843"/>
      <c r="D20" s="2843"/>
      <c r="E20" s="2843"/>
      <c r="F20" s="2844" t="s">
        <v>49</v>
      </c>
      <c r="G20" s="2844"/>
      <c r="H20" s="2845" t="s">
        <v>985</v>
      </c>
      <c r="I20" s="2845"/>
      <c r="J20" s="2845" t="s">
        <v>1791</v>
      </c>
      <c r="K20" s="2846"/>
    </row>
    <row r="21" spans="1:18" ht="50.1" customHeight="1">
      <c r="A21" s="2842" t="s">
        <v>1186</v>
      </c>
      <c r="B21" s="2843"/>
      <c r="C21" s="2843"/>
      <c r="D21" s="2843"/>
      <c r="E21" s="2843"/>
      <c r="F21" s="2844" t="s">
        <v>49</v>
      </c>
      <c r="G21" s="2844"/>
      <c r="H21" s="2845" t="s">
        <v>985</v>
      </c>
      <c r="I21" s="2845"/>
      <c r="J21" s="2845" t="s">
        <v>1791</v>
      </c>
      <c r="K21" s="2846"/>
    </row>
    <row r="22" spans="1:18" ht="50.1" customHeight="1">
      <c r="A22" s="2842" t="s">
        <v>1187</v>
      </c>
      <c r="B22" s="2843"/>
      <c r="C22" s="2843"/>
      <c r="D22" s="2843"/>
      <c r="E22" s="2843"/>
      <c r="F22" s="2844" t="s">
        <v>49</v>
      </c>
      <c r="G22" s="2844"/>
      <c r="H22" s="2845" t="s">
        <v>985</v>
      </c>
      <c r="I22" s="2845"/>
      <c r="J22" s="2845" t="s">
        <v>1791</v>
      </c>
      <c r="K22" s="2846"/>
    </row>
    <row r="23" spans="1:18" ht="50.1" customHeight="1">
      <c r="A23" s="2849" t="s">
        <v>1188</v>
      </c>
      <c r="B23" s="2850"/>
      <c r="C23" s="2850"/>
      <c r="D23" s="2850"/>
      <c r="E23" s="2850"/>
      <c r="F23" s="2844" t="s">
        <v>49</v>
      </c>
      <c r="G23" s="2844"/>
      <c r="H23" s="2845" t="s">
        <v>985</v>
      </c>
      <c r="I23" s="2845"/>
      <c r="J23" s="2845" t="s">
        <v>1791</v>
      </c>
      <c r="K23" s="2846"/>
    </row>
    <row r="24" spans="1:18" ht="50.1" customHeight="1">
      <c r="A24" s="2842" t="s">
        <v>1189</v>
      </c>
      <c r="B24" s="2843"/>
      <c r="C24" s="2843"/>
      <c r="D24" s="2843"/>
      <c r="E24" s="2843"/>
      <c r="F24" s="2844" t="s">
        <v>49</v>
      </c>
      <c r="G24" s="2844"/>
      <c r="H24" s="2845" t="s">
        <v>985</v>
      </c>
      <c r="I24" s="2845"/>
      <c r="J24" s="2845" t="s">
        <v>1791</v>
      </c>
      <c r="K24" s="2846"/>
    </row>
    <row r="25" spans="1:18" ht="50.1" customHeight="1">
      <c r="A25" s="2842" t="s">
        <v>1190</v>
      </c>
      <c r="B25" s="2843"/>
      <c r="C25" s="2843"/>
      <c r="D25" s="2843"/>
      <c r="E25" s="2843"/>
      <c r="F25" s="2844" t="s">
        <v>49</v>
      </c>
      <c r="G25" s="2844"/>
      <c r="H25" s="2845" t="s">
        <v>985</v>
      </c>
      <c r="I25" s="2845"/>
      <c r="J25" s="2845" t="s">
        <v>1791</v>
      </c>
      <c r="K25" s="2846"/>
    </row>
    <row r="26" spans="1:18" ht="50.1" customHeight="1">
      <c r="A26" s="2842" t="s">
        <v>1191</v>
      </c>
      <c r="B26" s="2843"/>
      <c r="C26" s="2843"/>
      <c r="D26" s="2843"/>
      <c r="E26" s="2843"/>
      <c r="F26" s="2844" t="s">
        <v>49</v>
      </c>
      <c r="G26" s="2844"/>
      <c r="H26" s="2845" t="s">
        <v>985</v>
      </c>
      <c r="I26" s="2845"/>
      <c r="J26" s="2845" t="s">
        <v>1791</v>
      </c>
      <c r="K26" s="2846"/>
    </row>
    <row r="27" spans="1:18" ht="50.1" customHeight="1">
      <c r="A27" s="2842" t="s">
        <v>1192</v>
      </c>
      <c r="B27" s="2843"/>
      <c r="C27" s="2843"/>
      <c r="D27" s="2843"/>
      <c r="E27" s="2843"/>
      <c r="F27" s="2844" t="s">
        <v>49</v>
      </c>
      <c r="G27" s="2844"/>
      <c r="H27" s="2845" t="s">
        <v>985</v>
      </c>
      <c r="I27" s="2845"/>
      <c r="J27" s="2845" t="s">
        <v>1791</v>
      </c>
      <c r="K27" s="2846"/>
    </row>
    <row r="28" spans="1:18" ht="50.1" customHeight="1">
      <c r="A28" s="2842" t="s">
        <v>1193</v>
      </c>
      <c r="B28" s="2843"/>
      <c r="C28" s="2843"/>
      <c r="D28" s="2843"/>
      <c r="E28" s="2843"/>
      <c r="F28" s="2844" t="s">
        <v>49</v>
      </c>
      <c r="G28" s="2844"/>
      <c r="H28" s="2845" t="s">
        <v>985</v>
      </c>
      <c r="I28" s="2845"/>
      <c r="J28" s="2845" t="s">
        <v>1791</v>
      </c>
      <c r="K28" s="2846"/>
    </row>
    <row r="29" spans="1:18" ht="50.1" customHeight="1">
      <c r="A29" s="2842" t="s">
        <v>1194</v>
      </c>
      <c r="B29" s="2843"/>
      <c r="C29" s="2843"/>
      <c r="D29" s="2843"/>
      <c r="E29" s="2843"/>
      <c r="F29" s="2844" t="s">
        <v>49</v>
      </c>
      <c r="G29" s="2844"/>
      <c r="H29" s="2845" t="s">
        <v>985</v>
      </c>
      <c r="I29" s="2845"/>
      <c r="J29" s="2845" t="s">
        <v>1791</v>
      </c>
      <c r="K29" s="2846"/>
    </row>
    <row r="30" spans="1:18" ht="50.1" customHeight="1">
      <c r="A30" s="2842" t="s">
        <v>1195</v>
      </c>
      <c r="B30" s="2843"/>
      <c r="C30" s="2843"/>
      <c r="D30" s="2843"/>
      <c r="E30" s="2843"/>
      <c r="F30" s="2844" t="s">
        <v>49</v>
      </c>
      <c r="G30" s="2844"/>
      <c r="H30" s="2845" t="s">
        <v>985</v>
      </c>
      <c r="I30" s="2845"/>
      <c r="J30" s="2845" t="s">
        <v>1791</v>
      </c>
      <c r="K30" s="2846"/>
    </row>
    <row r="31" spans="1:18" ht="50.1" customHeight="1">
      <c r="A31" s="2842" t="s">
        <v>1196</v>
      </c>
      <c r="B31" s="2843"/>
      <c r="C31" s="2843"/>
      <c r="D31" s="2843"/>
      <c r="E31" s="2843"/>
      <c r="F31" s="2844" t="s">
        <v>49</v>
      </c>
      <c r="G31" s="2844"/>
      <c r="H31" s="2845" t="s">
        <v>985</v>
      </c>
      <c r="I31" s="2845"/>
      <c r="J31" s="2845" t="s">
        <v>1791</v>
      </c>
      <c r="K31" s="2846"/>
    </row>
    <row r="32" spans="1:18" ht="50.1" customHeight="1">
      <c r="A32" s="2842" t="s">
        <v>1792</v>
      </c>
      <c r="B32" s="2843"/>
      <c r="C32" s="2843"/>
      <c r="D32" s="2843"/>
      <c r="E32" s="2843"/>
      <c r="F32" s="2844" t="s">
        <v>49</v>
      </c>
      <c r="G32" s="2844"/>
      <c r="H32" s="2845" t="s">
        <v>985</v>
      </c>
      <c r="I32" s="2845"/>
      <c r="J32" s="2845" t="s">
        <v>1791</v>
      </c>
      <c r="K32" s="2846"/>
    </row>
    <row r="33" spans="1:11" ht="50.1" customHeight="1">
      <c r="A33" s="2842" t="s">
        <v>1197</v>
      </c>
      <c r="B33" s="2843"/>
      <c r="C33" s="2843"/>
      <c r="D33" s="2843"/>
      <c r="E33" s="2843"/>
      <c r="F33" s="2844" t="s">
        <v>42</v>
      </c>
      <c r="G33" s="2844"/>
      <c r="H33" s="2845" t="s">
        <v>985</v>
      </c>
      <c r="I33" s="2845"/>
      <c r="J33" s="2845" t="s">
        <v>1758</v>
      </c>
      <c r="K33" s="2846"/>
    </row>
    <row r="34" spans="1:11" ht="50.1" customHeight="1">
      <c r="A34" s="2842" t="s">
        <v>1198</v>
      </c>
      <c r="B34" s="2843"/>
      <c r="C34" s="2843"/>
      <c r="D34" s="2843"/>
      <c r="E34" s="2843"/>
      <c r="F34" s="2844" t="s">
        <v>42</v>
      </c>
      <c r="G34" s="2844"/>
      <c r="H34" s="2845" t="s">
        <v>985</v>
      </c>
      <c r="I34" s="2845"/>
      <c r="J34" s="2845" t="s">
        <v>1758</v>
      </c>
      <c r="K34" s="2846"/>
    </row>
    <row r="35" spans="1:11" ht="50.1" customHeight="1">
      <c r="A35" s="2842" t="s">
        <v>1185</v>
      </c>
      <c r="B35" s="2843"/>
      <c r="C35" s="2843"/>
      <c r="D35" s="2843"/>
      <c r="E35" s="2843"/>
      <c r="F35" s="2844" t="s">
        <v>42</v>
      </c>
      <c r="G35" s="2844"/>
      <c r="H35" s="2845" t="s">
        <v>985</v>
      </c>
      <c r="I35" s="2845"/>
      <c r="J35" s="2845" t="s">
        <v>1758</v>
      </c>
      <c r="K35" s="2846"/>
    </row>
    <row r="36" spans="1:11" ht="50.1" customHeight="1">
      <c r="A36" s="2842" t="s">
        <v>1199</v>
      </c>
      <c r="B36" s="2843"/>
      <c r="C36" s="2843"/>
      <c r="D36" s="2843"/>
      <c r="E36" s="2843"/>
      <c r="F36" s="2844" t="s">
        <v>42</v>
      </c>
      <c r="G36" s="2844"/>
      <c r="H36" s="2845" t="s">
        <v>985</v>
      </c>
      <c r="I36" s="2845"/>
      <c r="J36" s="2845" t="s">
        <v>1758</v>
      </c>
      <c r="K36" s="2846"/>
    </row>
    <row r="37" spans="1:11" ht="50.1" customHeight="1">
      <c r="A37" s="2842" t="s">
        <v>1200</v>
      </c>
      <c r="B37" s="2843"/>
      <c r="C37" s="2843"/>
      <c r="D37" s="2843"/>
      <c r="E37" s="2843"/>
      <c r="F37" s="2844" t="s">
        <v>42</v>
      </c>
      <c r="G37" s="2844"/>
      <c r="H37" s="2845" t="s">
        <v>985</v>
      </c>
      <c r="I37" s="2845"/>
      <c r="J37" s="2845" t="s">
        <v>1758</v>
      </c>
      <c r="K37" s="2846"/>
    </row>
    <row r="38" spans="1:11" ht="50.1" customHeight="1">
      <c r="A38" s="2842" t="s">
        <v>1793</v>
      </c>
      <c r="B38" s="2843"/>
      <c r="C38" s="2843"/>
      <c r="D38" s="2843"/>
      <c r="E38" s="2843"/>
      <c r="F38" s="2844" t="s">
        <v>42</v>
      </c>
      <c r="G38" s="2844"/>
      <c r="H38" s="2845" t="s">
        <v>985</v>
      </c>
      <c r="I38" s="2845"/>
      <c r="J38" s="2845" t="s">
        <v>1758</v>
      </c>
      <c r="K38" s="2846"/>
    </row>
    <row r="39" spans="1:11" ht="50.1" customHeight="1">
      <c r="A39" s="2842" t="s">
        <v>1794</v>
      </c>
      <c r="B39" s="2843"/>
      <c r="C39" s="2843"/>
      <c r="D39" s="2843"/>
      <c r="E39" s="2843"/>
      <c r="F39" s="2844" t="s">
        <v>42</v>
      </c>
      <c r="G39" s="2844"/>
      <c r="H39" s="2845" t="s">
        <v>985</v>
      </c>
      <c r="I39" s="2845"/>
      <c r="J39" s="2845" t="s">
        <v>1758</v>
      </c>
      <c r="K39" s="2846"/>
    </row>
    <row r="40" spans="1:11" ht="50.1" customHeight="1">
      <c r="A40" s="2842" t="s">
        <v>1201</v>
      </c>
      <c r="B40" s="2843"/>
      <c r="C40" s="2843"/>
      <c r="D40" s="2843"/>
      <c r="E40" s="2843"/>
      <c r="F40" s="2844" t="s">
        <v>42</v>
      </c>
      <c r="G40" s="2844"/>
      <c r="H40" s="2845" t="s">
        <v>985</v>
      </c>
      <c r="I40" s="2845"/>
      <c r="J40" s="2845" t="s">
        <v>1758</v>
      </c>
      <c r="K40" s="2846"/>
    </row>
    <row r="41" spans="1:11" ht="50.1" customHeight="1">
      <c r="A41" s="2842" t="s">
        <v>1202</v>
      </c>
      <c r="B41" s="2843"/>
      <c r="C41" s="2843"/>
      <c r="D41" s="2843"/>
      <c r="E41" s="2843"/>
      <c r="F41" s="2844" t="s">
        <v>42</v>
      </c>
      <c r="G41" s="2844"/>
      <c r="H41" s="2845" t="s">
        <v>985</v>
      </c>
      <c r="I41" s="2845"/>
      <c r="J41" s="2845" t="s">
        <v>1758</v>
      </c>
      <c r="K41" s="2846"/>
    </row>
    <row r="42" spans="1:11" ht="50.1" customHeight="1">
      <c r="A42" s="2842" t="s">
        <v>1203</v>
      </c>
      <c r="B42" s="2843"/>
      <c r="C42" s="2843"/>
      <c r="D42" s="2843"/>
      <c r="E42" s="2843"/>
      <c r="F42" s="2844" t="s">
        <v>42</v>
      </c>
      <c r="G42" s="2844"/>
      <c r="H42" s="2845" t="s">
        <v>985</v>
      </c>
      <c r="I42" s="2845"/>
      <c r="J42" s="2845" t="s">
        <v>1758</v>
      </c>
      <c r="K42" s="2846"/>
    </row>
    <row r="43" spans="1:11" ht="50.1" customHeight="1">
      <c r="A43" s="2842" t="s">
        <v>1204</v>
      </c>
      <c r="B43" s="2843"/>
      <c r="C43" s="2843"/>
      <c r="D43" s="2843"/>
      <c r="E43" s="2843"/>
      <c r="F43" s="2844" t="s">
        <v>42</v>
      </c>
      <c r="G43" s="2844"/>
      <c r="H43" s="2845" t="s">
        <v>985</v>
      </c>
      <c r="I43" s="2845"/>
      <c r="J43" s="2845" t="s">
        <v>1758</v>
      </c>
      <c r="K43" s="2846"/>
    </row>
    <row r="44" spans="1:11" ht="50.1" customHeight="1">
      <c r="A44" s="2842" t="s">
        <v>1205</v>
      </c>
      <c r="B44" s="2843"/>
      <c r="C44" s="2843"/>
      <c r="D44" s="2843"/>
      <c r="E44" s="2843"/>
      <c r="F44" s="2844" t="s">
        <v>42</v>
      </c>
      <c r="G44" s="2844"/>
      <c r="H44" s="2845" t="s">
        <v>985</v>
      </c>
      <c r="I44" s="2845"/>
      <c r="J44" s="2845" t="s">
        <v>1758</v>
      </c>
      <c r="K44" s="2846"/>
    </row>
    <row r="45" spans="1:11" ht="50.1" customHeight="1">
      <c r="A45" s="2842" t="s">
        <v>1206</v>
      </c>
      <c r="B45" s="2843"/>
      <c r="C45" s="2843"/>
      <c r="D45" s="2843"/>
      <c r="E45" s="2843"/>
      <c r="F45" s="2844" t="s">
        <v>42</v>
      </c>
      <c r="G45" s="2844"/>
      <c r="H45" s="2845" t="s">
        <v>985</v>
      </c>
      <c r="I45" s="2845"/>
      <c r="J45" s="2845" t="s">
        <v>1758</v>
      </c>
      <c r="K45" s="2846"/>
    </row>
    <row r="46" spans="1:11" ht="50.1" customHeight="1">
      <c r="A46" s="2842" t="s">
        <v>1207</v>
      </c>
      <c r="B46" s="2843"/>
      <c r="C46" s="2843"/>
      <c r="D46" s="2843"/>
      <c r="E46" s="2843"/>
      <c r="F46" s="2844" t="s">
        <v>42</v>
      </c>
      <c r="G46" s="2844"/>
      <c r="H46" s="2845" t="s">
        <v>985</v>
      </c>
      <c r="I46" s="2845"/>
      <c r="J46" s="2845" t="s">
        <v>1758</v>
      </c>
      <c r="K46" s="2846"/>
    </row>
    <row r="47" spans="1:11" ht="50.1" customHeight="1" thickBot="1">
      <c r="A47" s="2103" t="s">
        <v>986</v>
      </c>
      <c r="B47" s="2857"/>
      <c r="C47" s="2857"/>
      <c r="D47" s="2857"/>
      <c r="E47" s="2857"/>
      <c r="F47" s="2858" t="s">
        <v>42</v>
      </c>
      <c r="G47" s="2858"/>
      <c r="H47" s="2859" t="s">
        <v>985</v>
      </c>
      <c r="I47" s="2859"/>
      <c r="J47" s="2859" t="s">
        <v>1758</v>
      </c>
      <c r="K47" s="2860"/>
    </row>
    <row r="48" spans="1:11" ht="15.75" thickBot="1">
      <c r="A48" s="2057" t="s">
        <v>30</v>
      </c>
      <c r="B48" s="2058"/>
      <c r="C48" s="2861" t="s">
        <v>356</v>
      </c>
      <c r="D48" s="2862"/>
      <c r="E48" s="2862"/>
      <c r="F48" s="2862"/>
      <c r="G48" s="2862"/>
      <c r="H48" s="2862"/>
      <c r="I48" s="2862"/>
      <c r="J48" s="2862"/>
      <c r="K48" s="2863"/>
    </row>
    <row r="49" spans="1:12" ht="15.75" thickBot="1">
      <c r="A49" s="2035"/>
      <c r="B49" s="2037"/>
      <c r="C49" s="2864" t="s">
        <v>357</v>
      </c>
      <c r="D49" s="2865"/>
      <c r="E49" s="2865"/>
      <c r="F49" s="2865"/>
      <c r="G49" s="2865"/>
      <c r="H49" s="2865"/>
      <c r="I49" s="2865"/>
      <c r="J49" s="2865"/>
      <c r="K49" s="2866"/>
    </row>
    <row r="50" spans="1:12" ht="234.75" customHeight="1" thickBot="1">
      <c r="A50" s="2183" t="s">
        <v>31</v>
      </c>
      <c r="B50" s="2184"/>
      <c r="C50" s="2185" t="s">
        <v>535</v>
      </c>
      <c r="D50" s="2186"/>
      <c r="E50" s="2186"/>
      <c r="F50" s="2186"/>
      <c r="G50" s="2186"/>
      <c r="H50" s="2186"/>
      <c r="I50" s="2186"/>
      <c r="J50" s="2186"/>
      <c r="K50" s="2187"/>
    </row>
    <row r="51" spans="1:12" ht="15">
      <c r="A51" s="2151" t="s">
        <v>32</v>
      </c>
      <c r="B51" s="2152"/>
      <c r="C51" s="2188" t="s">
        <v>984</v>
      </c>
      <c r="D51" s="2851"/>
      <c r="E51" s="2851"/>
      <c r="F51" s="2851"/>
      <c r="G51" s="2851"/>
      <c r="H51" s="2851"/>
      <c r="I51" s="2851"/>
      <c r="J51" s="2851"/>
      <c r="K51" s="2852"/>
    </row>
    <row r="52" spans="1:12" ht="15">
      <c r="A52" s="2057"/>
      <c r="B52" s="2058"/>
      <c r="C52" s="2158" t="s">
        <v>983</v>
      </c>
      <c r="D52" s="2853"/>
      <c r="E52" s="2853"/>
      <c r="F52" s="2853"/>
      <c r="G52" s="2853"/>
      <c r="H52" s="2853"/>
      <c r="I52" s="2853"/>
      <c r="J52" s="2853"/>
      <c r="K52" s="2160"/>
    </row>
    <row r="53" spans="1:12" ht="15.75" thickBot="1">
      <c r="A53" s="2057"/>
      <c r="B53" s="2058"/>
      <c r="C53" s="2854" t="s">
        <v>982</v>
      </c>
      <c r="D53" s="2855"/>
      <c r="E53" s="2855"/>
      <c r="F53" s="2855"/>
      <c r="G53" s="2855"/>
      <c r="H53" s="2855"/>
      <c r="I53" s="2855"/>
      <c r="J53" s="2855"/>
      <c r="K53" s="2856"/>
    </row>
    <row r="54" spans="1:12" ht="15" customHeight="1">
      <c r="A54" s="2151" t="s">
        <v>33</v>
      </c>
      <c r="B54" s="2152"/>
      <c r="C54" s="2155" t="s">
        <v>1208</v>
      </c>
      <c r="D54" s="2877"/>
      <c r="E54" s="2877"/>
      <c r="F54" s="2877"/>
      <c r="G54" s="2877"/>
      <c r="H54" s="2877"/>
      <c r="I54" s="2877"/>
      <c r="J54" s="2877"/>
      <c r="K54" s="2878"/>
    </row>
    <row r="55" spans="1:12" ht="15" customHeight="1">
      <c r="A55" s="2057"/>
      <c r="B55" s="2058"/>
      <c r="C55" s="2158" t="s">
        <v>1209</v>
      </c>
      <c r="D55" s="2853"/>
      <c r="E55" s="2853"/>
      <c r="F55" s="2853"/>
      <c r="G55" s="2853"/>
      <c r="H55" s="2853"/>
      <c r="I55" s="2853"/>
      <c r="J55" s="2853"/>
      <c r="K55" s="2160"/>
    </row>
    <row r="56" spans="1:12" ht="15" customHeight="1">
      <c r="A56" s="2057"/>
      <c r="B56" s="2058"/>
      <c r="C56" s="2168" t="s">
        <v>1210</v>
      </c>
      <c r="D56" s="2879"/>
      <c r="E56" s="2879"/>
      <c r="F56" s="2879"/>
      <c r="G56" s="2879"/>
      <c r="H56" s="2879"/>
      <c r="I56" s="2879"/>
      <c r="J56" s="2879"/>
      <c r="K56" s="2170"/>
    </row>
    <row r="57" spans="1:12" ht="15.95" customHeight="1" thickBot="1">
      <c r="A57" s="2035"/>
      <c r="B57" s="2037"/>
      <c r="C57" s="2880" t="s">
        <v>1211</v>
      </c>
      <c r="D57" s="2881"/>
      <c r="E57" s="2881"/>
      <c r="F57" s="2881"/>
      <c r="G57" s="2881"/>
      <c r="H57" s="2881"/>
      <c r="I57" s="2881"/>
      <c r="J57" s="2881"/>
      <c r="K57" s="2882"/>
    </row>
    <row r="58" spans="1:12" ht="15.75" thickBot="1">
      <c r="A58" s="481" t="s">
        <v>34</v>
      </c>
      <c r="B58" s="482"/>
      <c r="C58" s="483"/>
      <c r="D58" s="484"/>
      <c r="E58" s="484"/>
      <c r="F58" s="484"/>
      <c r="G58" s="484"/>
      <c r="H58" s="484"/>
      <c r="I58" s="484"/>
      <c r="J58" s="484"/>
      <c r="K58" s="485"/>
      <c r="L58" s="60" t="s">
        <v>345</v>
      </c>
    </row>
    <row r="59" spans="1:12" ht="15">
      <c r="A59" s="486" t="s">
        <v>56</v>
      </c>
      <c r="B59" s="487"/>
      <c r="C59" s="488"/>
      <c r="D59" s="488"/>
      <c r="E59" s="489"/>
      <c r="F59" s="2174">
        <v>45</v>
      </c>
      <c r="G59" s="2174"/>
      <c r="H59" s="2174"/>
      <c r="I59" s="2174"/>
      <c r="J59" s="2174"/>
      <c r="K59" s="2883"/>
      <c r="L59" s="60" t="s">
        <v>37</v>
      </c>
    </row>
    <row r="60" spans="1:12" ht="15">
      <c r="A60" s="99" t="s">
        <v>36</v>
      </c>
      <c r="B60" s="98"/>
      <c r="C60" s="98"/>
      <c r="D60" s="98"/>
      <c r="E60" s="97"/>
      <c r="F60" s="2867">
        <v>5</v>
      </c>
      <c r="G60" s="2867"/>
      <c r="H60" s="2867"/>
      <c r="I60" s="2867"/>
      <c r="J60" s="2867"/>
      <c r="K60" s="2177"/>
    </row>
    <row r="61" spans="1:12" ht="15.75" thickBot="1">
      <c r="A61" s="2178" t="s">
        <v>38</v>
      </c>
      <c r="B61" s="2179"/>
      <c r="C61" s="2179"/>
      <c r="D61" s="2179"/>
      <c r="E61" s="2180"/>
      <c r="F61" s="2868" t="s">
        <v>43</v>
      </c>
      <c r="G61" s="2868"/>
      <c r="H61" s="2868"/>
      <c r="I61" s="2868"/>
      <c r="J61" s="2868"/>
      <c r="K61" s="2869"/>
    </row>
    <row r="62" spans="1:12" ht="30" customHeight="1">
      <c r="A62" s="2151" t="s">
        <v>343</v>
      </c>
      <c r="B62" s="2870"/>
      <c r="C62" s="2870"/>
      <c r="D62" s="2870"/>
      <c r="E62" s="2152"/>
      <c r="F62" s="2871" t="s">
        <v>1399</v>
      </c>
      <c r="G62" s="2872"/>
      <c r="H62" s="2872"/>
      <c r="I62" s="2872"/>
      <c r="J62" s="2872"/>
      <c r="K62" s="2873"/>
    </row>
    <row r="63" spans="1:12" ht="6.75" customHeight="1" thickBot="1">
      <c r="A63" s="2035"/>
      <c r="B63" s="2162"/>
      <c r="C63" s="2162"/>
      <c r="D63" s="2162"/>
      <c r="E63" s="2037"/>
      <c r="F63" s="2874"/>
      <c r="G63" s="2875"/>
      <c r="H63" s="2875"/>
      <c r="I63" s="2875"/>
      <c r="J63" s="2875"/>
      <c r="K63" s="2876"/>
    </row>
  </sheetData>
  <sheetProtection algorithmName="SHA-512" hashValue="N/61qIJ+ZO9UEb+XXXAOaBmWkTV8CSLCTB5UEFdDqTp3tf1OFuCuolbit1dCHDzOXj0k6X23kgg7854Usxz5Rg==" saltValue="jCehjoH+V38+Q/4JpfeOzg==" spinCount="100000" sheet="1" objects="1" scenarios="1"/>
  <mergeCells count="185">
    <mergeCell ref="F60:K60"/>
    <mergeCell ref="A61:E61"/>
    <mergeCell ref="F61:K61"/>
    <mergeCell ref="A62:E63"/>
    <mergeCell ref="F62:K63"/>
    <mergeCell ref="A54:B57"/>
    <mergeCell ref="C54:K54"/>
    <mergeCell ref="C55:K55"/>
    <mergeCell ref="C56:K56"/>
    <mergeCell ref="C57:K57"/>
    <mergeCell ref="F59:K59"/>
    <mergeCell ref="A50:B50"/>
    <mergeCell ref="C50:K50"/>
    <mergeCell ref="A51:B53"/>
    <mergeCell ref="C51:K51"/>
    <mergeCell ref="C52:K52"/>
    <mergeCell ref="C53:K53"/>
    <mergeCell ref="A47:E47"/>
    <mergeCell ref="F47:G47"/>
    <mergeCell ref="H47:I47"/>
    <mergeCell ref="J47:K47"/>
    <mergeCell ref="A48:B49"/>
    <mergeCell ref="C48:K48"/>
    <mergeCell ref="C49:K49"/>
    <mergeCell ref="A45:E45"/>
    <mergeCell ref="F45:G45"/>
    <mergeCell ref="H45:I45"/>
    <mergeCell ref="J45:K45"/>
    <mergeCell ref="A46:E46"/>
    <mergeCell ref="F46:G46"/>
    <mergeCell ref="H46:I46"/>
    <mergeCell ref="J46:K46"/>
    <mergeCell ref="A43:E43"/>
    <mergeCell ref="F43:G43"/>
    <mergeCell ref="H43:I43"/>
    <mergeCell ref="J43:K43"/>
    <mergeCell ref="A44:E44"/>
    <mergeCell ref="F44:G44"/>
    <mergeCell ref="H44:I44"/>
    <mergeCell ref="J44:K44"/>
    <mergeCell ref="A41:E41"/>
    <mergeCell ref="F41:G41"/>
    <mergeCell ref="H41:I41"/>
    <mergeCell ref="J41:K41"/>
    <mergeCell ref="A42:E42"/>
    <mergeCell ref="F42:G42"/>
    <mergeCell ref="H42:I42"/>
    <mergeCell ref="J42:K42"/>
    <mergeCell ref="A39:E39"/>
    <mergeCell ref="F39:G39"/>
    <mergeCell ref="H39:I39"/>
    <mergeCell ref="J39:K39"/>
    <mergeCell ref="A40:E40"/>
    <mergeCell ref="F40:G40"/>
    <mergeCell ref="H40:I40"/>
    <mergeCell ref="J40:K40"/>
    <mergeCell ref="A37:E37"/>
    <mergeCell ref="F37:G37"/>
    <mergeCell ref="H37:I37"/>
    <mergeCell ref="J37:K37"/>
    <mergeCell ref="A38:E38"/>
    <mergeCell ref="F38:G38"/>
    <mergeCell ref="H38:I38"/>
    <mergeCell ref="J38:K38"/>
    <mergeCell ref="A35:E35"/>
    <mergeCell ref="F35:G35"/>
    <mergeCell ref="H35:I35"/>
    <mergeCell ref="J35:K35"/>
    <mergeCell ref="A36:E36"/>
    <mergeCell ref="F36:G36"/>
    <mergeCell ref="H36:I36"/>
    <mergeCell ref="J36:K36"/>
    <mergeCell ref="A33:E33"/>
    <mergeCell ref="F33:G33"/>
    <mergeCell ref="H33:I33"/>
    <mergeCell ref="J33:K33"/>
    <mergeCell ref="A34:E34"/>
    <mergeCell ref="F34:G34"/>
    <mergeCell ref="H34:I34"/>
    <mergeCell ref="J34:K34"/>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A17:E17"/>
    <mergeCell ref="F17:G17"/>
    <mergeCell ref="H17:I17"/>
    <mergeCell ref="J17:K17"/>
    <mergeCell ref="L17:R17"/>
    <mergeCell ref="A18:E18"/>
    <mergeCell ref="F18:G18"/>
    <mergeCell ref="H18:I18"/>
    <mergeCell ref="J18:K18"/>
    <mergeCell ref="A15:C15"/>
    <mergeCell ref="D15:K15"/>
    <mergeCell ref="L15:R15"/>
    <mergeCell ref="A16:C16"/>
    <mergeCell ref="D16:K16"/>
    <mergeCell ref="L16:R16"/>
    <mergeCell ref="A11:C12"/>
    <mergeCell ref="D11:K11"/>
    <mergeCell ref="D12:K12"/>
    <mergeCell ref="A13:C14"/>
    <mergeCell ref="D13:K13"/>
    <mergeCell ref="D14:K14"/>
    <mergeCell ref="A7:C7"/>
    <mergeCell ref="D7:K7"/>
    <mergeCell ref="A8:K8"/>
    <mergeCell ref="A9:C10"/>
    <mergeCell ref="D9:K9"/>
    <mergeCell ref="D10:K10"/>
    <mergeCell ref="A5:C5"/>
    <mergeCell ref="D5:E5"/>
    <mergeCell ref="F5:H5"/>
    <mergeCell ref="I5:K5"/>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R67"/>
  <sheetViews>
    <sheetView topLeftCell="A11" zoomScale="93" zoomScaleNormal="93" workbookViewId="0">
      <selection activeCell="D16" sqref="D16:K16"/>
    </sheetView>
  </sheetViews>
  <sheetFormatPr defaultColWidth="11.42578125" defaultRowHeight="12.75"/>
  <cols>
    <col min="1" max="1" width="14" style="96" customWidth="1"/>
    <col min="2" max="2" width="15.85546875" style="96" customWidth="1"/>
    <col min="3" max="3" width="4.140625" style="96" customWidth="1"/>
    <col min="4" max="4" width="11.42578125" style="96"/>
    <col min="5" max="5" width="15.140625" style="96" customWidth="1"/>
    <col min="6" max="6" width="10.42578125" style="96" customWidth="1"/>
    <col min="7" max="7" width="6.42578125" style="96" customWidth="1"/>
    <col min="8" max="8" width="11.42578125" style="96" customWidth="1"/>
    <col min="9" max="9" width="11.42578125" style="96"/>
    <col min="10" max="10" width="11.140625" style="96" customWidth="1"/>
    <col min="11" max="11" width="11.42578125" style="96" customWidth="1"/>
    <col min="12" max="16384" width="11.42578125" style="96"/>
  </cols>
  <sheetData>
    <row r="1" spans="1:18" ht="30" customHeight="1" thickBot="1">
      <c r="A1" s="2210" t="s">
        <v>0</v>
      </c>
      <c r="B1" s="2211"/>
      <c r="C1" s="2212"/>
      <c r="D1" s="2207" t="s">
        <v>1</v>
      </c>
      <c r="E1" s="2209"/>
      <c r="F1" s="2210" t="s">
        <v>2</v>
      </c>
      <c r="G1" s="2211"/>
      <c r="H1" s="2212"/>
      <c r="I1" s="2213" t="s">
        <v>2102</v>
      </c>
      <c r="J1" s="2215"/>
      <c r="K1" s="2214"/>
    </row>
    <row r="2" spans="1:18" ht="15.75" customHeight="1" thickBot="1">
      <c r="A2" s="2210" t="s">
        <v>3</v>
      </c>
      <c r="B2" s="2211"/>
      <c r="C2" s="2212"/>
      <c r="D2" s="1938" t="s">
        <v>76</v>
      </c>
      <c r="E2" s="1939"/>
      <c r="F2" s="2210" t="s">
        <v>4</v>
      </c>
      <c r="G2" s="2211"/>
      <c r="H2" s="2212"/>
      <c r="I2" s="2207" t="s">
        <v>40</v>
      </c>
      <c r="J2" s="2208"/>
      <c r="K2" s="2209"/>
    </row>
    <row r="3" spans="1:18" ht="15.75" thickBot="1">
      <c r="A3" s="2210" t="s">
        <v>5</v>
      </c>
      <c r="B3" s="2211"/>
      <c r="C3" s="2212"/>
      <c r="D3" s="2207" t="s">
        <v>53</v>
      </c>
      <c r="E3" s="2209"/>
      <c r="F3" s="2210" t="s">
        <v>6</v>
      </c>
      <c r="G3" s="2211"/>
      <c r="H3" s="2212"/>
      <c r="I3" s="2207">
        <v>2</v>
      </c>
      <c r="J3" s="2208"/>
      <c r="K3" s="2209"/>
    </row>
    <row r="4" spans="1:18" ht="15.75" thickBot="1">
      <c r="A4" s="2210" t="s">
        <v>7</v>
      </c>
      <c r="B4" s="2211"/>
      <c r="C4" s="2212"/>
      <c r="D4" s="2207" t="s">
        <v>111</v>
      </c>
      <c r="E4" s="2209"/>
      <c r="F4" s="2210" t="s">
        <v>8</v>
      </c>
      <c r="G4" s="2211"/>
      <c r="H4" s="2212"/>
      <c r="I4" s="2207" t="s">
        <v>112</v>
      </c>
      <c r="J4" s="2208"/>
      <c r="K4" s="2209"/>
    </row>
    <row r="5" spans="1:18" ht="15.75" thickBot="1">
      <c r="A5" s="2210" t="s">
        <v>10</v>
      </c>
      <c r="B5" s="2211"/>
      <c r="C5" s="2212"/>
      <c r="D5" s="2213" t="s">
        <v>11</v>
      </c>
      <c r="E5" s="2214"/>
      <c r="F5" s="2210" t="s">
        <v>12</v>
      </c>
      <c r="G5" s="2211"/>
      <c r="H5" s="2212"/>
      <c r="I5" s="2207" t="s">
        <v>46</v>
      </c>
      <c r="J5" s="2208"/>
      <c r="K5" s="2209"/>
    </row>
    <row r="6" spans="1:18" ht="15.75" thickBot="1">
      <c r="A6" s="2221" t="s">
        <v>14</v>
      </c>
      <c r="B6" s="2222"/>
      <c r="C6" s="2223"/>
      <c r="D6" s="2224" t="s">
        <v>1212</v>
      </c>
      <c r="E6" s="2224"/>
      <c r="F6" s="2224"/>
      <c r="G6" s="2224"/>
      <c r="H6" s="2224"/>
      <c r="I6" s="2224"/>
      <c r="J6" s="2224"/>
      <c r="K6" s="2225"/>
    </row>
    <row r="7" spans="1:18" ht="209.25" customHeight="1" thickBot="1">
      <c r="A7" s="2221" t="s">
        <v>16</v>
      </c>
      <c r="B7" s="2222"/>
      <c r="C7" s="2223"/>
      <c r="D7" s="2205" t="s">
        <v>1786</v>
      </c>
      <c r="E7" s="2224"/>
      <c r="F7" s="2224"/>
      <c r="G7" s="2224"/>
      <c r="H7" s="2224"/>
      <c r="I7" s="2224"/>
      <c r="J7" s="2224"/>
      <c r="K7" s="2225"/>
    </row>
    <row r="8" spans="1:18" ht="35.1" customHeight="1" thickBot="1">
      <c r="A8" s="1941" t="s">
        <v>41</v>
      </c>
      <c r="B8" s="1941"/>
      <c r="C8" s="1941"/>
      <c r="D8" s="1941"/>
      <c r="E8" s="1941"/>
      <c r="F8" s="1941"/>
      <c r="G8" s="1941"/>
      <c r="H8" s="1941"/>
      <c r="I8" s="1941"/>
      <c r="J8" s="1941"/>
      <c r="K8" s="1941"/>
    </row>
    <row r="9" spans="1:18" ht="42.75" customHeight="1">
      <c r="A9" s="2218" t="s">
        <v>17</v>
      </c>
      <c r="B9" s="2825"/>
      <c r="C9" s="2220"/>
      <c r="D9" s="2877" t="s">
        <v>1325</v>
      </c>
      <c r="E9" s="2877"/>
      <c r="F9" s="2877"/>
      <c r="G9" s="2877"/>
      <c r="H9" s="2877"/>
      <c r="I9" s="2877"/>
      <c r="J9" s="2877"/>
      <c r="K9" s="2878"/>
    </row>
    <row r="10" spans="1:18" ht="54" customHeight="1">
      <c r="A10" s="2126"/>
      <c r="B10" s="2127"/>
      <c r="C10" s="2128"/>
      <c r="D10" s="2168" t="s">
        <v>2090</v>
      </c>
      <c r="E10" s="2879"/>
      <c r="F10" s="2879"/>
      <c r="G10" s="2879"/>
      <c r="H10" s="2879"/>
      <c r="I10" s="2879"/>
      <c r="J10" s="2879"/>
      <c r="K10" s="2170"/>
    </row>
    <row r="11" spans="1:18" ht="35.1" customHeight="1" thickBot="1">
      <c r="A11" s="2119"/>
      <c r="B11" s="2226"/>
      <c r="C11" s="2121"/>
      <c r="D11" s="2884" t="s">
        <v>2091</v>
      </c>
      <c r="E11" s="2884"/>
      <c r="F11" s="2884"/>
      <c r="G11" s="2884"/>
      <c r="H11" s="2884"/>
      <c r="I11" s="2884"/>
      <c r="J11" s="2884"/>
      <c r="K11" s="2885"/>
    </row>
    <row r="12" spans="1:18" ht="48" customHeight="1">
      <c r="A12" s="2218" t="s">
        <v>18</v>
      </c>
      <c r="B12" s="2825"/>
      <c r="C12" s="2220"/>
      <c r="D12" s="2877" t="s">
        <v>2238</v>
      </c>
      <c r="E12" s="2877"/>
      <c r="F12" s="2877"/>
      <c r="G12" s="2877"/>
      <c r="H12" s="2877"/>
      <c r="I12" s="2877"/>
      <c r="J12" s="2877"/>
      <c r="K12" s="2878"/>
    </row>
    <row r="13" spans="1:18" ht="51" customHeight="1" thickBot="1">
      <c r="A13" s="2126"/>
      <c r="B13" s="2127"/>
      <c r="C13" s="2128"/>
      <c r="D13" s="2879" t="s">
        <v>2239</v>
      </c>
      <c r="E13" s="2879"/>
      <c r="F13" s="2879"/>
      <c r="G13" s="2879"/>
      <c r="H13" s="2879"/>
      <c r="I13" s="2879"/>
      <c r="J13" s="2879"/>
      <c r="K13" s="2170"/>
    </row>
    <row r="14" spans="1:18" ht="36.75" customHeight="1">
      <c r="A14" s="2218" t="s">
        <v>19</v>
      </c>
      <c r="B14" s="2825"/>
      <c r="C14" s="2220"/>
      <c r="D14" s="2877" t="s">
        <v>2240</v>
      </c>
      <c r="E14" s="2877"/>
      <c r="F14" s="2877"/>
      <c r="G14" s="2877"/>
      <c r="H14" s="2877"/>
      <c r="I14" s="2877"/>
      <c r="J14" s="2877"/>
      <c r="K14" s="2878"/>
    </row>
    <row r="15" spans="1:18" ht="38.25" customHeight="1" thickBot="1">
      <c r="A15" s="2119"/>
      <c r="B15" s="2226"/>
      <c r="C15" s="2121"/>
      <c r="D15" s="2172" t="s">
        <v>2241</v>
      </c>
      <c r="E15" s="2172"/>
      <c r="F15" s="2172"/>
      <c r="G15" s="2172"/>
      <c r="H15" s="2172"/>
      <c r="I15" s="2172"/>
      <c r="J15" s="2172"/>
      <c r="K15" s="2886"/>
    </row>
    <row r="16" spans="1:18" ht="26.45" customHeight="1" thickBot="1">
      <c r="A16" s="2183" t="s">
        <v>20</v>
      </c>
      <c r="B16" s="2204"/>
      <c r="C16" s="2184"/>
      <c r="D16" s="2205" t="s">
        <v>981</v>
      </c>
      <c r="E16" s="2205"/>
      <c r="F16" s="2205"/>
      <c r="G16" s="2205"/>
      <c r="H16" s="2205"/>
      <c r="I16" s="2205"/>
      <c r="J16" s="2205"/>
      <c r="K16" s="2206"/>
      <c r="L16" s="672" t="s">
        <v>21</v>
      </c>
      <c r="M16" s="672"/>
      <c r="N16" s="672"/>
      <c r="O16" s="672"/>
      <c r="P16" s="672"/>
      <c r="Q16" s="672"/>
      <c r="R16" s="672"/>
    </row>
    <row r="17" spans="1:18" ht="28.5" customHeight="1" thickBot="1">
      <c r="A17" s="2194" t="s">
        <v>22</v>
      </c>
      <c r="B17" s="2195"/>
      <c r="C17" s="2196"/>
      <c r="D17" s="2186" t="s">
        <v>23</v>
      </c>
      <c r="E17" s="2186"/>
      <c r="F17" s="2186"/>
      <c r="G17" s="2186"/>
      <c r="H17" s="2186"/>
      <c r="I17" s="2186"/>
      <c r="J17" s="2186"/>
      <c r="K17" s="2187"/>
      <c r="L17" s="673" t="s">
        <v>24</v>
      </c>
      <c r="M17" s="673"/>
      <c r="N17" s="673"/>
      <c r="O17" s="673"/>
      <c r="P17" s="673"/>
      <c r="Q17" s="673"/>
      <c r="R17" s="673"/>
    </row>
    <row r="18" spans="1:18" ht="62.25" customHeight="1" thickBot="1">
      <c r="A18" s="2832" t="s">
        <v>25</v>
      </c>
      <c r="B18" s="2833"/>
      <c r="C18" s="2833"/>
      <c r="D18" s="2833"/>
      <c r="E18" s="2834"/>
      <c r="F18" s="2835" t="s">
        <v>26</v>
      </c>
      <c r="G18" s="2836"/>
      <c r="H18" s="2835" t="s">
        <v>27</v>
      </c>
      <c r="I18" s="2836"/>
      <c r="J18" s="2835" t="s">
        <v>28</v>
      </c>
      <c r="K18" s="2837"/>
      <c r="L18" s="674" t="s">
        <v>29</v>
      </c>
      <c r="M18" s="672"/>
      <c r="N18" s="672"/>
      <c r="O18" s="672"/>
      <c r="P18" s="672"/>
      <c r="Q18" s="672"/>
      <c r="R18" s="672"/>
    </row>
    <row r="19" spans="1:18" ht="51" customHeight="1">
      <c r="A19" s="2838" t="s">
        <v>991</v>
      </c>
      <c r="B19" s="2839"/>
      <c r="C19" s="2839"/>
      <c r="D19" s="2839"/>
      <c r="E19" s="2839"/>
      <c r="F19" s="2887" t="s">
        <v>49</v>
      </c>
      <c r="G19" s="2887"/>
      <c r="H19" s="2888" t="s">
        <v>639</v>
      </c>
      <c r="I19" s="2888"/>
      <c r="J19" s="2888" t="s">
        <v>1787</v>
      </c>
      <c r="K19" s="2889"/>
    </row>
    <row r="20" spans="1:18" ht="50.45" customHeight="1">
      <c r="A20" s="2842" t="s">
        <v>578</v>
      </c>
      <c r="B20" s="2843"/>
      <c r="C20" s="2843"/>
      <c r="D20" s="2843"/>
      <c r="E20" s="2843"/>
      <c r="F20" s="2890" t="s">
        <v>49</v>
      </c>
      <c r="G20" s="2890"/>
      <c r="H20" s="2891" t="s">
        <v>855</v>
      </c>
      <c r="I20" s="2891"/>
      <c r="J20" s="2891" t="s">
        <v>1787</v>
      </c>
      <c r="K20" s="2892"/>
    </row>
    <row r="21" spans="1:18" ht="66.95" customHeight="1">
      <c r="A21" s="2842" t="s">
        <v>579</v>
      </c>
      <c r="B21" s="2843"/>
      <c r="C21" s="2843"/>
      <c r="D21" s="2843"/>
      <c r="E21" s="2843"/>
      <c r="F21" s="2890" t="s">
        <v>49</v>
      </c>
      <c r="G21" s="2890"/>
      <c r="H21" s="2891" t="s">
        <v>855</v>
      </c>
      <c r="I21" s="2891"/>
      <c r="J21" s="2891" t="s">
        <v>1787</v>
      </c>
      <c r="K21" s="2892"/>
    </row>
    <row r="22" spans="1:18" ht="58.5" customHeight="1">
      <c r="A22" s="2842" t="s">
        <v>142</v>
      </c>
      <c r="B22" s="2843"/>
      <c r="C22" s="2843"/>
      <c r="D22" s="2843"/>
      <c r="E22" s="2843"/>
      <c r="F22" s="2890" t="s">
        <v>49</v>
      </c>
      <c r="G22" s="2890"/>
      <c r="H22" s="2891" t="s">
        <v>855</v>
      </c>
      <c r="I22" s="2891"/>
      <c r="J22" s="2891" t="s">
        <v>1787</v>
      </c>
      <c r="K22" s="2892"/>
    </row>
    <row r="23" spans="1:18" ht="50.45" customHeight="1">
      <c r="A23" s="2842" t="s">
        <v>580</v>
      </c>
      <c r="B23" s="2843"/>
      <c r="C23" s="2843"/>
      <c r="D23" s="2843"/>
      <c r="E23" s="2843"/>
      <c r="F23" s="2890" t="s">
        <v>49</v>
      </c>
      <c r="G23" s="2890"/>
      <c r="H23" s="2891" t="s">
        <v>855</v>
      </c>
      <c r="I23" s="2891"/>
      <c r="J23" s="2891" t="s">
        <v>1787</v>
      </c>
      <c r="K23" s="2892"/>
    </row>
    <row r="24" spans="1:18" ht="63.95" customHeight="1">
      <c r="A24" s="2842" t="s">
        <v>143</v>
      </c>
      <c r="B24" s="2843"/>
      <c r="C24" s="2843"/>
      <c r="D24" s="2843"/>
      <c r="E24" s="2843"/>
      <c r="F24" s="2890" t="s">
        <v>49</v>
      </c>
      <c r="G24" s="2890"/>
      <c r="H24" s="2891" t="s">
        <v>855</v>
      </c>
      <c r="I24" s="2891"/>
      <c r="J24" s="2891" t="s">
        <v>1788</v>
      </c>
      <c r="K24" s="2892"/>
    </row>
    <row r="25" spans="1:18" ht="53.1" customHeight="1">
      <c r="A25" s="2842" t="s">
        <v>581</v>
      </c>
      <c r="B25" s="2843"/>
      <c r="C25" s="2843"/>
      <c r="D25" s="2843"/>
      <c r="E25" s="2843"/>
      <c r="F25" s="2890" t="s">
        <v>49</v>
      </c>
      <c r="G25" s="2890"/>
      <c r="H25" s="2891" t="s">
        <v>855</v>
      </c>
      <c r="I25" s="2891"/>
      <c r="J25" s="2891" t="s">
        <v>1787</v>
      </c>
      <c r="K25" s="2892"/>
    </row>
    <row r="26" spans="1:18" ht="49.5" customHeight="1">
      <c r="A26" s="2842" t="s">
        <v>582</v>
      </c>
      <c r="B26" s="2843"/>
      <c r="C26" s="2843"/>
      <c r="D26" s="2843"/>
      <c r="E26" s="2843"/>
      <c r="F26" s="2890" t="s">
        <v>49</v>
      </c>
      <c r="G26" s="2890"/>
      <c r="H26" s="2891" t="s">
        <v>855</v>
      </c>
      <c r="I26" s="2891"/>
      <c r="J26" s="2891" t="s">
        <v>1787</v>
      </c>
      <c r="K26" s="2892"/>
    </row>
    <row r="27" spans="1:18" ht="51.6" customHeight="1">
      <c r="A27" s="2842" t="s">
        <v>144</v>
      </c>
      <c r="B27" s="2843"/>
      <c r="C27" s="2843"/>
      <c r="D27" s="2843"/>
      <c r="E27" s="2843"/>
      <c r="F27" s="2890" t="s">
        <v>49</v>
      </c>
      <c r="G27" s="2890"/>
      <c r="H27" s="2891" t="s">
        <v>855</v>
      </c>
      <c r="I27" s="2891"/>
      <c r="J27" s="2891" t="s">
        <v>1787</v>
      </c>
      <c r="K27" s="2892"/>
    </row>
    <row r="28" spans="1:18" ht="52.5" customHeight="1">
      <c r="A28" s="2842" t="s">
        <v>583</v>
      </c>
      <c r="B28" s="2843"/>
      <c r="C28" s="2843"/>
      <c r="D28" s="2843"/>
      <c r="E28" s="2843"/>
      <c r="F28" s="2890" t="s">
        <v>49</v>
      </c>
      <c r="G28" s="2890"/>
      <c r="H28" s="2891" t="s">
        <v>855</v>
      </c>
      <c r="I28" s="2891"/>
      <c r="J28" s="2891" t="s">
        <v>1787</v>
      </c>
      <c r="K28" s="2892"/>
    </row>
    <row r="29" spans="1:18" ht="65.45" customHeight="1">
      <c r="A29" s="2842" t="s">
        <v>584</v>
      </c>
      <c r="B29" s="2843"/>
      <c r="C29" s="2843"/>
      <c r="D29" s="2843"/>
      <c r="E29" s="2843"/>
      <c r="F29" s="2890" t="s">
        <v>49</v>
      </c>
      <c r="G29" s="2890"/>
      <c r="H29" s="2891" t="s">
        <v>855</v>
      </c>
      <c r="I29" s="2891"/>
      <c r="J29" s="2891" t="s">
        <v>1787</v>
      </c>
      <c r="K29" s="2892"/>
    </row>
    <row r="30" spans="1:18" ht="43.5" customHeight="1">
      <c r="A30" s="2842" t="s">
        <v>585</v>
      </c>
      <c r="B30" s="2843"/>
      <c r="C30" s="2843"/>
      <c r="D30" s="2843"/>
      <c r="E30" s="2843"/>
      <c r="F30" s="2890" t="s">
        <v>49</v>
      </c>
      <c r="G30" s="2890"/>
      <c r="H30" s="2891" t="s">
        <v>855</v>
      </c>
      <c r="I30" s="2891"/>
      <c r="J30" s="2891" t="s">
        <v>1787</v>
      </c>
      <c r="K30" s="2892"/>
    </row>
    <row r="31" spans="1:18" ht="47.1" customHeight="1">
      <c r="A31" s="2842" t="s">
        <v>586</v>
      </c>
      <c r="B31" s="2843"/>
      <c r="C31" s="2843"/>
      <c r="D31" s="2843"/>
      <c r="E31" s="2843"/>
      <c r="F31" s="2890" t="s">
        <v>49</v>
      </c>
      <c r="G31" s="2890"/>
      <c r="H31" s="2891" t="s">
        <v>855</v>
      </c>
      <c r="I31" s="2891"/>
      <c r="J31" s="2891" t="s">
        <v>1787</v>
      </c>
      <c r="K31" s="2892"/>
    </row>
    <row r="32" spans="1:18" ht="49.5" customHeight="1">
      <c r="A32" s="2842" t="s">
        <v>587</v>
      </c>
      <c r="B32" s="2843"/>
      <c r="C32" s="2843"/>
      <c r="D32" s="2843"/>
      <c r="E32" s="2843"/>
      <c r="F32" s="2890" t="s">
        <v>49</v>
      </c>
      <c r="G32" s="2890"/>
      <c r="H32" s="2891" t="s">
        <v>855</v>
      </c>
      <c r="I32" s="2891"/>
      <c r="J32" s="2891" t="s">
        <v>1787</v>
      </c>
      <c r="K32" s="2892"/>
    </row>
    <row r="33" spans="1:11" ht="60" customHeight="1">
      <c r="A33" s="2842" t="s">
        <v>1789</v>
      </c>
      <c r="B33" s="2843"/>
      <c r="C33" s="2843"/>
      <c r="D33" s="2843"/>
      <c r="E33" s="2843"/>
      <c r="F33" s="2890" t="s">
        <v>49</v>
      </c>
      <c r="G33" s="2890"/>
      <c r="H33" s="2891" t="s">
        <v>855</v>
      </c>
      <c r="I33" s="2891"/>
      <c r="J33" s="2891" t="s">
        <v>1787</v>
      </c>
      <c r="K33" s="2892"/>
    </row>
    <row r="34" spans="1:11" ht="65.45" customHeight="1">
      <c r="A34" s="2842" t="s">
        <v>145</v>
      </c>
      <c r="B34" s="2843"/>
      <c r="C34" s="2843"/>
      <c r="D34" s="2843"/>
      <c r="E34" s="2843"/>
      <c r="F34" s="2890" t="s">
        <v>1029</v>
      </c>
      <c r="G34" s="2890"/>
      <c r="H34" s="2891" t="s">
        <v>855</v>
      </c>
      <c r="I34" s="2891"/>
      <c r="J34" s="2891" t="s">
        <v>1788</v>
      </c>
      <c r="K34" s="2892"/>
    </row>
    <row r="35" spans="1:11" ht="71.45" customHeight="1">
      <c r="A35" s="2842" t="s">
        <v>146</v>
      </c>
      <c r="B35" s="2843"/>
      <c r="C35" s="2843"/>
      <c r="D35" s="2843"/>
      <c r="E35" s="2843"/>
      <c r="F35" s="2890" t="s">
        <v>1029</v>
      </c>
      <c r="G35" s="2890"/>
      <c r="H35" s="2891" t="s">
        <v>855</v>
      </c>
      <c r="I35" s="2891"/>
      <c r="J35" s="2891" t="s">
        <v>1788</v>
      </c>
      <c r="K35" s="2892"/>
    </row>
    <row r="36" spans="1:11" ht="99.95" customHeight="1">
      <c r="A36" s="2842" t="s">
        <v>990</v>
      </c>
      <c r="B36" s="2843"/>
      <c r="C36" s="2843"/>
      <c r="D36" s="2843"/>
      <c r="E36" s="2843"/>
      <c r="F36" s="2890" t="s">
        <v>1029</v>
      </c>
      <c r="G36" s="2890"/>
      <c r="H36" s="2891" t="s">
        <v>855</v>
      </c>
      <c r="I36" s="2891"/>
      <c r="J36" s="2891" t="s">
        <v>1788</v>
      </c>
      <c r="K36" s="2892"/>
    </row>
    <row r="37" spans="1:11" ht="65.099999999999994" customHeight="1">
      <c r="A37" s="2842" t="s">
        <v>147</v>
      </c>
      <c r="B37" s="2843"/>
      <c r="C37" s="2843"/>
      <c r="D37" s="2843"/>
      <c r="E37" s="2843"/>
      <c r="F37" s="2890" t="s">
        <v>1029</v>
      </c>
      <c r="G37" s="2890"/>
      <c r="H37" s="2891" t="s">
        <v>855</v>
      </c>
      <c r="I37" s="2891"/>
      <c r="J37" s="2891" t="s">
        <v>1788</v>
      </c>
      <c r="K37" s="2892"/>
    </row>
    <row r="38" spans="1:11" ht="67.5" customHeight="1">
      <c r="A38" s="2842" t="s">
        <v>148</v>
      </c>
      <c r="B38" s="2843"/>
      <c r="C38" s="2843"/>
      <c r="D38" s="2843"/>
      <c r="E38" s="2843"/>
      <c r="F38" s="2890" t="s">
        <v>1029</v>
      </c>
      <c r="G38" s="2890"/>
      <c r="H38" s="2891" t="s">
        <v>855</v>
      </c>
      <c r="I38" s="2891"/>
      <c r="J38" s="2891" t="s">
        <v>1788</v>
      </c>
      <c r="K38" s="2892"/>
    </row>
    <row r="39" spans="1:11" ht="75.95" customHeight="1">
      <c r="A39" s="2842" t="s">
        <v>149</v>
      </c>
      <c r="B39" s="2843"/>
      <c r="C39" s="2843"/>
      <c r="D39" s="2843"/>
      <c r="E39" s="2843"/>
      <c r="F39" s="2890" t="s">
        <v>1029</v>
      </c>
      <c r="G39" s="2890"/>
      <c r="H39" s="2891" t="s">
        <v>855</v>
      </c>
      <c r="I39" s="2891"/>
      <c r="J39" s="2891" t="s">
        <v>1788</v>
      </c>
      <c r="K39" s="2892"/>
    </row>
    <row r="40" spans="1:11" ht="73.5" customHeight="1">
      <c r="A40" s="2842" t="s">
        <v>150</v>
      </c>
      <c r="B40" s="2843"/>
      <c r="C40" s="2843"/>
      <c r="D40" s="2843"/>
      <c r="E40" s="2843"/>
      <c r="F40" s="2890" t="s">
        <v>1029</v>
      </c>
      <c r="G40" s="2890"/>
      <c r="H40" s="2891" t="s">
        <v>855</v>
      </c>
      <c r="I40" s="2891"/>
      <c r="J40" s="2891" t="s">
        <v>1788</v>
      </c>
      <c r="K40" s="2892"/>
    </row>
    <row r="41" spans="1:11" ht="62.1" customHeight="1">
      <c r="A41" s="2842" t="s">
        <v>151</v>
      </c>
      <c r="B41" s="2843"/>
      <c r="C41" s="2843"/>
      <c r="D41" s="2843"/>
      <c r="E41" s="2843"/>
      <c r="F41" s="2890" t="s">
        <v>1029</v>
      </c>
      <c r="G41" s="2890"/>
      <c r="H41" s="2891" t="s">
        <v>855</v>
      </c>
      <c r="I41" s="2891"/>
      <c r="J41" s="2891" t="s">
        <v>1788</v>
      </c>
      <c r="K41" s="2892"/>
    </row>
    <row r="42" spans="1:11" ht="70.5" customHeight="1">
      <c r="A42" s="2842" t="s">
        <v>152</v>
      </c>
      <c r="B42" s="2843"/>
      <c r="C42" s="2843"/>
      <c r="D42" s="2843"/>
      <c r="E42" s="2843"/>
      <c r="F42" s="2890" t="s">
        <v>1029</v>
      </c>
      <c r="G42" s="2890"/>
      <c r="H42" s="2891" t="s">
        <v>855</v>
      </c>
      <c r="I42" s="2891"/>
      <c r="J42" s="2891" t="s">
        <v>1788</v>
      </c>
      <c r="K42" s="2892"/>
    </row>
    <row r="43" spans="1:11" ht="68.45" customHeight="1">
      <c r="A43" s="2842" t="s">
        <v>153</v>
      </c>
      <c r="B43" s="2843"/>
      <c r="C43" s="2843"/>
      <c r="D43" s="2843"/>
      <c r="E43" s="2843"/>
      <c r="F43" s="2890" t="s">
        <v>1029</v>
      </c>
      <c r="G43" s="2890"/>
      <c r="H43" s="2891" t="s">
        <v>855</v>
      </c>
      <c r="I43" s="2891"/>
      <c r="J43" s="2891" t="s">
        <v>1788</v>
      </c>
      <c r="K43" s="2892"/>
    </row>
    <row r="44" spans="1:11" ht="99.95" customHeight="1">
      <c r="A44" s="2842" t="s">
        <v>989</v>
      </c>
      <c r="B44" s="2843"/>
      <c r="C44" s="2843"/>
      <c r="D44" s="2843"/>
      <c r="E44" s="2843"/>
      <c r="F44" s="2890" t="s">
        <v>1029</v>
      </c>
      <c r="G44" s="2890"/>
      <c r="H44" s="2891" t="s">
        <v>855</v>
      </c>
      <c r="I44" s="2891"/>
      <c r="J44" s="2891" t="s">
        <v>987</v>
      </c>
      <c r="K44" s="2892"/>
    </row>
    <row r="45" spans="1:11" ht="99.95" customHeight="1">
      <c r="A45" s="2842" t="s">
        <v>988</v>
      </c>
      <c r="B45" s="2843"/>
      <c r="C45" s="2843"/>
      <c r="D45" s="2843"/>
      <c r="E45" s="2843"/>
      <c r="F45" s="2890" t="s">
        <v>1029</v>
      </c>
      <c r="G45" s="2890"/>
      <c r="H45" s="2891" t="s">
        <v>855</v>
      </c>
      <c r="I45" s="2891"/>
      <c r="J45" s="2891" t="s">
        <v>1788</v>
      </c>
      <c r="K45" s="2892"/>
    </row>
    <row r="46" spans="1:11" ht="74.45" customHeight="1">
      <c r="A46" s="2842" t="s">
        <v>1231</v>
      </c>
      <c r="B46" s="2843"/>
      <c r="C46" s="2843"/>
      <c r="D46" s="2843"/>
      <c r="E46" s="2843"/>
      <c r="F46" s="2890" t="s">
        <v>1029</v>
      </c>
      <c r="G46" s="2890"/>
      <c r="H46" s="2891" t="s">
        <v>855</v>
      </c>
      <c r="I46" s="2891"/>
      <c r="J46" s="2891" t="s">
        <v>1788</v>
      </c>
      <c r="K46" s="2892"/>
    </row>
    <row r="47" spans="1:11" ht="72.95" customHeight="1">
      <c r="A47" s="2842" t="s">
        <v>154</v>
      </c>
      <c r="B47" s="2843"/>
      <c r="C47" s="2843"/>
      <c r="D47" s="2843"/>
      <c r="E47" s="2843"/>
      <c r="F47" s="2890" t="s">
        <v>1029</v>
      </c>
      <c r="G47" s="2890"/>
      <c r="H47" s="2891" t="s">
        <v>855</v>
      </c>
      <c r="I47" s="2891"/>
      <c r="J47" s="2891" t="s">
        <v>1788</v>
      </c>
      <c r="K47" s="2892"/>
    </row>
    <row r="48" spans="1:11" ht="66.95" customHeight="1" thickBot="1">
      <c r="A48" s="2103" t="s">
        <v>1790</v>
      </c>
      <c r="B48" s="2857"/>
      <c r="C48" s="2857"/>
      <c r="D48" s="2857"/>
      <c r="E48" s="2857"/>
      <c r="F48" s="2893" t="s">
        <v>1029</v>
      </c>
      <c r="G48" s="2893"/>
      <c r="H48" s="2894" t="s">
        <v>855</v>
      </c>
      <c r="I48" s="2894"/>
      <c r="J48" s="2894" t="s">
        <v>1788</v>
      </c>
      <c r="K48" s="2895"/>
    </row>
    <row r="49" spans="1:12" ht="20.25" customHeight="1">
      <c r="A49" s="2082" t="s">
        <v>30</v>
      </c>
      <c r="B49" s="2083"/>
      <c r="C49" s="2897" t="s">
        <v>155</v>
      </c>
      <c r="D49" s="2897"/>
      <c r="E49" s="2897"/>
      <c r="F49" s="2897"/>
      <c r="G49" s="2897"/>
      <c r="H49" s="2897"/>
      <c r="I49" s="2897"/>
      <c r="J49" s="2897"/>
      <c r="K49" s="2897"/>
    </row>
    <row r="50" spans="1:12" ht="20.25" customHeight="1">
      <c r="A50" s="2082"/>
      <c r="B50" s="2083"/>
      <c r="C50" s="2898" t="s">
        <v>57</v>
      </c>
      <c r="D50" s="2898"/>
      <c r="E50" s="2898"/>
      <c r="F50" s="2898"/>
      <c r="G50" s="2898"/>
      <c r="H50" s="2898"/>
      <c r="I50" s="2898"/>
      <c r="J50" s="2898"/>
      <c r="K50" s="2898"/>
    </row>
    <row r="51" spans="1:12" ht="21" customHeight="1">
      <c r="A51" s="2082"/>
      <c r="B51" s="2083"/>
      <c r="C51" s="2898" t="s">
        <v>58</v>
      </c>
      <c r="D51" s="2898"/>
      <c r="E51" s="2898"/>
      <c r="F51" s="2898"/>
      <c r="G51" s="2898"/>
      <c r="H51" s="2898"/>
      <c r="I51" s="2898"/>
      <c r="J51" s="2898"/>
      <c r="K51" s="2898"/>
    </row>
    <row r="52" spans="1:12" ht="19.5" customHeight="1" thickBot="1">
      <c r="A52" s="2084"/>
      <c r="B52" s="2896"/>
      <c r="C52" s="2898" t="s">
        <v>59</v>
      </c>
      <c r="D52" s="2898"/>
      <c r="E52" s="2898"/>
      <c r="F52" s="2898"/>
      <c r="G52" s="2898"/>
      <c r="H52" s="2898"/>
      <c r="I52" s="2898"/>
      <c r="J52" s="2898"/>
      <c r="K52" s="2898"/>
    </row>
    <row r="53" spans="1:12" ht="234" customHeight="1" thickBot="1">
      <c r="A53" s="2183" t="s">
        <v>31</v>
      </c>
      <c r="B53" s="2184"/>
      <c r="C53" s="2185" t="s">
        <v>55</v>
      </c>
      <c r="D53" s="2186"/>
      <c r="E53" s="2186"/>
      <c r="F53" s="2186"/>
      <c r="G53" s="2186"/>
      <c r="H53" s="2186"/>
      <c r="I53" s="2186"/>
      <c r="J53" s="2186"/>
      <c r="K53" s="2187"/>
    </row>
    <row r="54" spans="1:12" ht="15" customHeight="1">
      <c r="A54" s="2151" t="s">
        <v>32</v>
      </c>
      <c r="B54" s="2152"/>
      <c r="C54" s="2188" t="s">
        <v>575</v>
      </c>
      <c r="D54" s="2851"/>
      <c r="E54" s="2851"/>
      <c r="F54" s="2851"/>
      <c r="G54" s="2851"/>
      <c r="H54" s="2851"/>
      <c r="I54" s="2851"/>
      <c r="J54" s="2851"/>
      <c r="K54" s="2852"/>
    </row>
    <row r="55" spans="1:12" ht="15" customHeight="1">
      <c r="A55" s="2057"/>
      <c r="B55" s="2058"/>
      <c r="C55" s="2158" t="s">
        <v>1213</v>
      </c>
      <c r="D55" s="2853"/>
      <c r="E55" s="2853"/>
      <c r="F55" s="2853"/>
      <c r="G55" s="2853"/>
      <c r="H55" s="2853"/>
      <c r="I55" s="2853"/>
      <c r="J55" s="2853"/>
      <c r="K55" s="2160"/>
    </row>
    <row r="56" spans="1:12" ht="15.95" customHeight="1" thickBot="1">
      <c r="A56" s="2057"/>
      <c r="B56" s="2058"/>
      <c r="C56" s="2854" t="s">
        <v>576</v>
      </c>
      <c r="D56" s="2855"/>
      <c r="E56" s="2855"/>
      <c r="F56" s="2855"/>
      <c r="G56" s="2855"/>
      <c r="H56" s="2855"/>
      <c r="I56" s="2855"/>
      <c r="J56" s="2855"/>
      <c r="K56" s="2856"/>
    </row>
    <row r="57" spans="1:12" ht="30" customHeight="1">
      <c r="A57" s="2151" t="s">
        <v>33</v>
      </c>
      <c r="B57" s="2152"/>
      <c r="C57" s="2906" t="s">
        <v>60</v>
      </c>
      <c r="D57" s="2906"/>
      <c r="E57" s="2906"/>
      <c r="F57" s="2906"/>
      <c r="G57" s="2906"/>
      <c r="H57" s="2906"/>
      <c r="I57" s="2906"/>
      <c r="J57" s="2906"/>
      <c r="K57" s="2906"/>
    </row>
    <row r="58" spans="1:12" ht="30" customHeight="1">
      <c r="A58" s="2057"/>
      <c r="B58" s="2058"/>
      <c r="C58" s="2907" t="s">
        <v>61</v>
      </c>
      <c r="D58" s="2907"/>
      <c r="E58" s="2907"/>
      <c r="F58" s="2907"/>
      <c r="G58" s="2907"/>
      <c r="H58" s="2907"/>
      <c r="I58" s="2907"/>
      <c r="J58" s="2907"/>
      <c r="K58" s="2907"/>
    </row>
    <row r="59" spans="1:12" ht="30" customHeight="1">
      <c r="A59" s="2057"/>
      <c r="B59" s="2058"/>
      <c r="C59" s="2907" t="s">
        <v>62</v>
      </c>
      <c r="D59" s="2907"/>
      <c r="E59" s="2907"/>
      <c r="F59" s="2907"/>
      <c r="G59" s="2907"/>
      <c r="H59" s="2907"/>
      <c r="I59" s="2907"/>
      <c r="J59" s="2907"/>
      <c r="K59" s="2907"/>
    </row>
    <row r="60" spans="1:12" ht="30" customHeight="1">
      <c r="A60" s="2057"/>
      <c r="B60" s="2058"/>
      <c r="C60" s="2907" t="s">
        <v>63</v>
      </c>
      <c r="D60" s="2907"/>
      <c r="E60" s="2907"/>
      <c r="F60" s="2907"/>
      <c r="G60" s="2907"/>
      <c r="H60" s="2907"/>
      <c r="I60" s="2907"/>
      <c r="J60" s="2907"/>
      <c r="K60" s="2907"/>
    </row>
    <row r="61" spans="1:12" ht="30" customHeight="1" thickBot="1">
      <c r="A61" s="2057"/>
      <c r="B61" s="2058"/>
      <c r="C61" s="2907" t="s">
        <v>64</v>
      </c>
      <c r="D61" s="2907"/>
      <c r="E61" s="2907"/>
      <c r="F61" s="2907"/>
      <c r="G61" s="2907"/>
      <c r="H61" s="2907"/>
      <c r="I61" s="2907"/>
      <c r="J61" s="2907"/>
      <c r="K61" s="2907"/>
    </row>
    <row r="62" spans="1:12" ht="25.5" customHeight="1" thickBot="1">
      <c r="A62" s="481" t="s">
        <v>34</v>
      </c>
      <c r="B62" s="482"/>
      <c r="C62" s="483"/>
      <c r="D62" s="484"/>
      <c r="E62" s="484"/>
      <c r="F62" s="484"/>
      <c r="G62" s="484"/>
      <c r="H62" s="484"/>
      <c r="I62" s="484"/>
      <c r="J62" s="484"/>
      <c r="K62" s="485"/>
      <c r="L62" s="60" t="s">
        <v>345</v>
      </c>
    </row>
    <row r="63" spans="1:12" ht="15" customHeight="1">
      <c r="A63" s="486" t="s">
        <v>56</v>
      </c>
      <c r="B63" s="487"/>
      <c r="C63" s="488"/>
      <c r="D63" s="488"/>
      <c r="E63" s="489"/>
      <c r="F63" s="2899">
        <v>45</v>
      </c>
      <c r="G63" s="2900"/>
      <c r="H63" s="2900"/>
      <c r="I63" s="2900"/>
      <c r="J63" s="2900"/>
      <c r="K63" s="2901"/>
      <c r="L63" s="60" t="s">
        <v>37</v>
      </c>
    </row>
    <row r="64" spans="1:12" ht="15">
      <c r="A64" s="99" t="s">
        <v>36</v>
      </c>
      <c r="B64" s="98"/>
      <c r="C64" s="98"/>
      <c r="D64" s="98"/>
      <c r="E64" s="97"/>
      <c r="F64" s="2867">
        <v>5</v>
      </c>
      <c r="G64" s="2867"/>
      <c r="H64" s="2867"/>
      <c r="I64" s="2867"/>
      <c r="J64" s="2867"/>
      <c r="K64" s="2177"/>
    </row>
    <row r="65" spans="1:11" ht="15.75" thickBot="1">
      <c r="A65" s="2178" t="s">
        <v>38</v>
      </c>
      <c r="B65" s="2179"/>
      <c r="C65" s="2179"/>
      <c r="D65" s="2179"/>
      <c r="E65" s="2902"/>
      <c r="F65" s="2903" t="s">
        <v>43</v>
      </c>
      <c r="G65" s="2903"/>
      <c r="H65" s="2903"/>
      <c r="I65" s="2903"/>
      <c r="J65" s="2903"/>
      <c r="K65" s="2904"/>
    </row>
    <row r="66" spans="1:11" ht="32.25" customHeight="1">
      <c r="A66" s="2151" t="s">
        <v>343</v>
      </c>
      <c r="B66" s="2870"/>
      <c r="C66" s="2870"/>
      <c r="D66" s="2870"/>
      <c r="E66" s="2152"/>
      <c r="F66" s="2163" t="s">
        <v>177</v>
      </c>
      <c r="G66" s="2905"/>
      <c r="H66" s="2905"/>
      <c r="I66" s="2905"/>
      <c r="J66" s="2905"/>
      <c r="K66" s="2165"/>
    </row>
    <row r="67" spans="1:11" ht="14.1" customHeight="1" thickBot="1">
      <c r="A67" s="2035"/>
      <c r="B67" s="2162"/>
      <c r="C67" s="2162"/>
      <c r="D67" s="2162"/>
      <c r="E67" s="2037"/>
      <c r="F67" s="2041"/>
      <c r="G67" s="2166"/>
      <c r="H67" s="2166"/>
      <c r="I67" s="2166"/>
      <c r="J67" s="2166"/>
      <c r="K67" s="2043"/>
    </row>
  </sheetData>
  <sheetProtection algorithmName="SHA-512" hashValue="shQDc0qVGo3a1swPksE2yD7LqN7FRnVMF2gezJYwspQzhNW0w/nYJg6MuXlQjQQ1J03V8XqPi31+d0Lal/0LqA==" saltValue="3ZPfTk7sz5hdCPKCv9GsOw==" spinCount="100000" sheet="1" objects="1" scenarios="1"/>
  <mergeCells count="189">
    <mergeCell ref="F63:K63"/>
    <mergeCell ref="F64:K64"/>
    <mergeCell ref="A65:E65"/>
    <mergeCell ref="F65:K65"/>
    <mergeCell ref="A66:E67"/>
    <mergeCell ref="F66:K67"/>
    <mergeCell ref="A57:B61"/>
    <mergeCell ref="C57:K57"/>
    <mergeCell ref="C58:K58"/>
    <mergeCell ref="C59:K59"/>
    <mergeCell ref="C60:K60"/>
    <mergeCell ref="C61:K61"/>
    <mergeCell ref="A53:B53"/>
    <mergeCell ref="C53:K53"/>
    <mergeCell ref="A54:B56"/>
    <mergeCell ref="C54:K54"/>
    <mergeCell ref="C55:K55"/>
    <mergeCell ref="C56:K56"/>
    <mergeCell ref="A48:E48"/>
    <mergeCell ref="F48:G48"/>
    <mergeCell ref="H48:I48"/>
    <mergeCell ref="J48:K48"/>
    <mergeCell ref="A49:B52"/>
    <mergeCell ref="C49:K49"/>
    <mergeCell ref="C50:K50"/>
    <mergeCell ref="C51:K51"/>
    <mergeCell ref="C52:K52"/>
    <mergeCell ref="A46:E46"/>
    <mergeCell ref="F46:G46"/>
    <mergeCell ref="H46:I46"/>
    <mergeCell ref="J46:K46"/>
    <mergeCell ref="A47:E47"/>
    <mergeCell ref="F47:G47"/>
    <mergeCell ref="H47:I47"/>
    <mergeCell ref="J47:K47"/>
    <mergeCell ref="A44:E44"/>
    <mergeCell ref="F44:G44"/>
    <mergeCell ref="H44:I44"/>
    <mergeCell ref="J44:K44"/>
    <mergeCell ref="A45:E45"/>
    <mergeCell ref="F45:G45"/>
    <mergeCell ref="H45:I45"/>
    <mergeCell ref="J45:K45"/>
    <mergeCell ref="A42:E42"/>
    <mergeCell ref="F42:G42"/>
    <mergeCell ref="H42:I42"/>
    <mergeCell ref="J42:K42"/>
    <mergeCell ref="A43:E43"/>
    <mergeCell ref="F43:G43"/>
    <mergeCell ref="H43:I43"/>
    <mergeCell ref="J43:K43"/>
    <mergeCell ref="A40:E40"/>
    <mergeCell ref="F40:G40"/>
    <mergeCell ref="H40:I40"/>
    <mergeCell ref="J40:K40"/>
    <mergeCell ref="A41:E41"/>
    <mergeCell ref="F41:G41"/>
    <mergeCell ref="H41:I41"/>
    <mergeCell ref="J41:K41"/>
    <mergeCell ref="A38:E38"/>
    <mergeCell ref="F38:G38"/>
    <mergeCell ref="H38:I38"/>
    <mergeCell ref="J38:K38"/>
    <mergeCell ref="A39:E39"/>
    <mergeCell ref="F39:G39"/>
    <mergeCell ref="H39:I39"/>
    <mergeCell ref="J39:K39"/>
    <mergeCell ref="A36:E36"/>
    <mergeCell ref="F36:G36"/>
    <mergeCell ref="H36:I36"/>
    <mergeCell ref="J36:K36"/>
    <mergeCell ref="A37:E37"/>
    <mergeCell ref="F37:G37"/>
    <mergeCell ref="H37:I37"/>
    <mergeCell ref="J37:K37"/>
    <mergeCell ref="A34:E34"/>
    <mergeCell ref="F34:G34"/>
    <mergeCell ref="H34:I34"/>
    <mergeCell ref="J34:K34"/>
    <mergeCell ref="A35:E35"/>
    <mergeCell ref="F35:G35"/>
    <mergeCell ref="H35:I35"/>
    <mergeCell ref="J35:K35"/>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8:E18"/>
    <mergeCell ref="F18:G18"/>
    <mergeCell ref="H18:I18"/>
    <mergeCell ref="J18:K18"/>
    <mergeCell ref="L18:R18"/>
    <mergeCell ref="A19:E19"/>
    <mergeCell ref="F19:G19"/>
    <mergeCell ref="H19:I19"/>
    <mergeCell ref="J19:K19"/>
    <mergeCell ref="A16:C16"/>
    <mergeCell ref="D16:K16"/>
    <mergeCell ref="L16:R16"/>
    <mergeCell ref="A17:C17"/>
    <mergeCell ref="D17:K17"/>
    <mergeCell ref="L17:R17"/>
    <mergeCell ref="A12:C13"/>
    <mergeCell ref="D12:K12"/>
    <mergeCell ref="D13:K13"/>
    <mergeCell ref="A14:C15"/>
    <mergeCell ref="D14:K14"/>
    <mergeCell ref="D15:K15"/>
    <mergeCell ref="A7:C7"/>
    <mergeCell ref="D7:K7"/>
    <mergeCell ref="A8:K8"/>
    <mergeCell ref="A9:C11"/>
    <mergeCell ref="D9:K9"/>
    <mergeCell ref="D10:K10"/>
    <mergeCell ref="D11:K11"/>
    <mergeCell ref="A5:C5"/>
    <mergeCell ref="D5:E5"/>
    <mergeCell ref="F5:H5"/>
    <mergeCell ref="I5:K5"/>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R70"/>
  <sheetViews>
    <sheetView topLeftCell="A10" zoomScale="93" zoomScaleNormal="93" workbookViewId="0">
      <selection activeCell="L14" sqref="L14"/>
    </sheetView>
  </sheetViews>
  <sheetFormatPr defaultColWidth="9.140625" defaultRowHeight="15"/>
  <cols>
    <col min="1" max="1" width="14" style="43" customWidth="1"/>
    <col min="2" max="2" width="15.85546875" style="43" customWidth="1"/>
    <col min="3" max="3" width="4.140625" style="43" customWidth="1"/>
    <col min="4" max="4" width="9.140625" style="43"/>
    <col min="5" max="5" width="15.140625" style="43" customWidth="1"/>
    <col min="6" max="6" width="10.42578125" style="43" customWidth="1"/>
    <col min="7" max="7" width="6.42578125" style="43" customWidth="1"/>
    <col min="8" max="8" width="11.42578125" style="43" customWidth="1"/>
    <col min="9" max="9" width="9.140625" style="43"/>
    <col min="10" max="10" width="11.140625" style="43" customWidth="1"/>
    <col min="11" max="11" width="10" style="43" customWidth="1"/>
    <col min="12" max="16384" width="9.140625" style="43"/>
  </cols>
  <sheetData>
    <row r="1" spans="1:18" ht="33" customHeight="1" thickBot="1">
      <c r="A1" s="2969" t="s">
        <v>0</v>
      </c>
      <c r="B1" s="2211"/>
      <c r="C1" s="2212"/>
      <c r="D1" s="2968" t="s">
        <v>1</v>
      </c>
      <c r="E1" s="2209"/>
      <c r="F1" s="2969" t="s">
        <v>2</v>
      </c>
      <c r="G1" s="2211"/>
      <c r="H1" s="2212"/>
      <c r="I1" s="2973" t="s">
        <v>2101</v>
      </c>
      <c r="J1" s="2215"/>
      <c r="K1" s="2214"/>
    </row>
    <row r="2" spans="1:18" ht="29.25" customHeight="1" thickBot="1">
      <c r="A2" s="2969" t="s">
        <v>3</v>
      </c>
      <c r="B2" s="2211"/>
      <c r="C2" s="2212"/>
      <c r="D2" s="1429" t="s">
        <v>76</v>
      </c>
      <c r="E2" s="1431"/>
      <c r="F2" s="2969" t="s">
        <v>4</v>
      </c>
      <c r="G2" s="2211"/>
      <c r="H2" s="2212"/>
      <c r="I2" s="2968" t="s">
        <v>40</v>
      </c>
      <c r="J2" s="2208"/>
      <c r="K2" s="2209"/>
    </row>
    <row r="3" spans="1:18" ht="21.75" customHeight="1" thickBot="1">
      <c r="A3" s="2969" t="s">
        <v>5</v>
      </c>
      <c r="B3" s="2211"/>
      <c r="C3" s="2212"/>
      <c r="D3" s="2968" t="s">
        <v>53</v>
      </c>
      <c r="E3" s="2209"/>
      <c r="F3" s="2969" t="s">
        <v>6</v>
      </c>
      <c r="G3" s="2211"/>
      <c r="H3" s="2212"/>
      <c r="I3" s="2968">
        <v>2</v>
      </c>
      <c r="J3" s="2208"/>
      <c r="K3" s="2209"/>
    </row>
    <row r="4" spans="1:18" ht="30.75" customHeight="1" thickBot="1">
      <c r="A4" s="2969" t="s">
        <v>7</v>
      </c>
      <c r="B4" s="2211"/>
      <c r="C4" s="2212"/>
      <c r="D4" s="2968" t="s">
        <v>1484</v>
      </c>
      <c r="E4" s="2209"/>
      <c r="F4" s="2969" t="s">
        <v>8</v>
      </c>
      <c r="G4" s="2211"/>
      <c r="H4" s="2212"/>
      <c r="I4" s="2968" t="s">
        <v>112</v>
      </c>
      <c r="J4" s="2208"/>
      <c r="K4" s="2209"/>
    </row>
    <row r="5" spans="1:18" ht="24" customHeight="1" thickBot="1">
      <c r="A5" s="2969" t="s">
        <v>10</v>
      </c>
      <c r="B5" s="2211"/>
      <c r="C5" s="2212"/>
      <c r="D5" s="2973" t="s">
        <v>11</v>
      </c>
      <c r="E5" s="2214"/>
      <c r="F5" s="2969" t="s">
        <v>12</v>
      </c>
      <c r="G5" s="2211"/>
      <c r="H5" s="2212"/>
      <c r="I5" s="2968" t="s">
        <v>46</v>
      </c>
      <c r="J5" s="2208"/>
      <c r="K5" s="2209"/>
      <c r="L5" s="1063"/>
      <c r="M5" s="1063"/>
      <c r="N5" s="1063"/>
      <c r="O5" s="1063"/>
      <c r="P5" s="1063"/>
      <c r="Q5" s="1063"/>
    </row>
    <row r="6" spans="1:18" ht="24.6" customHeight="1" thickBot="1">
      <c r="A6" s="2970" t="s">
        <v>14</v>
      </c>
      <c r="B6" s="2222"/>
      <c r="C6" s="2223"/>
      <c r="D6" s="2224" t="s">
        <v>1214</v>
      </c>
      <c r="E6" s="2224"/>
      <c r="F6" s="2224"/>
      <c r="G6" s="2224"/>
      <c r="H6" s="2224"/>
      <c r="I6" s="2224"/>
      <c r="J6" s="2224"/>
      <c r="K6" s="2225"/>
      <c r="L6" s="1063"/>
      <c r="M6" s="1063"/>
      <c r="N6" s="1063"/>
      <c r="O6" s="1063"/>
      <c r="P6" s="1063"/>
      <c r="Q6" s="1063"/>
    </row>
    <row r="7" spans="1:18" ht="123" customHeight="1" thickBot="1">
      <c r="A7" s="2970" t="s">
        <v>16</v>
      </c>
      <c r="B7" s="2222"/>
      <c r="C7" s="2223"/>
      <c r="D7" s="2205" t="s">
        <v>1644</v>
      </c>
      <c r="E7" s="2224"/>
      <c r="F7" s="2224"/>
      <c r="G7" s="2224"/>
      <c r="H7" s="2224"/>
      <c r="I7" s="2224"/>
      <c r="J7" s="2224"/>
      <c r="K7" s="2225"/>
    </row>
    <row r="8" spans="1:18" ht="42" customHeight="1" thickBot="1">
      <c r="A8" s="1554" t="s">
        <v>41</v>
      </c>
      <c r="B8" s="1554"/>
      <c r="C8" s="1554"/>
      <c r="D8" s="1554"/>
      <c r="E8" s="1554"/>
      <c r="F8" s="1554"/>
      <c r="G8" s="1554"/>
      <c r="H8" s="1554"/>
      <c r="I8" s="1554"/>
      <c r="J8" s="1554"/>
      <c r="K8" s="1554"/>
    </row>
    <row r="9" spans="1:18" ht="39" customHeight="1">
      <c r="A9" s="2961" t="s">
        <v>17</v>
      </c>
      <c r="B9" s="2962"/>
      <c r="C9" s="2963"/>
      <c r="D9" s="2964" t="s">
        <v>2032</v>
      </c>
      <c r="E9" s="2964"/>
      <c r="F9" s="2964"/>
      <c r="G9" s="2964"/>
      <c r="H9" s="2964"/>
      <c r="I9" s="2964"/>
      <c r="J9" s="2964"/>
      <c r="K9" s="2965"/>
    </row>
    <row r="10" spans="1:18" ht="55.5" customHeight="1">
      <c r="A10" s="2126"/>
      <c r="B10" s="2127"/>
      <c r="C10" s="2128"/>
      <c r="D10" s="2971" t="s">
        <v>2092</v>
      </c>
      <c r="E10" s="2966"/>
      <c r="F10" s="2966"/>
      <c r="G10" s="2966"/>
      <c r="H10" s="2966"/>
      <c r="I10" s="2966"/>
      <c r="J10" s="2966"/>
      <c r="K10" s="2967"/>
    </row>
    <row r="11" spans="1:18" ht="42" customHeight="1" thickBot="1">
      <c r="A11" s="2119"/>
      <c r="B11" s="2226"/>
      <c r="C11" s="2227"/>
      <c r="D11" s="2884" t="s">
        <v>2091</v>
      </c>
      <c r="E11" s="2884"/>
      <c r="F11" s="2884"/>
      <c r="G11" s="2884"/>
      <c r="H11" s="2884"/>
      <c r="I11" s="2884"/>
      <c r="J11" s="2884"/>
      <c r="K11" s="2972"/>
    </row>
    <row r="12" spans="1:18" ht="34.5" customHeight="1">
      <c r="A12" s="2961" t="s">
        <v>18</v>
      </c>
      <c r="B12" s="2962"/>
      <c r="C12" s="2963"/>
      <c r="D12" s="2964" t="s">
        <v>2238</v>
      </c>
      <c r="E12" s="2964"/>
      <c r="F12" s="2964"/>
      <c r="G12" s="2964"/>
      <c r="H12" s="2964"/>
      <c r="I12" s="2964"/>
      <c r="J12" s="2964"/>
      <c r="K12" s="2965"/>
    </row>
    <row r="13" spans="1:18" ht="39.75" customHeight="1" thickBot="1">
      <c r="A13" s="2126"/>
      <c r="B13" s="2127"/>
      <c r="C13" s="2128"/>
      <c r="D13" s="2966" t="s">
        <v>1215</v>
      </c>
      <c r="E13" s="2966"/>
      <c r="F13" s="2966"/>
      <c r="G13" s="2966"/>
      <c r="H13" s="2966"/>
      <c r="I13" s="2966"/>
      <c r="J13" s="2966"/>
      <c r="K13" s="2967"/>
    </row>
    <row r="14" spans="1:18" ht="37.5" customHeight="1">
      <c r="A14" s="2961" t="s">
        <v>19</v>
      </c>
      <c r="B14" s="2962"/>
      <c r="C14" s="2963"/>
      <c r="D14" s="2877" t="s">
        <v>2240</v>
      </c>
      <c r="E14" s="2877"/>
      <c r="F14" s="2877"/>
      <c r="G14" s="2877"/>
      <c r="H14" s="2877"/>
      <c r="I14" s="2877"/>
      <c r="J14" s="2877"/>
      <c r="K14" s="2878"/>
    </row>
    <row r="15" spans="1:18" ht="42" customHeight="1" thickBot="1">
      <c r="A15" s="2119"/>
      <c r="B15" s="2226"/>
      <c r="C15" s="2227"/>
      <c r="D15" s="2172" t="s">
        <v>2241</v>
      </c>
      <c r="E15" s="2172"/>
      <c r="F15" s="2172"/>
      <c r="G15" s="2172"/>
      <c r="H15" s="2172"/>
      <c r="I15" s="2172"/>
      <c r="J15" s="2172"/>
      <c r="K15" s="2886"/>
    </row>
    <row r="16" spans="1:18" ht="34.700000000000003" customHeight="1" thickBot="1">
      <c r="A16" s="2953" t="s">
        <v>20</v>
      </c>
      <c r="B16" s="2204"/>
      <c r="C16" s="2184"/>
      <c r="D16" s="2205" t="s">
        <v>981</v>
      </c>
      <c r="E16" s="2205"/>
      <c r="F16" s="2205"/>
      <c r="G16" s="2205"/>
      <c r="H16" s="2205"/>
      <c r="I16" s="2205"/>
      <c r="J16" s="2205"/>
      <c r="K16" s="2206"/>
      <c r="L16" s="672" t="s">
        <v>21</v>
      </c>
      <c r="M16" s="672"/>
      <c r="N16" s="672"/>
      <c r="O16" s="672"/>
      <c r="P16" s="672"/>
      <c r="Q16" s="672"/>
      <c r="R16" s="672"/>
    </row>
    <row r="17" spans="1:18" ht="29.45" customHeight="1" thickBot="1">
      <c r="A17" s="2956" t="s">
        <v>22</v>
      </c>
      <c r="B17" s="2195"/>
      <c r="C17" s="2196"/>
      <c r="D17" s="2186" t="s">
        <v>23</v>
      </c>
      <c r="E17" s="2186"/>
      <c r="F17" s="2186"/>
      <c r="G17" s="2186"/>
      <c r="H17" s="2186"/>
      <c r="I17" s="2186"/>
      <c r="J17" s="2186"/>
      <c r="K17" s="2187"/>
      <c r="L17" s="673" t="s">
        <v>24</v>
      </c>
      <c r="M17" s="673"/>
      <c r="N17" s="673"/>
      <c r="O17" s="673"/>
      <c r="P17" s="673"/>
      <c r="Q17" s="673"/>
      <c r="R17" s="673"/>
    </row>
    <row r="18" spans="1:18" ht="63.75" customHeight="1" thickBot="1">
      <c r="A18" s="2957" t="s">
        <v>25</v>
      </c>
      <c r="B18" s="2198"/>
      <c r="C18" s="2198"/>
      <c r="D18" s="2198"/>
      <c r="E18" s="2199"/>
      <c r="F18" s="2200" t="s">
        <v>26</v>
      </c>
      <c r="G18" s="2201"/>
      <c r="H18" s="2200" t="s">
        <v>27</v>
      </c>
      <c r="I18" s="2201"/>
      <c r="J18" s="2200" t="s">
        <v>28</v>
      </c>
      <c r="K18" s="2958"/>
      <c r="L18" s="674" t="s">
        <v>29</v>
      </c>
      <c r="M18" s="672"/>
      <c r="N18" s="672"/>
      <c r="O18" s="672"/>
      <c r="P18" s="672"/>
      <c r="Q18" s="672"/>
      <c r="R18" s="672"/>
    </row>
    <row r="19" spans="1:18" ht="47.1" customHeight="1">
      <c r="A19" s="2838" t="s">
        <v>2003</v>
      </c>
      <c r="B19" s="2959"/>
      <c r="C19" s="2959"/>
      <c r="D19" s="2959"/>
      <c r="E19" s="2959"/>
      <c r="F19" s="2960" t="s">
        <v>49</v>
      </c>
      <c r="G19" s="2960"/>
      <c r="H19" s="2955" t="s">
        <v>286</v>
      </c>
      <c r="I19" s="2955"/>
      <c r="J19" s="2955" t="s">
        <v>2002</v>
      </c>
      <c r="K19" s="2889"/>
      <c r="L19" s="1095"/>
      <c r="M19" s="1063"/>
      <c r="N19" s="1063"/>
      <c r="O19" s="1063"/>
      <c r="P19" s="1063"/>
      <c r="Q19" s="1063"/>
      <c r="R19" s="1063"/>
    </row>
    <row r="20" spans="1:18" ht="69" customHeight="1">
      <c r="A20" s="2908" t="s">
        <v>1643</v>
      </c>
      <c r="B20" s="2909"/>
      <c r="C20" s="2909"/>
      <c r="D20" s="2909"/>
      <c r="E20" s="2909"/>
      <c r="F20" s="2910" t="s">
        <v>49</v>
      </c>
      <c r="G20" s="2911"/>
      <c r="H20" s="2912" t="s">
        <v>855</v>
      </c>
      <c r="I20" s="2912"/>
      <c r="J20" s="2912" t="s">
        <v>1747</v>
      </c>
      <c r="K20" s="2913"/>
      <c r="L20" s="258"/>
      <c r="M20" s="258"/>
      <c r="N20" s="258"/>
      <c r="O20" s="258"/>
      <c r="P20" s="258"/>
      <c r="Q20" s="258"/>
      <c r="R20" s="258"/>
    </row>
    <row r="21" spans="1:18" ht="61.35" customHeight="1">
      <c r="A21" s="2908" t="s">
        <v>2001</v>
      </c>
      <c r="B21" s="2909"/>
      <c r="C21" s="2909"/>
      <c r="D21" s="2909"/>
      <c r="E21" s="2909"/>
      <c r="F21" s="2910" t="s">
        <v>49</v>
      </c>
      <c r="G21" s="2911"/>
      <c r="H21" s="2912" t="s">
        <v>855</v>
      </c>
      <c r="I21" s="2912"/>
      <c r="J21" s="2912" t="s">
        <v>1747</v>
      </c>
      <c r="K21" s="2913"/>
      <c r="L21" s="258"/>
      <c r="M21" s="258"/>
      <c r="N21" s="258"/>
      <c r="O21" s="258"/>
      <c r="P21" s="258"/>
      <c r="Q21" s="258"/>
      <c r="R21" s="258"/>
    </row>
    <row r="22" spans="1:18" ht="57.95" customHeight="1">
      <c r="A22" s="2908" t="s">
        <v>998</v>
      </c>
      <c r="B22" s="2909"/>
      <c r="C22" s="2909"/>
      <c r="D22" s="2909"/>
      <c r="E22" s="2909"/>
      <c r="F22" s="2910" t="s">
        <v>49</v>
      </c>
      <c r="G22" s="2911"/>
      <c r="H22" s="2912" t="s">
        <v>855</v>
      </c>
      <c r="I22" s="2912"/>
      <c r="J22" s="2912" t="s">
        <v>1747</v>
      </c>
      <c r="K22" s="2913"/>
      <c r="L22" s="258"/>
      <c r="M22" s="258"/>
      <c r="N22" s="258"/>
      <c r="O22" s="258"/>
      <c r="P22" s="258"/>
      <c r="Q22" s="258"/>
      <c r="R22" s="258"/>
    </row>
    <row r="23" spans="1:18" ht="68.099999999999994" customHeight="1">
      <c r="A23" s="2908" t="s">
        <v>2000</v>
      </c>
      <c r="B23" s="2909"/>
      <c r="C23" s="2909"/>
      <c r="D23" s="2909"/>
      <c r="E23" s="2909"/>
      <c r="F23" s="2910" t="s">
        <v>49</v>
      </c>
      <c r="G23" s="2911"/>
      <c r="H23" s="2912" t="s">
        <v>855</v>
      </c>
      <c r="I23" s="2912"/>
      <c r="J23" s="2912" t="s">
        <v>1747</v>
      </c>
      <c r="K23" s="2913"/>
    </row>
    <row r="24" spans="1:18" ht="69.95" customHeight="1">
      <c r="A24" s="2908" t="s">
        <v>997</v>
      </c>
      <c r="B24" s="2909"/>
      <c r="C24" s="2909"/>
      <c r="D24" s="2909"/>
      <c r="E24" s="2909"/>
      <c r="F24" s="2910" t="s">
        <v>49</v>
      </c>
      <c r="G24" s="2911"/>
      <c r="H24" s="2912" t="s">
        <v>855</v>
      </c>
      <c r="I24" s="2912"/>
      <c r="J24" s="2912" t="s">
        <v>1747</v>
      </c>
      <c r="K24" s="2913"/>
    </row>
    <row r="25" spans="1:18" ht="74.099999999999994" customHeight="1">
      <c r="A25" s="2908" t="s">
        <v>1999</v>
      </c>
      <c r="B25" s="2909"/>
      <c r="C25" s="2909"/>
      <c r="D25" s="2909"/>
      <c r="E25" s="2909"/>
      <c r="F25" s="2910" t="s">
        <v>49</v>
      </c>
      <c r="G25" s="2911"/>
      <c r="H25" s="2912" t="s">
        <v>855</v>
      </c>
      <c r="I25" s="2912"/>
      <c r="J25" s="2912" t="s">
        <v>1747</v>
      </c>
      <c r="K25" s="2913"/>
    </row>
    <row r="26" spans="1:18" ht="77.099999999999994" customHeight="1">
      <c r="A26" s="2908" t="s">
        <v>996</v>
      </c>
      <c r="B26" s="2909"/>
      <c r="C26" s="2909"/>
      <c r="D26" s="2909"/>
      <c r="E26" s="2909"/>
      <c r="F26" s="2910" t="s">
        <v>49</v>
      </c>
      <c r="G26" s="2911"/>
      <c r="H26" s="2912" t="s">
        <v>855</v>
      </c>
      <c r="I26" s="2912"/>
      <c r="J26" s="2912" t="s">
        <v>1747</v>
      </c>
      <c r="K26" s="2913"/>
    </row>
    <row r="27" spans="1:18" ht="125.1" customHeight="1">
      <c r="A27" s="2908" t="s">
        <v>1998</v>
      </c>
      <c r="B27" s="2909"/>
      <c r="C27" s="2909"/>
      <c r="D27" s="2909"/>
      <c r="E27" s="2909"/>
      <c r="F27" s="2910" t="s">
        <v>49</v>
      </c>
      <c r="G27" s="2911"/>
      <c r="H27" s="2912" t="s">
        <v>855</v>
      </c>
      <c r="I27" s="2912"/>
      <c r="J27" s="2912" t="s">
        <v>1747</v>
      </c>
      <c r="K27" s="2913"/>
    </row>
    <row r="28" spans="1:18" ht="66.599999999999994" customHeight="1">
      <c r="A28" s="2908" t="s">
        <v>1997</v>
      </c>
      <c r="B28" s="2909"/>
      <c r="C28" s="2909"/>
      <c r="D28" s="2909"/>
      <c r="E28" s="2909"/>
      <c r="F28" s="2910" t="s">
        <v>49</v>
      </c>
      <c r="G28" s="2911"/>
      <c r="H28" s="2912" t="s">
        <v>855</v>
      </c>
      <c r="I28" s="2912"/>
      <c r="J28" s="2912" t="s">
        <v>1747</v>
      </c>
      <c r="K28" s="2913"/>
    </row>
    <row r="29" spans="1:18" ht="68.45" customHeight="1">
      <c r="A29" s="2908" t="s">
        <v>1642</v>
      </c>
      <c r="B29" s="2909"/>
      <c r="C29" s="2909"/>
      <c r="D29" s="2909"/>
      <c r="E29" s="2909"/>
      <c r="F29" s="2910" t="s">
        <v>49</v>
      </c>
      <c r="G29" s="2911"/>
      <c r="H29" s="2912" t="s">
        <v>855</v>
      </c>
      <c r="I29" s="2912"/>
      <c r="J29" s="2912" t="s">
        <v>1747</v>
      </c>
      <c r="K29" s="2913"/>
    </row>
    <row r="30" spans="1:18" ht="64.5" customHeight="1">
      <c r="A30" s="2908" t="s">
        <v>995</v>
      </c>
      <c r="B30" s="2909"/>
      <c r="C30" s="2909"/>
      <c r="D30" s="2909"/>
      <c r="E30" s="2909"/>
      <c r="F30" s="2910" t="s">
        <v>49</v>
      </c>
      <c r="G30" s="2911"/>
      <c r="H30" s="2912" t="s">
        <v>855</v>
      </c>
      <c r="I30" s="2912"/>
      <c r="J30" s="2912" t="s">
        <v>1747</v>
      </c>
      <c r="K30" s="2913"/>
    </row>
    <row r="31" spans="1:18" ht="63" customHeight="1">
      <c r="A31" s="2908" t="s">
        <v>994</v>
      </c>
      <c r="B31" s="2909"/>
      <c r="C31" s="2909"/>
      <c r="D31" s="2909"/>
      <c r="E31" s="2909"/>
      <c r="F31" s="2910" t="s">
        <v>49</v>
      </c>
      <c r="G31" s="2911"/>
      <c r="H31" s="2912" t="s">
        <v>855</v>
      </c>
      <c r="I31" s="2912"/>
      <c r="J31" s="2912" t="s">
        <v>1747</v>
      </c>
      <c r="K31" s="2913"/>
      <c r="O31" s="44"/>
    </row>
    <row r="32" spans="1:18" ht="65.45" customHeight="1">
      <c r="A32" s="2908" t="s">
        <v>993</v>
      </c>
      <c r="B32" s="2909"/>
      <c r="C32" s="2909"/>
      <c r="D32" s="2909"/>
      <c r="E32" s="2909"/>
      <c r="F32" s="2910" t="s">
        <v>49</v>
      </c>
      <c r="G32" s="2911"/>
      <c r="H32" s="2912" t="s">
        <v>855</v>
      </c>
      <c r="I32" s="2912"/>
      <c r="J32" s="2912" t="s">
        <v>1747</v>
      </c>
      <c r="K32" s="2913"/>
      <c r="O32" s="44"/>
    </row>
    <row r="33" spans="1:15" ht="70.5" customHeight="1">
      <c r="A33" s="2908" t="s">
        <v>1996</v>
      </c>
      <c r="B33" s="2909"/>
      <c r="C33" s="2909"/>
      <c r="D33" s="2909"/>
      <c r="E33" s="2909"/>
      <c r="F33" s="2910" t="s">
        <v>49</v>
      </c>
      <c r="G33" s="2911"/>
      <c r="H33" s="2912" t="s">
        <v>855</v>
      </c>
      <c r="I33" s="2912"/>
      <c r="J33" s="2912" t="s">
        <v>1747</v>
      </c>
      <c r="K33" s="2913"/>
      <c r="O33" s="44"/>
    </row>
    <row r="34" spans="1:15" ht="71.099999999999994" customHeight="1">
      <c r="A34" s="2908" t="s">
        <v>1217</v>
      </c>
      <c r="B34" s="2909"/>
      <c r="C34" s="2909"/>
      <c r="D34" s="2909"/>
      <c r="E34" s="2909"/>
      <c r="F34" s="2954" t="s">
        <v>1029</v>
      </c>
      <c r="G34" s="2954"/>
      <c r="H34" s="2912" t="s">
        <v>855</v>
      </c>
      <c r="I34" s="2912"/>
      <c r="J34" s="2912" t="s">
        <v>1747</v>
      </c>
      <c r="K34" s="2913"/>
    </row>
    <row r="35" spans="1:15" ht="60.6" customHeight="1">
      <c r="A35" s="2908" t="s">
        <v>1218</v>
      </c>
      <c r="B35" s="2909"/>
      <c r="C35" s="2909"/>
      <c r="D35" s="2909"/>
      <c r="E35" s="2909"/>
      <c r="F35" s="2910" t="s">
        <v>1029</v>
      </c>
      <c r="G35" s="2911"/>
      <c r="H35" s="2912" t="s">
        <v>855</v>
      </c>
      <c r="I35" s="2912"/>
      <c r="J35" s="2912" t="s">
        <v>1747</v>
      </c>
      <c r="K35" s="2913"/>
    </row>
    <row r="36" spans="1:15" ht="125.1" customHeight="1">
      <c r="A36" s="2908" t="s">
        <v>1219</v>
      </c>
      <c r="B36" s="2909"/>
      <c r="C36" s="2909"/>
      <c r="D36" s="2909"/>
      <c r="E36" s="2909"/>
      <c r="F36" s="2910" t="s">
        <v>1029</v>
      </c>
      <c r="G36" s="2911"/>
      <c r="H36" s="2912" t="s">
        <v>855</v>
      </c>
      <c r="I36" s="2912"/>
      <c r="J36" s="2912" t="s">
        <v>1747</v>
      </c>
      <c r="K36" s="2913"/>
    </row>
    <row r="37" spans="1:15" ht="68.099999999999994" customHeight="1">
      <c r="A37" s="2908" t="s">
        <v>1220</v>
      </c>
      <c r="B37" s="2909"/>
      <c r="C37" s="2909"/>
      <c r="D37" s="2909"/>
      <c r="E37" s="2909"/>
      <c r="F37" s="2910" t="s">
        <v>1029</v>
      </c>
      <c r="G37" s="2911"/>
      <c r="H37" s="2912" t="s">
        <v>855</v>
      </c>
      <c r="I37" s="2912"/>
      <c r="J37" s="2912" t="s">
        <v>1747</v>
      </c>
      <c r="K37" s="2913"/>
    </row>
    <row r="38" spans="1:15" ht="60" customHeight="1">
      <c r="A38" s="2908" t="s">
        <v>1221</v>
      </c>
      <c r="B38" s="2909"/>
      <c r="C38" s="2909"/>
      <c r="D38" s="2909"/>
      <c r="E38" s="2909"/>
      <c r="F38" s="2910" t="s">
        <v>1029</v>
      </c>
      <c r="G38" s="2911"/>
      <c r="H38" s="2912" t="s">
        <v>855</v>
      </c>
      <c r="I38" s="2912"/>
      <c r="J38" s="2912" t="s">
        <v>1747</v>
      </c>
      <c r="K38" s="2913"/>
    </row>
    <row r="39" spans="1:15" ht="66" customHeight="1">
      <c r="A39" s="2908" t="s">
        <v>1222</v>
      </c>
      <c r="B39" s="2909"/>
      <c r="C39" s="2909"/>
      <c r="D39" s="2909"/>
      <c r="E39" s="2909"/>
      <c r="F39" s="2910" t="s">
        <v>1029</v>
      </c>
      <c r="G39" s="2911"/>
      <c r="H39" s="2912" t="s">
        <v>855</v>
      </c>
      <c r="I39" s="2912"/>
      <c r="J39" s="2912" t="s">
        <v>1747</v>
      </c>
      <c r="K39" s="2913"/>
    </row>
    <row r="40" spans="1:15" ht="74.099999999999994" customHeight="1">
      <c r="A40" s="2908" t="s">
        <v>1223</v>
      </c>
      <c r="B40" s="2909"/>
      <c r="C40" s="2909"/>
      <c r="D40" s="2909"/>
      <c r="E40" s="2909"/>
      <c r="F40" s="2910" t="s">
        <v>1029</v>
      </c>
      <c r="G40" s="2911"/>
      <c r="H40" s="2912" t="s">
        <v>855</v>
      </c>
      <c r="I40" s="2912"/>
      <c r="J40" s="2912" t="s">
        <v>1747</v>
      </c>
      <c r="K40" s="2913"/>
    </row>
    <row r="41" spans="1:15" ht="60" customHeight="1">
      <c r="A41" s="2908" t="s">
        <v>1224</v>
      </c>
      <c r="B41" s="2909"/>
      <c r="C41" s="2909"/>
      <c r="D41" s="2909"/>
      <c r="E41" s="2909"/>
      <c r="F41" s="2910" t="s">
        <v>1029</v>
      </c>
      <c r="G41" s="2911"/>
      <c r="H41" s="2912" t="s">
        <v>855</v>
      </c>
      <c r="I41" s="2912"/>
      <c r="J41" s="2912" t="s">
        <v>1747</v>
      </c>
      <c r="K41" s="2913"/>
    </row>
    <row r="42" spans="1:15" ht="69.75" customHeight="1">
      <c r="A42" s="2908" t="s">
        <v>1225</v>
      </c>
      <c r="B42" s="2909"/>
      <c r="C42" s="2909"/>
      <c r="D42" s="2909"/>
      <c r="E42" s="2909"/>
      <c r="F42" s="2910" t="s">
        <v>1029</v>
      </c>
      <c r="G42" s="2911"/>
      <c r="H42" s="2912" t="s">
        <v>855</v>
      </c>
      <c r="I42" s="2912"/>
      <c r="J42" s="2912" t="s">
        <v>1747</v>
      </c>
      <c r="K42" s="2913"/>
    </row>
    <row r="43" spans="1:15" ht="69.95" customHeight="1">
      <c r="A43" s="2908" t="s">
        <v>1226</v>
      </c>
      <c r="B43" s="2909"/>
      <c r="C43" s="2909"/>
      <c r="D43" s="2909"/>
      <c r="E43" s="2909"/>
      <c r="F43" s="2910" t="s">
        <v>1029</v>
      </c>
      <c r="G43" s="2911"/>
      <c r="H43" s="2912" t="s">
        <v>855</v>
      </c>
      <c r="I43" s="2912"/>
      <c r="J43" s="2912" t="s">
        <v>1747</v>
      </c>
      <c r="K43" s="2913"/>
    </row>
    <row r="44" spans="1:15" ht="67.5" customHeight="1">
      <c r="A44" s="2908" t="s">
        <v>1227</v>
      </c>
      <c r="B44" s="2909"/>
      <c r="C44" s="2909"/>
      <c r="D44" s="2909"/>
      <c r="E44" s="2909"/>
      <c r="F44" s="2910" t="s">
        <v>1029</v>
      </c>
      <c r="G44" s="2911"/>
      <c r="H44" s="2912" t="s">
        <v>855</v>
      </c>
      <c r="I44" s="2912"/>
      <c r="J44" s="2912" t="s">
        <v>1747</v>
      </c>
      <c r="K44" s="2913"/>
    </row>
    <row r="45" spans="1:15" ht="72.75" customHeight="1">
      <c r="A45" s="2908" t="s">
        <v>1228</v>
      </c>
      <c r="B45" s="2909"/>
      <c r="C45" s="2909"/>
      <c r="D45" s="2909"/>
      <c r="E45" s="2909"/>
      <c r="F45" s="2910" t="s">
        <v>1029</v>
      </c>
      <c r="G45" s="2911"/>
      <c r="H45" s="2912" t="s">
        <v>855</v>
      </c>
      <c r="I45" s="2912"/>
      <c r="J45" s="2912" t="s">
        <v>1747</v>
      </c>
      <c r="K45" s="2913"/>
    </row>
    <row r="46" spans="1:15" ht="73.5" customHeight="1">
      <c r="A46" s="2908" t="s">
        <v>1229</v>
      </c>
      <c r="B46" s="2909"/>
      <c r="C46" s="2909"/>
      <c r="D46" s="2909"/>
      <c r="E46" s="2909"/>
      <c r="F46" s="2910" t="s">
        <v>1029</v>
      </c>
      <c r="G46" s="2911"/>
      <c r="H46" s="2912" t="s">
        <v>855</v>
      </c>
      <c r="I46" s="2912"/>
      <c r="J46" s="2912" t="s">
        <v>1747</v>
      </c>
      <c r="K46" s="2913"/>
    </row>
    <row r="47" spans="1:15" ht="69.599999999999994" customHeight="1">
      <c r="A47" s="2908" t="s">
        <v>1230</v>
      </c>
      <c r="B47" s="2909"/>
      <c r="C47" s="2909"/>
      <c r="D47" s="2909"/>
      <c r="E47" s="2909"/>
      <c r="F47" s="2910" t="s">
        <v>1029</v>
      </c>
      <c r="G47" s="2911"/>
      <c r="H47" s="2912" t="s">
        <v>855</v>
      </c>
      <c r="I47" s="2912"/>
      <c r="J47" s="2912" t="s">
        <v>1747</v>
      </c>
      <c r="K47" s="2913"/>
    </row>
    <row r="48" spans="1:15" ht="68.099999999999994" customHeight="1" thickBot="1">
      <c r="A48" s="2103" t="s">
        <v>992</v>
      </c>
      <c r="B48" s="2927"/>
      <c r="C48" s="2928"/>
      <c r="D48" s="2928"/>
      <c r="E48" s="2928"/>
      <c r="F48" s="2929" t="s">
        <v>1029</v>
      </c>
      <c r="G48" s="2930"/>
      <c r="H48" s="2912" t="s">
        <v>855</v>
      </c>
      <c r="I48" s="2912"/>
      <c r="J48" s="2912" t="s">
        <v>1747</v>
      </c>
      <c r="K48" s="2913"/>
    </row>
    <row r="49" spans="1:12" ht="27.75" customHeight="1">
      <c r="A49" s="2082" t="s">
        <v>30</v>
      </c>
      <c r="B49" s="2083"/>
      <c r="C49" s="2944" t="s">
        <v>155</v>
      </c>
      <c r="D49" s="2945"/>
      <c r="E49" s="2945"/>
      <c r="F49" s="2945"/>
      <c r="G49" s="2945"/>
      <c r="H49" s="2945"/>
      <c r="I49" s="2945"/>
      <c r="J49" s="2945"/>
      <c r="K49" s="2946"/>
    </row>
    <row r="50" spans="1:12" ht="15.75" customHeight="1">
      <c r="A50" s="2082"/>
      <c r="B50" s="2083"/>
      <c r="C50" s="2947" t="s">
        <v>1995</v>
      </c>
      <c r="D50" s="2948"/>
      <c r="E50" s="2948"/>
      <c r="F50" s="2948"/>
      <c r="G50" s="2948"/>
      <c r="H50" s="2948"/>
      <c r="I50" s="2948"/>
      <c r="J50" s="2948"/>
      <c r="K50" s="2949"/>
    </row>
    <row r="51" spans="1:12" ht="22.5" customHeight="1">
      <c r="A51" s="2082"/>
      <c r="B51" s="2083"/>
      <c r="C51" s="2947" t="s">
        <v>58</v>
      </c>
      <c r="D51" s="2948"/>
      <c r="E51" s="2948"/>
      <c r="F51" s="2948"/>
      <c r="G51" s="2948"/>
      <c r="H51" s="2948"/>
      <c r="I51" s="2948"/>
      <c r="J51" s="2948"/>
      <c r="K51" s="2949"/>
    </row>
    <row r="52" spans="1:12" ht="19.5" customHeight="1" thickBot="1">
      <c r="A52" s="2084"/>
      <c r="B52" s="2085"/>
      <c r="C52" s="2950" t="s">
        <v>59</v>
      </c>
      <c r="D52" s="2951"/>
      <c r="E52" s="2951"/>
      <c r="F52" s="2951"/>
      <c r="G52" s="2951"/>
      <c r="H52" s="2951"/>
      <c r="I52" s="2951"/>
      <c r="J52" s="2951"/>
      <c r="K52" s="2952"/>
    </row>
    <row r="53" spans="1:12" ht="240.75" customHeight="1" thickBot="1">
      <c r="A53" s="2953" t="s">
        <v>31</v>
      </c>
      <c r="B53" s="2184"/>
      <c r="C53" s="2926" t="s">
        <v>1414</v>
      </c>
      <c r="D53" s="2186"/>
      <c r="E53" s="2186"/>
      <c r="F53" s="2186"/>
      <c r="G53" s="2186"/>
      <c r="H53" s="2186"/>
      <c r="I53" s="2186"/>
      <c r="J53" s="2186"/>
      <c r="K53" s="2187"/>
    </row>
    <row r="54" spans="1:12" ht="20.100000000000001" customHeight="1">
      <c r="A54" s="2914" t="s">
        <v>32</v>
      </c>
      <c r="B54" s="2915"/>
      <c r="C54" s="2188" t="s">
        <v>1994</v>
      </c>
      <c r="D54" s="2916"/>
      <c r="E54" s="2916"/>
      <c r="F54" s="2916"/>
      <c r="G54" s="2916"/>
      <c r="H54" s="2916"/>
      <c r="I54" s="2916"/>
      <c r="J54" s="2916"/>
      <c r="K54" s="2917"/>
    </row>
    <row r="55" spans="1:12">
      <c r="A55" s="2057"/>
      <c r="B55" s="2058"/>
      <c r="C55" s="2918" t="s">
        <v>1216</v>
      </c>
      <c r="D55" s="2919"/>
      <c r="E55" s="2919"/>
      <c r="F55" s="2919"/>
      <c r="G55" s="2919"/>
      <c r="H55" s="2919"/>
      <c r="I55" s="2919"/>
      <c r="J55" s="2919"/>
      <c r="K55" s="2920"/>
    </row>
    <row r="56" spans="1:12" ht="32.25" customHeight="1" thickBot="1">
      <c r="A56" s="2057"/>
      <c r="B56" s="2058"/>
      <c r="C56" s="2921" t="s">
        <v>1993</v>
      </c>
      <c r="D56" s="2922"/>
      <c r="E56" s="2922"/>
      <c r="F56" s="2922"/>
      <c r="G56" s="2922"/>
      <c r="H56" s="2922"/>
      <c r="I56" s="2922"/>
      <c r="J56" s="2922"/>
      <c r="K56" s="2923"/>
    </row>
    <row r="57" spans="1:12" ht="37.5" customHeight="1">
      <c r="A57" s="2914" t="s">
        <v>33</v>
      </c>
      <c r="B57" s="2915"/>
      <c r="C57" s="2924" t="s">
        <v>60</v>
      </c>
      <c r="D57" s="2924"/>
      <c r="E57" s="2924"/>
      <c r="F57" s="2924"/>
      <c r="G57" s="2924"/>
      <c r="H57" s="2924"/>
      <c r="I57" s="2924"/>
      <c r="J57" s="2924"/>
      <c r="K57" s="2924"/>
    </row>
    <row r="58" spans="1:12" ht="40.5" customHeight="1">
      <c r="A58" s="2057"/>
      <c r="B58" s="2058"/>
      <c r="C58" s="2925" t="s">
        <v>61</v>
      </c>
      <c r="D58" s="2925"/>
      <c r="E58" s="2925"/>
      <c r="F58" s="2925"/>
      <c r="G58" s="2925"/>
      <c r="H58" s="2925"/>
      <c r="I58" s="2925"/>
      <c r="J58" s="2925"/>
      <c r="K58" s="2925"/>
    </row>
    <row r="59" spans="1:12" ht="33.75" customHeight="1">
      <c r="A59" s="2057"/>
      <c r="B59" s="2058"/>
      <c r="C59" s="2925" t="s">
        <v>62</v>
      </c>
      <c r="D59" s="2925"/>
      <c r="E59" s="2925"/>
      <c r="F59" s="2925"/>
      <c r="G59" s="2925"/>
      <c r="H59" s="2925"/>
      <c r="I59" s="2925"/>
      <c r="J59" s="2925"/>
      <c r="K59" s="2925"/>
    </row>
    <row r="60" spans="1:12" ht="22.5" customHeight="1">
      <c r="A60" s="2057"/>
      <c r="B60" s="2058"/>
      <c r="C60" s="2925" t="s">
        <v>63</v>
      </c>
      <c r="D60" s="2925"/>
      <c r="E60" s="2925"/>
      <c r="F60" s="2925"/>
      <c r="G60" s="2925"/>
      <c r="H60" s="2925"/>
      <c r="I60" s="2925"/>
      <c r="J60" s="2925"/>
      <c r="K60" s="2925"/>
    </row>
    <row r="61" spans="1:12" ht="39.75" customHeight="1" thickBot="1">
      <c r="A61" s="2057"/>
      <c r="B61" s="2058"/>
      <c r="C61" s="2925" t="s">
        <v>64</v>
      </c>
      <c r="D61" s="2925"/>
      <c r="E61" s="2925"/>
      <c r="F61" s="2925"/>
      <c r="G61" s="2925"/>
      <c r="H61" s="2925"/>
      <c r="I61" s="2925"/>
      <c r="J61" s="2925"/>
      <c r="K61" s="2925"/>
    </row>
    <row r="62" spans="1:12" ht="24" customHeight="1" thickBot="1">
      <c r="A62" s="563" t="s">
        <v>34</v>
      </c>
      <c r="B62" s="482"/>
      <c r="C62" s="562"/>
      <c r="D62" s="484"/>
      <c r="E62" s="484"/>
      <c r="F62" s="484"/>
      <c r="G62" s="484"/>
      <c r="H62" s="484"/>
      <c r="I62" s="484"/>
      <c r="J62" s="484"/>
      <c r="K62" s="485"/>
      <c r="L62" s="60" t="s">
        <v>345</v>
      </c>
    </row>
    <row r="63" spans="1:12">
      <c r="A63" s="486" t="s">
        <v>56</v>
      </c>
      <c r="B63" s="561"/>
      <c r="C63" s="565"/>
      <c r="D63" s="565"/>
      <c r="E63" s="564"/>
      <c r="F63" s="2899">
        <v>45</v>
      </c>
      <c r="G63" s="2931"/>
      <c r="H63" s="2931"/>
      <c r="I63" s="2931"/>
      <c r="J63" s="2931"/>
      <c r="K63" s="2932"/>
      <c r="L63" s="60" t="s">
        <v>37</v>
      </c>
    </row>
    <row r="64" spans="1:12">
      <c r="A64" s="99" t="s">
        <v>36</v>
      </c>
      <c r="B64" s="98"/>
      <c r="C64" s="98"/>
      <c r="D64" s="98"/>
      <c r="E64" s="97"/>
      <c r="F64" s="2933">
        <v>5</v>
      </c>
      <c r="G64" s="2933"/>
      <c r="H64" s="2933"/>
      <c r="I64" s="2933"/>
      <c r="J64" s="2933"/>
      <c r="K64" s="2934"/>
    </row>
    <row r="65" spans="1:11" ht="15.75" thickBot="1">
      <c r="A65" s="2935" t="s">
        <v>38</v>
      </c>
      <c r="B65" s="2936"/>
      <c r="C65" s="2936"/>
      <c r="D65" s="2936"/>
      <c r="E65" s="2937"/>
      <c r="F65" s="2938" t="s">
        <v>43</v>
      </c>
      <c r="G65" s="2938"/>
      <c r="H65" s="2938"/>
      <c r="I65" s="2938"/>
      <c r="J65" s="2938"/>
      <c r="K65" s="2939"/>
    </row>
    <row r="66" spans="1:11">
      <c r="A66" s="2914" t="s">
        <v>343</v>
      </c>
      <c r="B66" s="2940"/>
      <c r="C66" s="2940"/>
      <c r="D66" s="2940"/>
      <c r="E66" s="2915"/>
      <c r="F66" s="2941" t="s">
        <v>461</v>
      </c>
      <c r="G66" s="2942"/>
      <c r="H66" s="2942"/>
      <c r="I66" s="2942"/>
      <c r="J66" s="2942"/>
      <c r="K66" s="2943"/>
    </row>
    <row r="67" spans="1:11" ht="15.75" thickBot="1">
      <c r="A67" s="2035"/>
      <c r="B67" s="2162"/>
      <c r="C67" s="2162"/>
      <c r="D67" s="2162"/>
      <c r="E67" s="2154"/>
      <c r="F67" s="2041"/>
      <c r="G67" s="2166"/>
      <c r="H67" s="2166"/>
      <c r="I67" s="2166"/>
      <c r="J67" s="2166"/>
      <c r="K67" s="2167"/>
    </row>
    <row r="68" spans="1:11">
      <c r="A68" s="96"/>
      <c r="B68" s="96"/>
      <c r="C68" s="96"/>
      <c r="D68" s="96"/>
      <c r="E68" s="96"/>
      <c r="F68" s="96"/>
      <c r="G68" s="96"/>
      <c r="H68" s="96"/>
      <c r="I68" s="96"/>
      <c r="J68" s="96"/>
      <c r="K68" s="96"/>
    </row>
    <row r="69" spans="1:11">
      <c r="A69" s="96"/>
      <c r="B69" s="96"/>
      <c r="C69" s="96"/>
      <c r="D69" s="96"/>
      <c r="E69" s="96"/>
      <c r="F69" s="96"/>
      <c r="G69" s="96"/>
      <c r="H69" s="96"/>
      <c r="I69" s="96"/>
      <c r="J69" s="96"/>
      <c r="K69" s="96"/>
    </row>
    <row r="70" spans="1:11">
      <c r="A70" s="96"/>
      <c r="B70" s="96"/>
      <c r="C70" s="96"/>
      <c r="D70" s="96"/>
      <c r="E70" s="96"/>
      <c r="F70" s="96"/>
      <c r="G70" s="96"/>
      <c r="H70" s="96"/>
      <c r="I70" s="96"/>
      <c r="J70" s="96"/>
      <c r="K70" s="96"/>
    </row>
  </sheetData>
  <sheetProtection algorithmName="SHA-512" hashValue="DDinc2er047dF3dsjNEIZwJ6VWZofrMoYmC+IVjaEjZAKWZJSv2MGUqwVh4d4LevuKiZ0r9VhRk6LdbXMwfeNw==" saltValue="GgECs+9DJZUTCIXGQkSc+g==" spinCount="100000" sheet="1" objects="1" scenarios="1"/>
  <mergeCells count="191">
    <mergeCell ref="F5:H5"/>
    <mergeCell ref="I5:K5"/>
    <mergeCell ref="L5:Q6"/>
    <mergeCell ref="A6:C6"/>
    <mergeCell ref="D6:K6"/>
    <mergeCell ref="A1:C1"/>
    <mergeCell ref="D1:E1"/>
    <mergeCell ref="F1:H1"/>
    <mergeCell ref="I1:K1"/>
    <mergeCell ref="A2:C2"/>
    <mergeCell ref="D2:E2"/>
    <mergeCell ref="F2:H2"/>
    <mergeCell ref="A19:E19"/>
    <mergeCell ref="F19:G19"/>
    <mergeCell ref="A12:C13"/>
    <mergeCell ref="D12:K12"/>
    <mergeCell ref="D13:K13"/>
    <mergeCell ref="A14:C15"/>
    <mergeCell ref="I2:K2"/>
    <mergeCell ref="A3:C3"/>
    <mergeCell ref="D3:E3"/>
    <mergeCell ref="F3:H3"/>
    <mergeCell ref="I3:K3"/>
    <mergeCell ref="A4:C4"/>
    <mergeCell ref="D4:E4"/>
    <mergeCell ref="F4:H4"/>
    <mergeCell ref="I4:K4"/>
    <mergeCell ref="A7:C7"/>
    <mergeCell ref="D7:K7"/>
    <mergeCell ref="A8:K8"/>
    <mergeCell ref="A9:C11"/>
    <mergeCell ref="D9:K9"/>
    <mergeCell ref="D10:K10"/>
    <mergeCell ref="D11:K11"/>
    <mergeCell ref="A5:C5"/>
    <mergeCell ref="D5:E5"/>
    <mergeCell ref="A24:E24"/>
    <mergeCell ref="F24:G24"/>
    <mergeCell ref="D14:K14"/>
    <mergeCell ref="D15:K15"/>
    <mergeCell ref="L16:R16"/>
    <mergeCell ref="L18:R18"/>
    <mergeCell ref="A21:E21"/>
    <mergeCell ref="F21:G21"/>
    <mergeCell ref="H21:I21"/>
    <mergeCell ref="J21:K21"/>
    <mergeCell ref="L19:R19"/>
    <mergeCell ref="A20:E20"/>
    <mergeCell ref="A17:C17"/>
    <mergeCell ref="D17:K17"/>
    <mergeCell ref="L17:R17"/>
    <mergeCell ref="A16:C16"/>
    <mergeCell ref="D16:K16"/>
    <mergeCell ref="A18:E18"/>
    <mergeCell ref="F18:G18"/>
    <mergeCell ref="H18:I18"/>
    <mergeCell ref="J18:K18"/>
    <mergeCell ref="F20:G20"/>
    <mergeCell ref="H20:I20"/>
    <mergeCell ref="J20:K20"/>
    <mergeCell ref="H19:I19"/>
    <mergeCell ref="J19:K19"/>
    <mergeCell ref="A26:E26"/>
    <mergeCell ref="F26:G26"/>
    <mergeCell ref="H26:I26"/>
    <mergeCell ref="J26:K26"/>
    <mergeCell ref="A27:E27"/>
    <mergeCell ref="F27:G27"/>
    <mergeCell ref="H27:I27"/>
    <mergeCell ref="J27:K27"/>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31:E31"/>
    <mergeCell ref="F31:G31"/>
    <mergeCell ref="H31:I31"/>
    <mergeCell ref="J31:K31"/>
    <mergeCell ref="A32:E32"/>
    <mergeCell ref="F32:G32"/>
    <mergeCell ref="A28:E28"/>
    <mergeCell ref="F28:G28"/>
    <mergeCell ref="H28:I28"/>
    <mergeCell ref="J28:K28"/>
    <mergeCell ref="A29:E29"/>
    <mergeCell ref="F29:G29"/>
    <mergeCell ref="H29:I29"/>
    <mergeCell ref="J29:K29"/>
    <mergeCell ref="A30:E30"/>
    <mergeCell ref="F30:G30"/>
    <mergeCell ref="H30:I30"/>
    <mergeCell ref="J30:K30"/>
    <mergeCell ref="A34:E34"/>
    <mergeCell ref="F34:G34"/>
    <mergeCell ref="H34:I34"/>
    <mergeCell ref="J34:K34"/>
    <mergeCell ref="A35:E35"/>
    <mergeCell ref="F35:G35"/>
    <mergeCell ref="H35:I35"/>
    <mergeCell ref="J35:K35"/>
    <mergeCell ref="H32:I32"/>
    <mergeCell ref="J32:K32"/>
    <mergeCell ref="A33:E33"/>
    <mergeCell ref="F33:G33"/>
    <mergeCell ref="H33:I33"/>
    <mergeCell ref="J33:K33"/>
    <mergeCell ref="A39:E39"/>
    <mergeCell ref="F39:G39"/>
    <mergeCell ref="H39:I39"/>
    <mergeCell ref="J39:K39"/>
    <mergeCell ref="A40:E40"/>
    <mergeCell ref="F40:G40"/>
    <mergeCell ref="H40:I40"/>
    <mergeCell ref="A36:E36"/>
    <mergeCell ref="F36:G36"/>
    <mergeCell ref="H36:I36"/>
    <mergeCell ref="J36:K36"/>
    <mergeCell ref="A37:E37"/>
    <mergeCell ref="F37:G37"/>
    <mergeCell ref="H37:I37"/>
    <mergeCell ref="J37:K37"/>
    <mergeCell ref="A38:E38"/>
    <mergeCell ref="F38:G38"/>
    <mergeCell ref="H38:I38"/>
    <mergeCell ref="J38:K38"/>
    <mergeCell ref="F63:K63"/>
    <mergeCell ref="F64:K64"/>
    <mergeCell ref="A65:E65"/>
    <mergeCell ref="F65:K65"/>
    <mergeCell ref="A66:E67"/>
    <mergeCell ref="F66:K67"/>
    <mergeCell ref="J40:K40"/>
    <mergeCell ref="A41:E41"/>
    <mergeCell ref="F41:G41"/>
    <mergeCell ref="H41:I41"/>
    <mergeCell ref="J41:K41"/>
    <mergeCell ref="A42:E42"/>
    <mergeCell ref="F42:G42"/>
    <mergeCell ref="H42:I42"/>
    <mergeCell ref="J42:K42"/>
    <mergeCell ref="F46:G46"/>
    <mergeCell ref="H46:I46"/>
    <mergeCell ref="J46:K46"/>
    <mergeCell ref="A49:B52"/>
    <mergeCell ref="C49:K49"/>
    <mergeCell ref="C50:K50"/>
    <mergeCell ref="C51:K51"/>
    <mergeCell ref="C52:K52"/>
    <mergeCell ref="A53:B53"/>
    <mergeCell ref="C53:K53"/>
    <mergeCell ref="A47:E47"/>
    <mergeCell ref="F47:G47"/>
    <mergeCell ref="H47:I47"/>
    <mergeCell ref="J47:K47"/>
    <mergeCell ref="A48:E48"/>
    <mergeCell ref="F48:G48"/>
    <mergeCell ref="H48:I48"/>
    <mergeCell ref="J48:K48"/>
    <mergeCell ref="A54:B56"/>
    <mergeCell ref="C54:K54"/>
    <mergeCell ref="C55:K55"/>
    <mergeCell ref="C56:K56"/>
    <mergeCell ref="A57:B61"/>
    <mergeCell ref="C57:K57"/>
    <mergeCell ref="C58:K58"/>
    <mergeCell ref="C59:K59"/>
    <mergeCell ref="C60:K60"/>
    <mergeCell ref="C61:K61"/>
    <mergeCell ref="A45:E45"/>
    <mergeCell ref="F45:G45"/>
    <mergeCell ref="H45:I45"/>
    <mergeCell ref="J45:K45"/>
    <mergeCell ref="A46:E46"/>
    <mergeCell ref="A43:E43"/>
    <mergeCell ref="F43:G43"/>
    <mergeCell ref="H43:I43"/>
    <mergeCell ref="J43:K43"/>
    <mergeCell ref="A44:E44"/>
    <mergeCell ref="F44:G44"/>
    <mergeCell ref="H44:I44"/>
    <mergeCell ref="J44:K4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R70"/>
  <sheetViews>
    <sheetView topLeftCell="A11" workbookViewId="0">
      <selection activeCell="L13" sqref="L13"/>
    </sheetView>
  </sheetViews>
  <sheetFormatPr defaultColWidth="9.140625" defaultRowHeight="15"/>
  <cols>
    <col min="1" max="1" width="14" style="43" customWidth="1"/>
    <col min="2" max="2" width="15.85546875" style="43" customWidth="1"/>
    <col min="3" max="3" width="4.140625" style="43" customWidth="1"/>
    <col min="4" max="4" width="9.140625" style="43"/>
    <col min="5" max="5" width="15.140625" style="43" customWidth="1"/>
    <col min="6" max="6" width="10.42578125" style="43" customWidth="1"/>
    <col min="7" max="7" width="6.42578125" style="43" customWidth="1"/>
    <col min="8" max="8" width="11.42578125" style="43" customWidth="1"/>
    <col min="9" max="9" width="9.140625" style="43"/>
    <col min="10" max="10" width="11.140625" style="43" customWidth="1"/>
    <col min="11" max="11" width="11.42578125" style="43" customWidth="1"/>
    <col min="12" max="16384" width="9.140625" style="43"/>
  </cols>
  <sheetData>
    <row r="1" spans="1:18" ht="33" customHeight="1" thickBot="1">
      <c r="A1" s="2969" t="s">
        <v>0</v>
      </c>
      <c r="B1" s="2211"/>
      <c r="C1" s="2212"/>
      <c r="D1" s="2968" t="s">
        <v>1</v>
      </c>
      <c r="E1" s="2209"/>
      <c r="F1" s="2969" t="s">
        <v>2</v>
      </c>
      <c r="G1" s="2211"/>
      <c r="H1" s="2212"/>
      <c r="I1" s="2973" t="s">
        <v>2100</v>
      </c>
      <c r="J1" s="2215"/>
      <c r="K1" s="2214"/>
    </row>
    <row r="2" spans="1:18" ht="29.25" customHeight="1" thickBot="1">
      <c r="A2" s="2969" t="s">
        <v>3</v>
      </c>
      <c r="B2" s="2211"/>
      <c r="C2" s="2212"/>
      <c r="D2" s="1429" t="s">
        <v>76</v>
      </c>
      <c r="E2" s="1431"/>
      <c r="F2" s="2969" t="s">
        <v>4</v>
      </c>
      <c r="G2" s="2211"/>
      <c r="H2" s="2212"/>
      <c r="I2" s="2968" t="s">
        <v>40</v>
      </c>
      <c r="J2" s="2208"/>
      <c r="K2" s="2209"/>
    </row>
    <row r="3" spans="1:18" ht="21.75" customHeight="1" thickBot="1">
      <c r="A3" s="2969" t="s">
        <v>5</v>
      </c>
      <c r="B3" s="2211"/>
      <c r="C3" s="2212"/>
      <c r="D3" s="2968" t="s">
        <v>53</v>
      </c>
      <c r="E3" s="2209"/>
      <c r="F3" s="2969" t="s">
        <v>6</v>
      </c>
      <c r="G3" s="2211"/>
      <c r="H3" s="2212"/>
      <c r="I3" s="2968">
        <v>2</v>
      </c>
      <c r="J3" s="2208"/>
      <c r="K3" s="2209"/>
    </row>
    <row r="4" spans="1:18" ht="30.75" customHeight="1" thickBot="1">
      <c r="A4" s="2969" t="s">
        <v>7</v>
      </c>
      <c r="B4" s="2211"/>
      <c r="C4" s="2212"/>
      <c r="D4" s="2968" t="s">
        <v>1484</v>
      </c>
      <c r="E4" s="2209"/>
      <c r="F4" s="2969" t="s">
        <v>8</v>
      </c>
      <c r="G4" s="2211"/>
      <c r="H4" s="2212"/>
      <c r="I4" s="2968" t="s">
        <v>112</v>
      </c>
      <c r="J4" s="2208"/>
      <c r="K4" s="2209"/>
    </row>
    <row r="5" spans="1:18" ht="24" customHeight="1" thickBot="1">
      <c r="A5" s="2969" t="s">
        <v>10</v>
      </c>
      <c r="B5" s="2211"/>
      <c r="C5" s="2212"/>
      <c r="D5" s="2973" t="s">
        <v>11</v>
      </c>
      <c r="E5" s="2214"/>
      <c r="F5" s="2969" t="s">
        <v>12</v>
      </c>
      <c r="G5" s="2211"/>
      <c r="H5" s="2212"/>
      <c r="I5" s="2968" t="s">
        <v>46</v>
      </c>
      <c r="J5" s="2208"/>
      <c r="K5" s="2209"/>
      <c r="L5" s="1063"/>
      <c r="M5" s="1063"/>
      <c r="N5" s="1063"/>
      <c r="O5" s="1063"/>
      <c r="P5" s="1063"/>
      <c r="Q5" s="1063"/>
    </row>
    <row r="6" spans="1:18" ht="24.6" customHeight="1" thickBot="1">
      <c r="A6" s="2970" t="s">
        <v>14</v>
      </c>
      <c r="B6" s="2222"/>
      <c r="C6" s="2223"/>
      <c r="D6" s="2224" t="s">
        <v>1214</v>
      </c>
      <c r="E6" s="2224"/>
      <c r="F6" s="2224"/>
      <c r="G6" s="2224"/>
      <c r="H6" s="2224"/>
      <c r="I6" s="2224"/>
      <c r="J6" s="2224"/>
      <c r="K6" s="2225"/>
      <c r="L6" s="1063"/>
      <c r="M6" s="1063"/>
      <c r="N6" s="1063"/>
      <c r="O6" s="1063"/>
      <c r="P6" s="1063"/>
      <c r="Q6" s="1063"/>
    </row>
    <row r="7" spans="1:18" ht="105.6" customHeight="1" thickBot="1">
      <c r="A7" s="2970" t="s">
        <v>16</v>
      </c>
      <c r="B7" s="2222"/>
      <c r="C7" s="2223"/>
      <c r="D7" s="2205" t="s">
        <v>2013</v>
      </c>
      <c r="E7" s="2224"/>
      <c r="F7" s="2224"/>
      <c r="G7" s="2224"/>
      <c r="H7" s="2224"/>
      <c r="I7" s="2224"/>
      <c r="J7" s="2224"/>
      <c r="K7" s="2225"/>
    </row>
    <row r="8" spans="1:18" ht="42" customHeight="1" thickBot="1">
      <c r="A8" s="1554" t="s">
        <v>41</v>
      </c>
      <c r="B8" s="1554"/>
      <c r="C8" s="1554"/>
      <c r="D8" s="1554"/>
      <c r="E8" s="1554"/>
      <c r="F8" s="1554"/>
      <c r="G8" s="1554"/>
      <c r="H8" s="1554"/>
      <c r="I8" s="1554"/>
      <c r="J8" s="1554"/>
      <c r="K8" s="1554"/>
    </row>
    <row r="9" spans="1:18" ht="39" customHeight="1">
      <c r="A9" s="2961" t="s">
        <v>17</v>
      </c>
      <c r="B9" s="2962"/>
      <c r="C9" s="2963"/>
      <c r="D9" s="2964" t="s">
        <v>2032</v>
      </c>
      <c r="E9" s="2964"/>
      <c r="F9" s="2964"/>
      <c r="G9" s="2964"/>
      <c r="H9" s="2964"/>
      <c r="I9" s="2964"/>
      <c r="J9" s="2964"/>
      <c r="K9" s="2965"/>
    </row>
    <row r="10" spans="1:18" ht="55.5" customHeight="1">
      <c r="A10" s="2126"/>
      <c r="B10" s="2127"/>
      <c r="C10" s="2128"/>
      <c r="D10" s="2168" t="s">
        <v>2092</v>
      </c>
      <c r="E10" s="2985"/>
      <c r="F10" s="2985"/>
      <c r="G10" s="2985"/>
      <c r="H10" s="2985"/>
      <c r="I10" s="2985"/>
      <c r="J10" s="2985"/>
      <c r="K10" s="2170"/>
    </row>
    <row r="11" spans="1:18" ht="42" customHeight="1" thickBot="1">
      <c r="A11" s="2119"/>
      <c r="B11" s="2226"/>
      <c r="C11" s="2227"/>
      <c r="D11" s="2884" t="s">
        <v>2091</v>
      </c>
      <c r="E11" s="2884"/>
      <c r="F11" s="2884"/>
      <c r="G11" s="2884"/>
      <c r="H11" s="2884"/>
      <c r="I11" s="2884"/>
      <c r="J11" s="2884"/>
      <c r="K11" s="2972"/>
    </row>
    <row r="12" spans="1:18" ht="34.5" customHeight="1">
      <c r="A12" s="2961" t="s">
        <v>18</v>
      </c>
      <c r="B12" s="2962"/>
      <c r="C12" s="2963"/>
      <c r="D12" s="2964" t="s">
        <v>2238</v>
      </c>
      <c r="E12" s="2964"/>
      <c r="F12" s="2964"/>
      <c r="G12" s="2964"/>
      <c r="H12" s="2964"/>
      <c r="I12" s="2964"/>
      <c r="J12" s="2964"/>
      <c r="K12" s="2965"/>
    </row>
    <row r="13" spans="1:18" ht="39.75" customHeight="1" thickBot="1">
      <c r="A13" s="2126"/>
      <c r="B13" s="2127"/>
      <c r="C13" s="2128"/>
      <c r="D13" s="2966" t="s">
        <v>1215</v>
      </c>
      <c r="E13" s="2966"/>
      <c r="F13" s="2966"/>
      <c r="G13" s="2966"/>
      <c r="H13" s="2966"/>
      <c r="I13" s="2966"/>
      <c r="J13" s="2966"/>
      <c r="K13" s="2967"/>
    </row>
    <row r="14" spans="1:18" ht="37.5" customHeight="1">
      <c r="A14" s="2961" t="s">
        <v>19</v>
      </c>
      <c r="B14" s="2962"/>
      <c r="C14" s="2963"/>
      <c r="D14" s="2877" t="s">
        <v>2240</v>
      </c>
      <c r="E14" s="2877"/>
      <c r="F14" s="2877"/>
      <c r="G14" s="2877"/>
      <c r="H14" s="2877"/>
      <c r="I14" s="2877"/>
      <c r="J14" s="2877"/>
      <c r="K14" s="2878"/>
    </row>
    <row r="15" spans="1:18" ht="42" customHeight="1" thickBot="1">
      <c r="A15" s="2119"/>
      <c r="B15" s="2226"/>
      <c r="C15" s="2227"/>
      <c r="D15" s="2172" t="s">
        <v>2241</v>
      </c>
      <c r="E15" s="2172"/>
      <c r="F15" s="2172"/>
      <c r="G15" s="2172"/>
      <c r="H15" s="2172"/>
      <c r="I15" s="2172"/>
      <c r="J15" s="2172"/>
      <c r="K15" s="2886"/>
    </row>
    <row r="16" spans="1:18" ht="34.700000000000003" customHeight="1" thickBot="1">
      <c r="A16" s="2953" t="s">
        <v>20</v>
      </c>
      <c r="B16" s="2204"/>
      <c r="C16" s="2184"/>
      <c r="D16" s="2205" t="s">
        <v>981</v>
      </c>
      <c r="E16" s="2205"/>
      <c r="F16" s="2205"/>
      <c r="G16" s="2205"/>
      <c r="H16" s="2205"/>
      <c r="I16" s="2205"/>
      <c r="J16" s="2205"/>
      <c r="K16" s="2206"/>
      <c r="L16" s="672" t="s">
        <v>21</v>
      </c>
      <c r="M16" s="672"/>
      <c r="N16" s="672"/>
      <c r="O16" s="672"/>
      <c r="P16" s="672"/>
      <c r="Q16" s="672"/>
      <c r="R16" s="672"/>
    </row>
    <row r="17" spans="1:18" ht="29.45" customHeight="1" thickBot="1">
      <c r="A17" s="2956" t="s">
        <v>22</v>
      </c>
      <c r="B17" s="2195"/>
      <c r="C17" s="2196"/>
      <c r="D17" s="2186" t="s">
        <v>23</v>
      </c>
      <c r="E17" s="2186"/>
      <c r="F17" s="2186"/>
      <c r="G17" s="2186"/>
      <c r="H17" s="2186"/>
      <c r="I17" s="2186"/>
      <c r="J17" s="2186"/>
      <c r="K17" s="2187"/>
      <c r="L17" s="673" t="s">
        <v>24</v>
      </c>
      <c r="M17" s="673"/>
      <c r="N17" s="673"/>
      <c r="O17" s="673"/>
      <c r="P17" s="673"/>
      <c r="Q17" s="673"/>
      <c r="R17" s="673"/>
    </row>
    <row r="18" spans="1:18" ht="63.75" customHeight="1" thickBot="1">
      <c r="A18" s="2957" t="s">
        <v>25</v>
      </c>
      <c r="B18" s="2198"/>
      <c r="C18" s="2198"/>
      <c r="D18" s="2198"/>
      <c r="E18" s="2199"/>
      <c r="F18" s="2200" t="s">
        <v>26</v>
      </c>
      <c r="G18" s="2201"/>
      <c r="H18" s="2200" t="s">
        <v>27</v>
      </c>
      <c r="I18" s="2201"/>
      <c r="J18" s="2200" t="s">
        <v>28</v>
      </c>
      <c r="K18" s="2958"/>
      <c r="L18" s="674" t="s">
        <v>29</v>
      </c>
      <c r="M18" s="672"/>
      <c r="N18" s="672"/>
      <c r="O18" s="672"/>
      <c r="P18" s="672"/>
      <c r="Q18" s="672"/>
      <c r="R18" s="672"/>
    </row>
    <row r="19" spans="1:18" ht="58.35" customHeight="1">
      <c r="A19" s="2838" t="s">
        <v>2012</v>
      </c>
      <c r="B19" s="2959"/>
      <c r="C19" s="2959"/>
      <c r="D19" s="2959"/>
      <c r="E19" s="2959"/>
      <c r="F19" s="2960" t="s">
        <v>49</v>
      </c>
      <c r="G19" s="2960"/>
      <c r="H19" s="2955" t="s">
        <v>286</v>
      </c>
      <c r="I19" s="2955"/>
      <c r="J19" s="2955" t="s">
        <v>2002</v>
      </c>
      <c r="K19" s="2889"/>
      <c r="L19" s="1095"/>
      <c r="M19" s="1063"/>
      <c r="N19" s="1063"/>
      <c r="O19" s="1063"/>
      <c r="P19" s="1063"/>
      <c r="Q19" s="1063"/>
      <c r="R19" s="1063"/>
    </row>
    <row r="20" spans="1:18" ht="59.45" customHeight="1">
      <c r="A20" s="2842" t="s">
        <v>1643</v>
      </c>
      <c r="B20" s="2843"/>
      <c r="C20" s="2843"/>
      <c r="D20" s="2843"/>
      <c r="E20" s="2843"/>
      <c r="F20" s="2983" t="s">
        <v>49</v>
      </c>
      <c r="G20" s="2984"/>
      <c r="H20" s="2891" t="s">
        <v>855</v>
      </c>
      <c r="I20" s="2891"/>
      <c r="J20" s="2891" t="s">
        <v>1747</v>
      </c>
      <c r="K20" s="2892"/>
      <c r="L20" s="258"/>
      <c r="M20" s="258"/>
      <c r="N20" s="258"/>
      <c r="O20" s="258"/>
      <c r="P20" s="258"/>
      <c r="Q20" s="258"/>
      <c r="R20" s="258"/>
    </row>
    <row r="21" spans="1:18" ht="61.35" customHeight="1">
      <c r="A21" s="2842" t="s">
        <v>2001</v>
      </c>
      <c r="B21" s="2843"/>
      <c r="C21" s="2843"/>
      <c r="D21" s="2843"/>
      <c r="E21" s="2843"/>
      <c r="F21" s="2983" t="s">
        <v>49</v>
      </c>
      <c r="G21" s="2984"/>
      <c r="H21" s="2891" t="s">
        <v>855</v>
      </c>
      <c r="I21" s="2891"/>
      <c r="J21" s="2891" t="s">
        <v>1747</v>
      </c>
      <c r="K21" s="2892"/>
      <c r="L21" s="258"/>
      <c r="M21" s="258"/>
      <c r="N21" s="258"/>
      <c r="O21" s="258"/>
      <c r="P21" s="258"/>
      <c r="Q21" s="258"/>
      <c r="R21" s="258"/>
    </row>
    <row r="22" spans="1:18" ht="58.7" customHeight="1">
      <c r="A22" s="2842" t="s">
        <v>998</v>
      </c>
      <c r="B22" s="2843"/>
      <c r="C22" s="2843"/>
      <c r="D22" s="2843"/>
      <c r="E22" s="2843"/>
      <c r="F22" s="2983" t="s">
        <v>49</v>
      </c>
      <c r="G22" s="2984"/>
      <c r="H22" s="2891" t="s">
        <v>855</v>
      </c>
      <c r="I22" s="2891"/>
      <c r="J22" s="2891" t="s">
        <v>1747</v>
      </c>
      <c r="K22" s="2892"/>
      <c r="L22" s="258"/>
      <c r="M22" s="258"/>
      <c r="N22" s="258"/>
      <c r="O22" s="258"/>
      <c r="P22" s="258"/>
      <c r="Q22" s="258"/>
      <c r="R22" s="258"/>
    </row>
    <row r="23" spans="1:18" ht="47.45" customHeight="1">
      <c r="A23" s="2842" t="s">
        <v>2011</v>
      </c>
      <c r="B23" s="2843"/>
      <c r="C23" s="2843"/>
      <c r="D23" s="2843"/>
      <c r="E23" s="2843"/>
      <c r="F23" s="2983" t="s">
        <v>49</v>
      </c>
      <c r="G23" s="2984"/>
      <c r="H23" s="2891" t="s">
        <v>855</v>
      </c>
      <c r="I23" s="2891"/>
      <c r="J23" s="2891" t="s">
        <v>1747</v>
      </c>
      <c r="K23" s="2892"/>
    </row>
    <row r="24" spans="1:18" ht="55.35" customHeight="1">
      <c r="A24" s="2842" t="s">
        <v>2010</v>
      </c>
      <c r="B24" s="2843"/>
      <c r="C24" s="2843"/>
      <c r="D24" s="2843"/>
      <c r="E24" s="2843"/>
      <c r="F24" s="2983" t="s">
        <v>49</v>
      </c>
      <c r="G24" s="2984"/>
      <c r="H24" s="2891" t="s">
        <v>855</v>
      </c>
      <c r="I24" s="2891"/>
      <c r="J24" s="2891" t="s">
        <v>1747</v>
      </c>
      <c r="K24" s="2892"/>
    </row>
    <row r="25" spans="1:18" ht="55.7" customHeight="1">
      <c r="A25" s="2842" t="s">
        <v>1999</v>
      </c>
      <c r="B25" s="2843"/>
      <c r="C25" s="2843"/>
      <c r="D25" s="2843"/>
      <c r="E25" s="2843"/>
      <c r="F25" s="2983" t="s">
        <v>49</v>
      </c>
      <c r="G25" s="2984"/>
      <c r="H25" s="2891" t="s">
        <v>855</v>
      </c>
      <c r="I25" s="2891"/>
      <c r="J25" s="2891" t="s">
        <v>1747</v>
      </c>
      <c r="K25" s="2892"/>
    </row>
    <row r="26" spans="1:18" ht="55.7" customHeight="1">
      <c r="A26" s="2842" t="s">
        <v>996</v>
      </c>
      <c r="B26" s="2843"/>
      <c r="C26" s="2843"/>
      <c r="D26" s="2843"/>
      <c r="E26" s="2843"/>
      <c r="F26" s="2983" t="s">
        <v>49</v>
      </c>
      <c r="G26" s="2984"/>
      <c r="H26" s="2891" t="s">
        <v>855</v>
      </c>
      <c r="I26" s="2891"/>
      <c r="J26" s="2891" t="s">
        <v>1747</v>
      </c>
      <c r="K26" s="2892"/>
    </row>
    <row r="27" spans="1:18" ht="51" customHeight="1">
      <c r="A27" s="2842" t="s">
        <v>1998</v>
      </c>
      <c r="B27" s="2843"/>
      <c r="C27" s="2843"/>
      <c r="D27" s="2843"/>
      <c r="E27" s="2843"/>
      <c r="F27" s="2983" t="s">
        <v>49</v>
      </c>
      <c r="G27" s="2984"/>
      <c r="H27" s="2891" t="s">
        <v>855</v>
      </c>
      <c r="I27" s="2891"/>
      <c r="J27" s="2891" t="s">
        <v>1747</v>
      </c>
      <c r="K27" s="2892"/>
    </row>
    <row r="28" spans="1:18" ht="51.75" customHeight="1">
      <c r="A28" s="2842" t="s">
        <v>1997</v>
      </c>
      <c r="B28" s="2843"/>
      <c r="C28" s="2843"/>
      <c r="D28" s="2843"/>
      <c r="E28" s="2843"/>
      <c r="F28" s="2983" t="s">
        <v>49</v>
      </c>
      <c r="G28" s="2984"/>
      <c r="H28" s="2891" t="s">
        <v>855</v>
      </c>
      <c r="I28" s="2891"/>
      <c r="J28" s="2891" t="s">
        <v>1747</v>
      </c>
      <c r="K28" s="2892"/>
    </row>
    <row r="29" spans="1:18" ht="51.75" customHeight="1">
      <c r="A29" s="2842" t="s">
        <v>1645</v>
      </c>
      <c r="B29" s="2843"/>
      <c r="C29" s="2843"/>
      <c r="D29" s="2843"/>
      <c r="E29" s="2843"/>
      <c r="F29" s="2983" t="s">
        <v>49</v>
      </c>
      <c r="G29" s="2984"/>
      <c r="H29" s="2891" t="s">
        <v>855</v>
      </c>
      <c r="I29" s="2891"/>
      <c r="J29" s="2891" t="s">
        <v>1747</v>
      </c>
      <c r="K29" s="2892"/>
    </row>
    <row r="30" spans="1:18" ht="61.35" customHeight="1">
      <c r="A30" s="2842" t="s">
        <v>995</v>
      </c>
      <c r="B30" s="2843"/>
      <c r="C30" s="2843"/>
      <c r="D30" s="2843"/>
      <c r="E30" s="2843"/>
      <c r="F30" s="2983" t="s">
        <v>49</v>
      </c>
      <c r="G30" s="2984"/>
      <c r="H30" s="2891" t="s">
        <v>855</v>
      </c>
      <c r="I30" s="2891"/>
      <c r="J30" s="2891" t="s">
        <v>1747</v>
      </c>
      <c r="K30" s="2892"/>
    </row>
    <row r="31" spans="1:18" ht="66" customHeight="1">
      <c r="A31" s="2842" t="s">
        <v>994</v>
      </c>
      <c r="B31" s="2843"/>
      <c r="C31" s="2843"/>
      <c r="D31" s="2843"/>
      <c r="E31" s="2843"/>
      <c r="F31" s="2983" t="s">
        <v>49</v>
      </c>
      <c r="G31" s="2984"/>
      <c r="H31" s="2891" t="s">
        <v>855</v>
      </c>
      <c r="I31" s="2891"/>
      <c r="J31" s="2891" t="s">
        <v>1747</v>
      </c>
      <c r="K31" s="2892"/>
      <c r="O31" s="44"/>
    </row>
    <row r="32" spans="1:18" ht="60" customHeight="1">
      <c r="A32" s="2842" t="s">
        <v>993</v>
      </c>
      <c r="B32" s="2843"/>
      <c r="C32" s="2843"/>
      <c r="D32" s="2843"/>
      <c r="E32" s="2843"/>
      <c r="F32" s="2983" t="s">
        <v>49</v>
      </c>
      <c r="G32" s="2984"/>
      <c r="H32" s="2891" t="s">
        <v>855</v>
      </c>
      <c r="I32" s="2891"/>
      <c r="J32" s="2891" t="s">
        <v>1747</v>
      </c>
      <c r="K32" s="2892"/>
      <c r="O32" s="44"/>
    </row>
    <row r="33" spans="1:15" ht="52.7" customHeight="1">
      <c r="A33" s="2842" t="s">
        <v>1996</v>
      </c>
      <c r="B33" s="2843"/>
      <c r="C33" s="2843"/>
      <c r="D33" s="2843"/>
      <c r="E33" s="2843"/>
      <c r="F33" s="2983" t="s">
        <v>49</v>
      </c>
      <c r="G33" s="2984"/>
      <c r="H33" s="2891" t="s">
        <v>855</v>
      </c>
      <c r="I33" s="2891"/>
      <c r="J33" s="2891" t="s">
        <v>1747</v>
      </c>
      <c r="K33" s="2892"/>
      <c r="O33" s="44"/>
    </row>
    <row r="34" spans="1:15" ht="50.45" customHeight="1">
      <c r="A34" s="2842" t="s">
        <v>1217</v>
      </c>
      <c r="B34" s="2843"/>
      <c r="C34" s="2843"/>
      <c r="D34" s="2843"/>
      <c r="E34" s="2843"/>
      <c r="F34" s="2890" t="s">
        <v>1029</v>
      </c>
      <c r="G34" s="2890"/>
      <c r="H34" s="2891" t="s">
        <v>855</v>
      </c>
      <c r="I34" s="2891"/>
      <c r="J34" s="2891" t="s">
        <v>1747</v>
      </c>
      <c r="K34" s="2892"/>
    </row>
    <row r="35" spans="1:15" ht="60" customHeight="1">
      <c r="A35" s="2842" t="s">
        <v>1218</v>
      </c>
      <c r="B35" s="2843"/>
      <c r="C35" s="2843"/>
      <c r="D35" s="2843"/>
      <c r="E35" s="2843"/>
      <c r="F35" s="2983" t="s">
        <v>1029</v>
      </c>
      <c r="G35" s="2984"/>
      <c r="H35" s="2891" t="s">
        <v>855</v>
      </c>
      <c r="I35" s="2891"/>
      <c r="J35" s="2891" t="s">
        <v>1747</v>
      </c>
      <c r="K35" s="2892"/>
    </row>
    <row r="36" spans="1:15" ht="48.75" customHeight="1">
      <c r="A36" s="2842" t="s">
        <v>1219</v>
      </c>
      <c r="B36" s="2843"/>
      <c r="C36" s="2843"/>
      <c r="D36" s="2843"/>
      <c r="E36" s="2843"/>
      <c r="F36" s="2983" t="s">
        <v>1029</v>
      </c>
      <c r="G36" s="2984"/>
      <c r="H36" s="2891" t="s">
        <v>855</v>
      </c>
      <c r="I36" s="2891"/>
      <c r="J36" s="2891" t="s">
        <v>1747</v>
      </c>
      <c r="K36" s="2892"/>
    </row>
    <row r="37" spans="1:15" ht="59.45" customHeight="1">
      <c r="A37" s="2842" t="s">
        <v>1220</v>
      </c>
      <c r="B37" s="2843"/>
      <c r="C37" s="2843"/>
      <c r="D37" s="2843"/>
      <c r="E37" s="2843"/>
      <c r="F37" s="2983" t="s">
        <v>1029</v>
      </c>
      <c r="G37" s="2984"/>
      <c r="H37" s="2891" t="s">
        <v>855</v>
      </c>
      <c r="I37" s="2891"/>
      <c r="J37" s="2891" t="s">
        <v>1747</v>
      </c>
      <c r="K37" s="2892"/>
    </row>
    <row r="38" spans="1:15" ht="61.35" customHeight="1">
      <c r="A38" s="2842" t="s">
        <v>1221</v>
      </c>
      <c r="B38" s="2843"/>
      <c r="C38" s="2843"/>
      <c r="D38" s="2843"/>
      <c r="E38" s="2843"/>
      <c r="F38" s="2983" t="s">
        <v>1029</v>
      </c>
      <c r="G38" s="2984"/>
      <c r="H38" s="2891" t="s">
        <v>855</v>
      </c>
      <c r="I38" s="2891"/>
      <c r="J38" s="2891" t="s">
        <v>1747</v>
      </c>
      <c r="K38" s="2892"/>
    </row>
    <row r="39" spans="1:15" ht="59.45" customHeight="1">
      <c r="A39" s="2842" t="s">
        <v>1222</v>
      </c>
      <c r="B39" s="2843"/>
      <c r="C39" s="2843"/>
      <c r="D39" s="2843"/>
      <c r="E39" s="2843"/>
      <c r="F39" s="2983" t="s">
        <v>1029</v>
      </c>
      <c r="G39" s="2984"/>
      <c r="H39" s="2891" t="s">
        <v>855</v>
      </c>
      <c r="I39" s="2891"/>
      <c r="J39" s="2891" t="s">
        <v>1747</v>
      </c>
      <c r="K39" s="2892"/>
    </row>
    <row r="40" spans="1:15" ht="61.7" customHeight="1">
      <c r="A40" s="2842" t="s">
        <v>1223</v>
      </c>
      <c r="B40" s="2843"/>
      <c r="C40" s="2843"/>
      <c r="D40" s="2843"/>
      <c r="E40" s="2843"/>
      <c r="F40" s="2983" t="s">
        <v>1029</v>
      </c>
      <c r="G40" s="2984"/>
      <c r="H40" s="2891" t="s">
        <v>855</v>
      </c>
      <c r="I40" s="2891"/>
      <c r="J40" s="2891" t="s">
        <v>1747</v>
      </c>
      <c r="K40" s="2892"/>
    </row>
    <row r="41" spans="1:15" ht="48.75" customHeight="1">
      <c r="A41" s="2842" t="s">
        <v>1224</v>
      </c>
      <c r="B41" s="2843"/>
      <c r="C41" s="2843"/>
      <c r="D41" s="2843"/>
      <c r="E41" s="2843"/>
      <c r="F41" s="2983" t="s">
        <v>1029</v>
      </c>
      <c r="G41" s="2984"/>
      <c r="H41" s="2891" t="s">
        <v>855</v>
      </c>
      <c r="I41" s="2891"/>
      <c r="J41" s="2891" t="s">
        <v>1747</v>
      </c>
      <c r="K41" s="2892"/>
    </row>
    <row r="42" spans="1:15" ht="60" customHeight="1">
      <c r="A42" s="2842" t="s">
        <v>1225</v>
      </c>
      <c r="B42" s="2843"/>
      <c r="C42" s="2843"/>
      <c r="D42" s="2843"/>
      <c r="E42" s="2843"/>
      <c r="F42" s="2983" t="s">
        <v>1029</v>
      </c>
      <c r="G42" s="2984"/>
      <c r="H42" s="2891" t="s">
        <v>855</v>
      </c>
      <c r="I42" s="2891"/>
      <c r="J42" s="2891" t="s">
        <v>1747</v>
      </c>
      <c r="K42" s="2892"/>
    </row>
    <row r="43" spans="1:15" ht="63.75" customHeight="1">
      <c r="A43" s="2842" t="s">
        <v>1226</v>
      </c>
      <c r="B43" s="2843"/>
      <c r="C43" s="2843"/>
      <c r="D43" s="2843"/>
      <c r="E43" s="2843"/>
      <c r="F43" s="2983" t="s">
        <v>1029</v>
      </c>
      <c r="G43" s="2984"/>
      <c r="H43" s="2891" t="s">
        <v>855</v>
      </c>
      <c r="I43" s="2891"/>
      <c r="J43" s="2891" t="s">
        <v>1747</v>
      </c>
      <c r="K43" s="2892"/>
    </row>
    <row r="44" spans="1:15" ht="58.35" customHeight="1">
      <c r="A44" s="2842" t="s">
        <v>2009</v>
      </c>
      <c r="B44" s="2843"/>
      <c r="C44" s="2843"/>
      <c r="D44" s="2843"/>
      <c r="E44" s="2843"/>
      <c r="F44" s="2983" t="s">
        <v>1029</v>
      </c>
      <c r="G44" s="2984"/>
      <c r="H44" s="2891" t="s">
        <v>855</v>
      </c>
      <c r="I44" s="2891"/>
      <c r="J44" s="2891" t="s">
        <v>1747</v>
      </c>
      <c r="K44" s="2892"/>
    </row>
    <row r="45" spans="1:15" ht="63.75" customHeight="1">
      <c r="A45" s="2842" t="s">
        <v>1228</v>
      </c>
      <c r="B45" s="2843"/>
      <c r="C45" s="2843"/>
      <c r="D45" s="2843"/>
      <c r="E45" s="2843"/>
      <c r="F45" s="2983" t="s">
        <v>1029</v>
      </c>
      <c r="G45" s="2984"/>
      <c r="H45" s="2891" t="s">
        <v>855</v>
      </c>
      <c r="I45" s="2891"/>
      <c r="J45" s="2891" t="s">
        <v>1747</v>
      </c>
      <c r="K45" s="2892"/>
    </row>
    <row r="46" spans="1:15" ht="60" customHeight="1">
      <c r="A46" s="2842" t="s">
        <v>1229</v>
      </c>
      <c r="B46" s="2843"/>
      <c r="C46" s="2843"/>
      <c r="D46" s="2843"/>
      <c r="E46" s="2843"/>
      <c r="F46" s="2983" t="s">
        <v>1029</v>
      </c>
      <c r="G46" s="2984"/>
      <c r="H46" s="2891" t="s">
        <v>855</v>
      </c>
      <c r="I46" s="2891"/>
      <c r="J46" s="2891" t="s">
        <v>1747</v>
      </c>
      <c r="K46" s="2892"/>
    </row>
    <row r="47" spans="1:15" ht="66" customHeight="1">
      <c r="A47" s="2842" t="s">
        <v>2008</v>
      </c>
      <c r="B47" s="2843"/>
      <c r="C47" s="2843"/>
      <c r="D47" s="2843"/>
      <c r="E47" s="2843"/>
      <c r="F47" s="2983" t="s">
        <v>1029</v>
      </c>
      <c r="G47" s="2984"/>
      <c r="H47" s="2891" t="s">
        <v>855</v>
      </c>
      <c r="I47" s="2891"/>
      <c r="J47" s="2891" t="s">
        <v>1747</v>
      </c>
      <c r="K47" s="2892"/>
    </row>
    <row r="48" spans="1:15" ht="64.349999999999994" customHeight="1" thickBot="1">
      <c r="A48" s="2103" t="s">
        <v>992</v>
      </c>
      <c r="B48" s="2857"/>
      <c r="C48" s="2974"/>
      <c r="D48" s="2974"/>
      <c r="E48" s="2974"/>
      <c r="F48" s="2975" t="s">
        <v>1029</v>
      </c>
      <c r="G48" s="2976"/>
      <c r="H48" s="2891" t="s">
        <v>855</v>
      </c>
      <c r="I48" s="2891"/>
      <c r="J48" s="2891" t="s">
        <v>1747</v>
      </c>
      <c r="K48" s="2892"/>
    </row>
    <row r="49" spans="1:12" ht="27.75" customHeight="1">
      <c r="A49" s="2082" t="s">
        <v>30</v>
      </c>
      <c r="B49" s="2083"/>
      <c r="C49" s="2944" t="s">
        <v>155</v>
      </c>
      <c r="D49" s="2945"/>
      <c r="E49" s="2945"/>
      <c r="F49" s="2945"/>
      <c r="G49" s="2945"/>
      <c r="H49" s="2945"/>
      <c r="I49" s="2945"/>
      <c r="J49" s="2945"/>
      <c r="K49" s="2946"/>
    </row>
    <row r="50" spans="1:12" ht="15.75" customHeight="1">
      <c r="A50" s="2082"/>
      <c r="B50" s="2083"/>
      <c r="C50" s="2977" t="s">
        <v>2007</v>
      </c>
      <c r="D50" s="2978"/>
      <c r="E50" s="2978"/>
      <c r="F50" s="2978"/>
      <c r="G50" s="2978"/>
      <c r="H50" s="2978"/>
      <c r="I50" s="2978"/>
      <c r="J50" s="2978"/>
      <c r="K50" s="2979"/>
    </row>
    <row r="51" spans="1:12" ht="22.5" customHeight="1">
      <c r="A51" s="2082"/>
      <c r="B51" s="2083"/>
      <c r="C51" s="2977" t="s">
        <v>58</v>
      </c>
      <c r="D51" s="2978"/>
      <c r="E51" s="2978"/>
      <c r="F51" s="2978"/>
      <c r="G51" s="2978"/>
      <c r="H51" s="2978"/>
      <c r="I51" s="2978"/>
      <c r="J51" s="2978"/>
      <c r="K51" s="2979"/>
    </row>
    <row r="52" spans="1:12" ht="19.5" customHeight="1" thickBot="1">
      <c r="A52" s="2084"/>
      <c r="B52" s="2085"/>
      <c r="C52" s="2980" t="s">
        <v>59</v>
      </c>
      <c r="D52" s="2981"/>
      <c r="E52" s="2981"/>
      <c r="F52" s="2981"/>
      <c r="G52" s="2981"/>
      <c r="H52" s="2981"/>
      <c r="I52" s="2981"/>
      <c r="J52" s="2981"/>
      <c r="K52" s="2982"/>
    </row>
    <row r="53" spans="1:12" ht="240.75" customHeight="1" thickBot="1">
      <c r="A53" s="2953" t="s">
        <v>31</v>
      </c>
      <c r="B53" s="2184"/>
      <c r="C53" s="2926" t="s">
        <v>1414</v>
      </c>
      <c r="D53" s="2186"/>
      <c r="E53" s="2186"/>
      <c r="F53" s="2186"/>
      <c r="G53" s="2186"/>
      <c r="H53" s="2186"/>
      <c r="I53" s="2186"/>
      <c r="J53" s="2186"/>
      <c r="K53" s="2187"/>
    </row>
    <row r="54" spans="1:12" ht="20.100000000000001" customHeight="1">
      <c r="A54" s="2914" t="s">
        <v>32</v>
      </c>
      <c r="B54" s="2915"/>
      <c r="C54" s="2188" t="s">
        <v>2006</v>
      </c>
      <c r="D54" s="2916"/>
      <c r="E54" s="2916"/>
      <c r="F54" s="2916"/>
      <c r="G54" s="2916"/>
      <c r="H54" s="2916"/>
      <c r="I54" s="2916"/>
      <c r="J54" s="2916"/>
      <c r="K54" s="2917"/>
    </row>
    <row r="55" spans="1:12">
      <c r="A55" s="2057"/>
      <c r="B55" s="2058"/>
      <c r="C55" s="2918" t="s">
        <v>2005</v>
      </c>
      <c r="D55" s="2919"/>
      <c r="E55" s="2919"/>
      <c r="F55" s="2919"/>
      <c r="G55" s="2919"/>
      <c r="H55" s="2919"/>
      <c r="I55" s="2919"/>
      <c r="J55" s="2919"/>
      <c r="K55" s="2920"/>
    </row>
    <row r="56" spans="1:12" ht="31.7" customHeight="1" thickBot="1">
      <c r="A56" s="2057"/>
      <c r="B56" s="2058"/>
      <c r="C56" s="2921" t="s">
        <v>2004</v>
      </c>
      <c r="D56" s="2922"/>
      <c r="E56" s="2922"/>
      <c r="F56" s="2922"/>
      <c r="G56" s="2922"/>
      <c r="H56" s="2922"/>
      <c r="I56" s="2922"/>
      <c r="J56" s="2922"/>
      <c r="K56" s="2923"/>
    </row>
    <row r="57" spans="1:12" ht="37.5" customHeight="1">
      <c r="A57" s="2914" t="s">
        <v>33</v>
      </c>
      <c r="B57" s="2915"/>
      <c r="C57" s="2924" t="s">
        <v>60</v>
      </c>
      <c r="D57" s="2924"/>
      <c r="E57" s="2924"/>
      <c r="F57" s="2924"/>
      <c r="G57" s="2924"/>
      <c r="H57" s="2924"/>
      <c r="I57" s="2924"/>
      <c r="J57" s="2924"/>
      <c r="K57" s="2924"/>
    </row>
    <row r="58" spans="1:12" ht="33.75" customHeight="1">
      <c r="A58" s="2057"/>
      <c r="B58" s="2058"/>
      <c r="C58" s="2925" t="s">
        <v>61</v>
      </c>
      <c r="D58" s="2925"/>
      <c r="E58" s="2925"/>
      <c r="F58" s="2925"/>
      <c r="G58" s="2925"/>
      <c r="H58" s="2925"/>
      <c r="I58" s="2925"/>
      <c r="J58" s="2925"/>
      <c r="K58" s="2925"/>
    </row>
    <row r="59" spans="1:12" ht="33.75" customHeight="1">
      <c r="A59" s="2057"/>
      <c r="B59" s="2058"/>
      <c r="C59" s="2925" t="s">
        <v>62</v>
      </c>
      <c r="D59" s="2925"/>
      <c r="E59" s="2925"/>
      <c r="F59" s="2925"/>
      <c r="G59" s="2925"/>
      <c r="H59" s="2925"/>
      <c r="I59" s="2925"/>
      <c r="J59" s="2925"/>
      <c r="K59" s="2925"/>
    </row>
    <row r="60" spans="1:12" ht="22.5" customHeight="1">
      <c r="A60" s="2057"/>
      <c r="B60" s="2058"/>
      <c r="C60" s="2925" t="s">
        <v>63</v>
      </c>
      <c r="D60" s="2925"/>
      <c r="E60" s="2925"/>
      <c r="F60" s="2925"/>
      <c r="G60" s="2925"/>
      <c r="H60" s="2925"/>
      <c r="I60" s="2925"/>
      <c r="J60" s="2925"/>
      <c r="K60" s="2925"/>
    </row>
    <row r="61" spans="1:12" ht="39.75" customHeight="1" thickBot="1">
      <c r="A61" s="2057"/>
      <c r="B61" s="2058"/>
      <c r="C61" s="2925" t="s">
        <v>64</v>
      </c>
      <c r="D61" s="2925"/>
      <c r="E61" s="2925"/>
      <c r="F61" s="2925"/>
      <c r="G61" s="2925"/>
      <c r="H61" s="2925"/>
      <c r="I61" s="2925"/>
      <c r="J61" s="2925"/>
      <c r="K61" s="2925"/>
    </row>
    <row r="62" spans="1:12" ht="24" customHeight="1" thickBot="1">
      <c r="A62" s="563" t="s">
        <v>34</v>
      </c>
      <c r="B62" s="482"/>
      <c r="C62" s="562"/>
      <c r="D62" s="484"/>
      <c r="E62" s="484"/>
      <c r="F62" s="484"/>
      <c r="G62" s="484"/>
      <c r="H62" s="484"/>
      <c r="I62" s="484"/>
      <c r="J62" s="484"/>
      <c r="K62" s="485"/>
      <c r="L62" s="60" t="s">
        <v>345</v>
      </c>
    </row>
    <row r="63" spans="1:12">
      <c r="A63" s="486" t="s">
        <v>56</v>
      </c>
      <c r="B63" s="561"/>
      <c r="C63" s="565"/>
      <c r="D63" s="565"/>
      <c r="E63" s="564"/>
      <c r="F63" s="2899">
        <v>45</v>
      </c>
      <c r="G63" s="2931"/>
      <c r="H63" s="2931"/>
      <c r="I63" s="2931"/>
      <c r="J63" s="2931"/>
      <c r="K63" s="2932"/>
      <c r="L63" s="60" t="s">
        <v>37</v>
      </c>
    </row>
    <row r="64" spans="1:12">
      <c r="A64" s="99" t="s">
        <v>36</v>
      </c>
      <c r="B64" s="98"/>
      <c r="C64" s="98"/>
      <c r="D64" s="98"/>
      <c r="E64" s="97"/>
      <c r="F64" s="2933">
        <v>5</v>
      </c>
      <c r="G64" s="2933"/>
      <c r="H64" s="2933"/>
      <c r="I64" s="2933"/>
      <c r="J64" s="2933"/>
      <c r="K64" s="2934"/>
    </row>
    <row r="65" spans="1:11" ht="15.75" thickBot="1">
      <c r="A65" s="2935" t="s">
        <v>38</v>
      </c>
      <c r="B65" s="2936"/>
      <c r="C65" s="2936"/>
      <c r="D65" s="2936"/>
      <c r="E65" s="2937"/>
      <c r="F65" s="2938" t="s">
        <v>43</v>
      </c>
      <c r="G65" s="2938"/>
      <c r="H65" s="2938"/>
      <c r="I65" s="2938"/>
      <c r="J65" s="2938"/>
      <c r="K65" s="2939"/>
    </row>
    <row r="66" spans="1:11">
      <c r="A66" s="2914" t="s">
        <v>343</v>
      </c>
      <c r="B66" s="2940"/>
      <c r="C66" s="2940"/>
      <c r="D66" s="2940"/>
      <c r="E66" s="2915"/>
      <c r="F66" s="2941" t="s">
        <v>461</v>
      </c>
      <c r="G66" s="2942"/>
      <c r="H66" s="2942"/>
      <c r="I66" s="2942"/>
      <c r="J66" s="2942"/>
      <c r="K66" s="2943"/>
    </row>
    <row r="67" spans="1:11" ht="15.75" thickBot="1">
      <c r="A67" s="2035"/>
      <c r="B67" s="2162"/>
      <c r="C67" s="2162"/>
      <c r="D67" s="2162"/>
      <c r="E67" s="2154"/>
      <c r="F67" s="2041"/>
      <c r="G67" s="2166"/>
      <c r="H67" s="2166"/>
      <c r="I67" s="2166"/>
      <c r="J67" s="2166"/>
      <c r="K67" s="2167"/>
    </row>
    <row r="68" spans="1:11">
      <c r="A68" s="96"/>
      <c r="B68" s="96"/>
      <c r="C68" s="96"/>
      <c r="D68" s="96"/>
      <c r="E68" s="96"/>
      <c r="F68" s="96"/>
      <c r="G68" s="96"/>
      <c r="H68" s="96"/>
      <c r="I68" s="96"/>
      <c r="J68" s="96"/>
      <c r="K68" s="96"/>
    </row>
    <row r="69" spans="1:11">
      <c r="A69" s="96"/>
      <c r="B69" s="96"/>
      <c r="C69" s="96"/>
      <c r="D69" s="96"/>
      <c r="E69" s="96"/>
      <c r="F69" s="96"/>
      <c r="G69" s="96"/>
      <c r="H69" s="96"/>
      <c r="I69" s="96"/>
      <c r="J69" s="96"/>
      <c r="K69" s="96"/>
    </row>
    <row r="70" spans="1:11">
      <c r="A70" s="96"/>
      <c r="B70" s="96"/>
      <c r="C70" s="96"/>
      <c r="D70" s="96"/>
      <c r="E70" s="96"/>
      <c r="F70" s="96"/>
      <c r="G70" s="96"/>
      <c r="H70" s="96"/>
      <c r="I70" s="96"/>
      <c r="J70" s="96"/>
      <c r="K70" s="96"/>
    </row>
  </sheetData>
  <sheetProtection algorithmName="SHA-512" hashValue="OK4PWhYuD6voIgZ2Qw6wf6JpfZ7spaTcoU2GCbeRrCfxMAXHSlxOzesEI93eG7/b0aL941JrczG0Yv3pQw3VCw==" saltValue="15sDDGPy35svnkET9/g2jQ==" spinCount="100000" sheet="1" objects="1" scenarios="1"/>
  <mergeCells count="191">
    <mergeCell ref="A3:C3"/>
    <mergeCell ref="D3:E3"/>
    <mergeCell ref="F3:H3"/>
    <mergeCell ref="I3:K3"/>
    <mergeCell ref="A4:C4"/>
    <mergeCell ref="D4:E4"/>
    <mergeCell ref="F4:H4"/>
    <mergeCell ref="A1:C1"/>
    <mergeCell ref="D1:E1"/>
    <mergeCell ref="F1:H1"/>
    <mergeCell ref="I1:K1"/>
    <mergeCell ref="A2:C2"/>
    <mergeCell ref="D2:E2"/>
    <mergeCell ref="F2:H2"/>
    <mergeCell ref="I2:K2"/>
    <mergeCell ref="L16:R16"/>
    <mergeCell ref="A17:C17"/>
    <mergeCell ref="D17:K17"/>
    <mergeCell ref="L17:R17"/>
    <mergeCell ref="A12:C13"/>
    <mergeCell ref="D12:K12"/>
    <mergeCell ref="I4:K4"/>
    <mergeCell ref="A7:C7"/>
    <mergeCell ref="D7:K7"/>
    <mergeCell ref="A8:K8"/>
    <mergeCell ref="A9:C11"/>
    <mergeCell ref="D9:K9"/>
    <mergeCell ref="D10:K10"/>
    <mergeCell ref="D11:K11"/>
    <mergeCell ref="A5:C5"/>
    <mergeCell ref="D5:E5"/>
    <mergeCell ref="L5:Q6"/>
    <mergeCell ref="A6:C6"/>
    <mergeCell ref="D6:K6"/>
    <mergeCell ref="D13:K13"/>
    <mergeCell ref="A14:C15"/>
    <mergeCell ref="D14:K14"/>
    <mergeCell ref="D15:K15"/>
    <mergeCell ref="F5:H5"/>
    <mergeCell ref="I5:K5"/>
    <mergeCell ref="A16:C16"/>
    <mergeCell ref="D16:K16"/>
    <mergeCell ref="A23:E23"/>
    <mergeCell ref="F23:G23"/>
    <mergeCell ref="H23:I23"/>
    <mergeCell ref="J23:K23"/>
    <mergeCell ref="A21:E21"/>
    <mergeCell ref="F21:G21"/>
    <mergeCell ref="H21:I21"/>
    <mergeCell ref="J21:K21"/>
    <mergeCell ref="A22:E22"/>
    <mergeCell ref="F22:G22"/>
    <mergeCell ref="H22:I22"/>
    <mergeCell ref="J22:K22"/>
    <mergeCell ref="L18:R18"/>
    <mergeCell ref="A19:E19"/>
    <mergeCell ref="F19:G19"/>
    <mergeCell ref="H19:I19"/>
    <mergeCell ref="J19:K19"/>
    <mergeCell ref="L19:R19"/>
    <mergeCell ref="A20:E20"/>
    <mergeCell ref="F20:G20"/>
    <mergeCell ref="H20:I20"/>
    <mergeCell ref="J20:K20"/>
    <mergeCell ref="A18:E18"/>
    <mergeCell ref="F18:G18"/>
    <mergeCell ref="H18:I18"/>
    <mergeCell ref="J18:K18"/>
    <mergeCell ref="A31:E31"/>
    <mergeCell ref="F31:G31"/>
    <mergeCell ref="H31:I31"/>
    <mergeCell ref="J31:K31"/>
    <mergeCell ref="A24:E24"/>
    <mergeCell ref="F24:G24"/>
    <mergeCell ref="H24:I24"/>
    <mergeCell ref="J24:K24"/>
    <mergeCell ref="A25:E25"/>
    <mergeCell ref="F25:G25"/>
    <mergeCell ref="H25:I25"/>
    <mergeCell ref="J25:K25"/>
    <mergeCell ref="A26:E26"/>
    <mergeCell ref="F26:G26"/>
    <mergeCell ref="H26:I26"/>
    <mergeCell ref="J26:K26"/>
    <mergeCell ref="A27:E27"/>
    <mergeCell ref="F27:G27"/>
    <mergeCell ref="H27:I27"/>
    <mergeCell ref="J27:K27"/>
    <mergeCell ref="A28:E28"/>
    <mergeCell ref="F28:G28"/>
    <mergeCell ref="H28:I28"/>
    <mergeCell ref="J28:K28"/>
    <mergeCell ref="A29:E29"/>
    <mergeCell ref="F29:G29"/>
    <mergeCell ref="H29:I29"/>
    <mergeCell ref="J29:K29"/>
    <mergeCell ref="A30:E30"/>
    <mergeCell ref="F30:G30"/>
    <mergeCell ref="H30:I30"/>
    <mergeCell ref="J30:K30"/>
    <mergeCell ref="A39:E39"/>
    <mergeCell ref="F39:G39"/>
    <mergeCell ref="H39:I39"/>
    <mergeCell ref="J39:K39"/>
    <mergeCell ref="A32:E32"/>
    <mergeCell ref="F32:G32"/>
    <mergeCell ref="H32:I32"/>
    <mergeCell ref="J32:K32"/>
    <mergeCell ref="A33:E33"/>
    <mergeCell ref="F33:G33"/>
    <mergeCell ref="H33:I33"/>
    <mergeCell ref="J33:K33"/>
    <mergeCell ref="A34:E34"/>
    <mergeCell ref="F34:G34"/>
    <mergeCell ref="H34:I34"/>
    <mergeCell ref="J34:K34"/>
    <mergeCell ref="A35:E35"/>
    <mergeCell ref="F35:G35"/>
    <mergeCell ref="H35:I35"/>
    <mergeCell ref="J35:K35"/>
    <mergeCell ref="A36:E36"/>
    <mergeCell ref="F36:G36"/>
    <mergeCell ref="H36:I36"/>
    <mergeCell ref="J36:K36"/>
    <mergeCell ref="A37:E37"/>
    <mergeCell ref="F37:G37"/>
    <mergeCell ref="H37:I37"/>
    <mergeCell ref="J37:K37"/>
    <mergeCell ref="A38:E38"/>
    <mergeCell ref="F38:G38"/>
    <mergeCell ref="H38:I38"/>
    <mergeCell ref="J38:K38"/>
    <mergeCell ref="A47:E47"/>
    <mergeCell ref="F47:G47"/>
    <mergeCell ref="H47:I47"/>
    <mergeCell ref="J47:K47"/>
    <mergeCell ref="A40:E40"/>
    <mergeCell ref="F40:G40"/>
    <mergeCell ref="H40:I40"/>
    <mergeCell ref="J40:K40"/>
    <mergeCell ref="A41:E41"/>
    <mergeCell ref="F41:G41"/>
    <mergeCell ref="H41:I41"/>
    <mergeCell ref="J41:K41"/>
    <mergeCell ref="A42:E42"/>
    <mergeCell ref="F42:G42"/>
    <mergeCell ref="H42:I42"/>
    <mergeCell ref="J42:K42"/>
    <mergeCell ref="A43:E43"/>
    <mergeCell ref="F43:G43"/>
    <mergeCell ref="H43:I43"/>
    <mergeCell ref="J43:K43"/>
    <mergeCell ref="C60:K60"/>
    <mergeCell ref="C61:K61"/>
    <mergeCell ref="F63:K63"/>
    <mergeCell ref="A44:E44"/>
    <mergeCell ref="F44:G44"/>
    <mergeCell ref="H44:I44"/>
    <mergeCell ref="J44:K44"/>
    <mergeCell ref="A45:E45"/>
    <mergeCell ref="F45:G45"/>
    <mergeCell ref="H45:I45"/>
    <mergeCell ref="J45:K45"/>
    <mergeCell ref="A46:E46"/>
    <mergeCell ref="F46:G46"/>
    <mergeCell ref="H46:I46"/>
    <mergeCell ref="J46:K46"/>
    <mergeCell ref="F64:K64"/>
    <mergeCell ref="A65:E65"/>
    <mergeCell ref="F65:K65"/>
    <mergeCell ref="A66:E67"/>
    <mergeCell ref="F66:K67"/>
    <mergeCell ref="A48:E48"/>
    <mergeCell ref="F48:G48"/>
    <mergeCell ref="H48:I48"/>
    <mergeCell ref="J48:K48"/>
    <mergeCell ref="A49:B52"/>
    <mergeCell ref="C49:K49"/>
    <mergeCell ref="C50:K50"/>
    <mergeCell ref="C51:K51"/>
    <mergeCell ref="C52:K52"/>
    <mergeCell ref="A53:B53"/>
    <mergeCell ref="C53:K53"/>
    <mergeCell ref="A54:B56"/>
    <mergeCell ref="C54:K54"/>
    <mergeCell ref="C55:K55"/>
    <mergeCell ref="C56:K56"/>
    <mergeCell ref="A57:B61"/>
    <mergeCell ref="C57:K57"/>
    <mergeCell ref="C58:K58"/>
    <mergeCell ref="C59:K59"/>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R47"/>
  <sheetViews>
    <sheetView topLeftCell="A11" workbookViewId="0">
      <selection activeCell="D15" sqref="D15:K15"/>
    </sheetView>
  </sheetViews>
  <sheetFormatPr defaultColWidth="8.85546875" defaultRowHeight="15"/>
  <cols>
    <col min="1" max="2" width="8.85546875" style="605"/>
    <col min="3" max="3" width="12.140625" style="605" customWidth="1"/>
    <col min="4" max="4" width="8.85546875" style="605"/>
    <col min="5" max="5" width="9.140625" style="605" customWidth="1"/>
    <col min="6" max="10" width="8.85546875" style="605"/>
    <col min="11" max="11" width="7.5703125" style="605" customWidth="1"/>
    <col min="12" max="16384" width="8.85546875" style="605"/>
  </cols>
  <sheetData>
    <row r="1" spans="1:18" ht="50.1" customHeight="1" thickBot="1">
      <c r="A1" s="3043" t="s">
        <v>0</v>
      </c>
      <c r="B1" s="3044"/>
      <c r="C1" s="3054"/>
      <c r="D1" s="3055" t="s">
        <v>1</v>
      </c>
      <c r="E1" s="3056"/>
      <c r="F1" s="3043" t="s">
        <v>2</v>
      </c>
      <c r="G1" s="3044"/>
      <c r="H1" s="3054"/>
      <c r="I1" s="3057" t="s">
        <v>2093</v>
      </c>
      <c r="J1" s="3058"/>
      <c r="K1" s="3059"/>
    </row>
    <row r="2" spans="1:18" ht="33.75" customHeight="1" thickBot="1">
      <c r="A2" s="3043" t="s">
        <v>3</v>
      </c>
      <c r="B2" s="3044"/>
      <c r="C2" s="3054"/>
      <c r="D2" s="3057" t="s">
        <v>346</v>
      </c>
      <c r="E2" s="3059"/>
      <c r="F2" s="3043" t="s">
        <v>4</v>
      </c>
      <c r="G2" s="3044"/>
      <c r="H2" s="3054"/>
      <c r="I2" s="3055" t="s">
        <v>700</v>
      </c>
      <c r="J2" s="3076"/>
      <c r="K2" s="3056"/>
    </row>
    <row r="3" spans="1:18" ht="15.75" thickBot="1">
      <c r="A3" s="3043" t="s">
        <v>5</v>
      </c>
      <c r="B3" s="3044"/>
      <c r="C3" s="3054"/>
      <c r="D3" s="3055" t="s">
        <v>828</v>
      </c>
      <c r="E3" s="3056"/>
      <c r="F3" s="3043" t="s">
        <v>6</v>
      </c>
      <c r="G3" s="3044"/>
      <c r="H3" s="3054"/>
      <c r="I3" s="3055">
        <v>2</v>
      </c>
      <c r="J3" s="3076"/>
      <c r="K3" s="3056"/>
    </row>
    <row r="4" spans="1:18" ht="15.75" thickBot="1">
      <c r="A4" s="3043" t="s">
        <v>7</v>
      </c>
      <c r="B4" s="3044"/>
      <c r="C4" s="3054"/>
      <c r="D4" s="3055" t="s">
        <v>111</v>
      </c>
      <c r="E4" s="3056"/>
      <c r="F4" s="3043" t="s">
        <v>8</v>
      </c>
      <c r="G4" s="3044"/>
      <c r="H4" s="3054"/>
      <c r="I4" s="3055" t="s">
        <v>112</v>
      </c>
      <c r="J4" s="3076"/>
      <c r="K4" s="3056"/>
    </row>
    <row r="5" spans="1:18" ht="15.75" thickBot="1">
      <c r="A5" s="3043" t="s">
        <v>10</v>
      </c>
      <c r="B5" s="3044"/>
      <c r="C5" s="3054"/>
      <c r="D5" s="3057" t="s">
        <v>11</v>
      </c>
      <c r="E5" s="3059"/>
      <c r="F5" s="3043" t="s">
        <v>12</v>
      </c>
      <c r="G5" s="3044"/>
      <c r="H5" s="3054"/>
      <c r="I5" s="3055" t="s">
        <v>48</v>
      </c>
      <c r="J5" s="3076"/>
      <c r="K5" s="3056"/>
    </row>
    <row r="6" spans="1:18" ht="22.5" customHeight="1" thickBot="1">
      <c r="A6" s="3070" t="s">
        <v>14</v>
      </c>
      <c r="B6" s="3071"/>
      <c r="C6" s="3072"/>
      <c r="D6" s="3073" t="s">
        <v>624</v>
      </c>
      <c r="E6" s="3073"/>
      <c r="F6" s="3073"/>
      <c r="G6" s="3073"/>
      <c r="H6" s="3073"/>
      <c r="I6" s="3073"/>
      <c r="J6" s="3073"/>
      <c r="K6" s="3074"/>
    </row>
    <row r="7" spans="1:18" ht="85.5" customHeight="1" thickBot="1">
      <c r="A7" s="3070" t="s">
        <v>16</v>
      </c>
      <c r="B7" s="3071"/>
      <c r="C7" s="3072"/>
      <c r="D7" s="3038" t="s">
        <v>2344</v>
      </c>
      <c r="E7" s="3073"/>
      <c r="F7" s="3073"/>
      <c r="G7" s="3073"/>
      <c r="H7" s="3073"/>
      <c r="I7" s="3073"/>
      <c r="J7" s="3073"/>
      <c r="K7" s="3074"/>
    </row>
    <row r="8" spans="1:18" ht="38.25" customHeight="1" thickBot="1">
      <c r="A8" s="3075" t="s">
        <v>41</v>
      </c>
      <c r="B8" s="3075"/>
      <c r="C8" s="3075"/>
      <c r="D8" s="3075"/>
      <c r="E8" s="3075"/>
      <c r="F8" s="3075"/>
      <c r="G8" s="3075"/>
      <c r="H8" s="3075"/>
      <c r="I8" s="3075"/>
      <c r="J8" s="3075"/>
      <c r="K8" s="3075"/>
    </row>
    <row r="9" spans="1:18" ht="48.75" customHeight="1">
      <c r="A9" s="3060" t="s">
        <v>17</v>
      </c>
      <c r="B9" s="3061"/>
      <c r="C9" s="3062"/>
      <c r="D9" s="3066" t="s">
        <v>2094</v>
      </c>
      <c r="E9" s="3066"/>
      <c r="F9" s="3066"/>
      <c r="G9" s="3066"/>
      <c r="H9" s="3066"/>
      <c r="I9" s="3066"/>
      <c r="J9" s="3066"/>
      <c r="K9" s="3067"/>
    </row>
    <row r="10" spans="1:18" ht="55.5" customHeight="1" thickBot="1">
      <c r="A10" s="3063"/>
      <c r="B10" s="3064"/>
      <c r="C10" s="3065"/>
      <c r="D10" s="3068" t="s">
        <v>2343</v>
      </c>
      <c r="E10" s="3068"/>
      <c r="F10" s="3068"/>
      <c r="G10" s="3068"/>
      <c r="H10" s="3068"/>
      <c r="I10" s="3068"/>
      <c r="J10" s="3068"/>
      <c r="K10" s="3069"/>
      <c r="M10" s="605" t="s">
        <v>9</v>
      </c>
    </row>
    <row r="11" spans="1:18" ht="54.75" customHeight="1">
      <c r="A11" s="3060" t="s">
        <v>18</v>
      </c>
      <c r="B11" s="3061"/>
      <c r="C11" s="3062"/>
      <c r="D11" s="3066" t="s">
        <v>2342</v>
      </c>
      <c r="E11" s="3066"/>
      <c r="F11" s="3066"/>
      <c r="G11" s="3066"/>
      <c r="H11" s="3066"/>
      <c r="I11" s="3066"/>
      <c r="J11" s="3066"/>
      <c r="K11" s="3067"/>
      <c r="M11" s="605" t="s">
        <v>13</v>
      </c>
    </row>
    <row r="12" spans="1:18" ht="51.75" customHeight="1" thickBot="1">
      <c r="A12" s="3077"/>
      <c r="B12" s="3078"/>
      <c r="C12" s="3079"/>
      <c r="D12" s="3080" t="s">
        <v>2341</v>
      </c>
      <c r="E12" s="3080"/>
      <c r="F12" s="3080"/>
      <c r="G12" s="3080"/>
      <c r="H12" s="3080"/>
      <c r="I12" s="3080"/>
      <c r="J12" s="3080"/>
      <c r="K12" s="3081"/>
    </row>
    <row r="13" spans="1:18" ht="49.5" customHeight="1">
      <c r="A13" s="3060" t="s">
        <v>19</v>
      </c>
      <c r="B13" s="3061"/>
      <c r="C13" s="3062"/>
      <c r="D13" s="3066" t="s">
        <v>2340</v>
      </c>
      <c r="E13" s="3066"/>
      <c r="F13" s="3066"/>
      <c r="G13" s="3066"/>
      <c r="H13" s="3066"/>
      <c r="I13" s="3066"/>
      <c r="J13" s="3066"/>
      <c r="K13" s="3067"/>
    </row>
    <row r="14" spans="1:18" ht="44.25" customHeight="1" thickBot="1">
      <c r="A14" s="3063"/>
      <c r="B14" s="3064"/>
      <c r="C14" s="3065"/>
      <c r="D14" s="3068" t="s">
        <v>2339</v>
      </c>
      <c r="E14" s="3068"/>
      <c r="F14" s="3068"/>
      <c r="G14" s="3068"/>
      <c r="H14" s="3068"/>
      <c r="I14" s="3068"/>
      <c r="J14" s="3068"/>
      <c r="K14" s="3069"/>
    </row>
    <row r="15" spans="1:18" ht="45.95" customHeight="1" thickBot="1">
      <c r="A15" s="3013" t="s">
        <v>20</v>
      </c>
      <c r="B15" s="3037"/>
      <c r="C15" s="3014"/>
      <c r="D15" s="3038" t="s">
        <v>2458</v>
      </c>
      <c r="E15" s="3038"/>
      <c r="F15" s="3038"/>
      <c r="G15" s="3038"/>
      <c r="H15" s="3038"/>
      <c r="I15" s="3038"/>
      <c r="J15" s="3038"/>
      <c r="K15" s="3039"/>
      <c r="L15" s="672" t="s">
        <v>21</v>
      </c>
      <c r="M15" s="672"/>
      <c r="N15" s="672"/>
      <c r="O15" s="672"/>
      <c r="P15" s="672"/>
      <c r="Q15" s="672"/>
      <c r="R15" s="672"/>
    </row>
    <row r="16" spans="1:18" ht="20.100000000000001" customHeight="1" thickBot="1">
      <c r="A16" s="3040" t="s">
        <v>22</v>
      </c>
      <c r="B16" s="3041"/>
      <c r="C16" s="3042"/>
      <c r="D16" s="3015" t="s">
        <v>625</v>
      </c>
      <c r="E16" s="3015"/>
      <c r="F16" s="3015"/>
      <c r="G16" s="3015"/>
      <c r="H16" s="3015"/>
      <c r="I16" s="3015"/>
      <c r="J16" s="3015"/>
      <c r="K16" s="3016"/>
      <c r="L16" s="673" t="s">
        <v>24</v>
      </c>
      <c r="M16" s="673"/>
      <c r="N16" s="673"/>
      <c r="O16" s="673"/>
      <c r="P16" s="673"/>
      <c r="Q16" s="673"/>
      <c r="R16" s="673"/>
    </row>
    <row r="17" spans="1:18" ht="43.5" customHeight="1" thickBot="1">
      <c r="A17" s="3043" t="s">
        <v>25</v>
      </c>
      <c r="B17" s="3044"/>
      <c r="C17" s="3044"/>
      <c r="D17" s="3044"/>
      <c r="E17" s="3045"/>
      <c r="F17" s="3046" t="s">
        <v>26</v>
      </c>
      <c r="G17" s="3047"/>
      <c r="H17" s="3046" t="s">
        <v>27</v>
      </c>
      <c r="I17" s="3047"/>
      <c r="J17" s="3046" t="s">
        <v>28</v>
      </c>
      <c r="K17" s="3048"/>
      <c r="L17" s="2203" t="s">
        <v>29</v>
      </c>
      <c r="M17" s="672"/>
      <c r="N17" s="672"/>
      <c r="O17" s="672"/>
      <c r="P17" s="672"/>
      <c r="Q17" s="672"/>
      <c r="R17" s="672"/>
    </row>
    <row r="18" spans="1:18" ht="30" customHeight="1">
      <c r="A18" s="3049" t="s">
        <v>2338</v>
      </c>
      <c r="B18" s="3050"/>
      <c r="C18" s="3050"/>
      <c r="D18" s="3050"/>
      <c r="E18" s="3051"/>
      <c r="F18" s="3082" t="s">
        <v>626</v>
      </c>
      <c r="G18" s="3083"/>
      <c r="H18" s="3052" t="s">
        <v>627</v>
      </c>
      <c r="I18" s="3053"/>
      <c r="J18" s="3052" t="s">
        <v>628</v>
      </c>
      <c r="K18" s="2988"/>
    </row>
    <row r="19" spans="1:18" ht="40.5" customHeight="1">
      <c r="A19" s="3034" t="s">
        <v>2337</v>
      </c>
      <c r="B19" s="3035"/>
      <c r="C19" s="3035"/>
      <c r="D19" s="3035"/>
      <c r="E19" s="3035"/>
      <c r="F19" s="3033" t="s">
        <v>626</v>
      </c>
      <c r="G19" s="3033"/>
      <c r="H19" s="3031" t="s">
        <v>286</v>
      </c>
      <c r="I19" s="3031"/>
      <c r="J19" s="3031" t="s">
        <v>629</v>
      </c>
      <c r="K19" s="3032"/>
    </row>
    <row r="20" spans="1:18" ht="39" customHeight="1">
      <c r="A20" s="3034" t="s">
        <v>2435</v>
      </c>
      <c r="B20" s="3035"/>
      <c r="C20" s="3035"/>
      <c r="D20" s="3035"/>
      <c r="E20" s="3035"/>
      <c r="F20" s="3033" t="s">
        <v>626</v>
      </c>
      <c r="G20" s="3033"/>
      <c r="H20" s="3031" t="s">
        <v>917</v>
      </c>
      <c r="I20" s="3031"/>
      <c r="J20" s="3031" t="s">
        <v>630</v>
      </c>
      <c r="K20" s="3032"/>
    </row>
    <row r="21" spans="1:18" ht="42.75" customHeight="1">
      <c r="A21" s="3034" t="s">
        <v>2436</v>
      </c>
      <c r="B21" s="3035"/>
      <c r="C21" s="3035"/>
      <c r="D21" s="3035"/>
      <c r="E21" s="3035"/>
      <c r="F21" s="3033" t="s">
        <v>626</v>
      </c>
      <c r="G21" s="3033"/>
      <c r="H21" s="3031" t="s">
        <v>917</v>
      </c>
      <c r="I21" s="3031"/>
      <c r="J21" s="3031" t="s">
        <v>630</v>
      </c>
      <c r="K21" s="3032"/>
    </row>
    <row r="22" spans="1:18" ht="45" customHeight="1">
      <c r="A22" s="3034" t="s">
        <v>2336</v>
      </c>
      <c r="B22" s="3035"/>
      <c r="C22" s="3035"/>
      <c r="D22" s="3035"/>
      <c r="E22" s="3035"/>
      <c r="F22" s="3033" t="s">
        <v>626</v>
      </c>
      <c r="G22" s="3033"/>
      <c r="H22" s="3031" t="s">
        <v>917</v>
      </c>
      <c r="I22" s="3031"/>
      <c r="J22" s="3031" t="s">
        <v>630</v>
      </c>
      <c r="K22" s="3032"/>
    </row>
    <row r="23" spans="1:18" ht="41.25" customHeight="1">
      <c r="A23" s="3034" t="s">
        <v>2335</v>
      </c>
      <c r="B23" s="3035"/>
      <c r="C23" s="3035"/>
      <c r="D23" s="3035"/>
      <c r="E23" s="3035"/>
      <c r="F23" s="3033" t="s">
        <v>626</v>
      </c>
      <c r="G23" s="3033"/>
      <c r="H23" s="3031" t="s">
        <v>917</v>
      </c>
      <c r="I23" s="3031"/>
      <c r="J23" s="3031" t="s">
        <v>630</v>
      </c>
      <c r="K23" s="3032"/>
    </row>
    <row r="24" spans="1:18" ht="37.5" customHeight="1">
      <c r="A24" s="3034" t="s">
        <v>2439</v>
      </c>
      <c r="B24" s="3035"/>
      <c r="C24" s="3035"/>
      <c r="D24" s="3035"/>
      <c r="E24" s="3035"/>
      <c r="F24" s="3033" t="s">
        <v>626</v>
      </c>
      <c r="G24" s="3033"/>
      <c r="H24" s="3031" t="s">
        <v>917</v>
      </c>
      <c r="I24" s="3031"/>
      <c r="J24" s="3031" t="s">
        <v>630</v>
      </c>
      <c r="K24" s="3032"/>
    </row>
    <row r="25" spans="1:18" ht="39.75" customHeight="1">
      <c r="A25" s="3034" t="s">
        <v>2334</v>
      </c>
      <c r="B25" s="3035"/>
      <c r="C25" s="3035"/>
      <c r="D25" s="3035"/>
      <c r="E25" s="3035"/>
      <c r="F25" s="3033" t="s">
        <v>626</v>
      </c>
      <c r="G25" s="3033"/>
      <c r="H25" s="3031" t="s">
        <v>917</v>
      </c>
      <c r="I25" s="3031"/>
      <c r="J25" s="3031" t="s">
        <v>630</v>
      </c>
      <c r="K25" s="3032"/>
    </row>
    <row r="26" spans="1:18" ht="31.5" customHeight="1">
      <c r="A26" s="3034" t="s">
        <v>2333</v>
      </c>
      <c r="B26" s="3035"/>
      <c r="C26" s="3035"/>
      <c r="D26" s="3035"/>
      <c r="E26" s="3035"/>
      <c r="F26" s="3033" t="s">
        <v>626</v>
      </c>
      <c r="G26" s="3033"/>
      <c r="H26" s="3031" t="s">
        <v>917</v>
      </c>
      <c r="I26" s="3031"/>
      <c r="J26" s="3031" t="s">
        <v>630</v>
      </c>
      <c r="K26" s="3032"/>
    </row>
    <row r="27" spans="1:18" ht="50.25" customHeight="1">
      <c r="A27" s="3034" t="s">
        <v>2332</v>
      </c>
      <c r="B27" s="3035"/>
      <c r="C27" s="3035"/>
      <c r="D27" s="3035"/>
      <c r="E27" s="3035"/>
      <c r="F27" s="3033" t="s">
        <v>626</v>
      </c>
      <c r="G27" s="3033"/>
      <c r="H27" s="3031" t="s">
        <v>917</v>
      </c>
      <c r="I27" s="3031"/>
      <c r="J27" s="3031" t="s">
        <v>630</v>
      </c>
      <c r="K27" s="3032"/>
    </row>
    <row r="28" spans="1:18" ht="35.25" customHeight="1">
      <c r="A28" s="3034" t="s">
        <v>2331</v>
      </c>
      <c r="B28" s="3035"/>
      <c r="C28" s="3035"/>
      <c r="D28" s="3035"/>
      <c r="E28" s="3035"/>
      <c r="F28" s="3033" t="s">
        <v>626</v>
      </c>
      <c r="G28" s="3033"/>
      <c r="H28" s="3036" t="s">
        <v>917</v>
      </c>
      <c r="I28" s="3036"/>
      <c r="J28" s="3031" t="s">
        <v>630</v>
      </c>
      <c r="K28" s="3032"/>
    </row>
    <row r="29" spans="1:18" ht="51" customHeight="1">
      <c r="A29" s="3034" t="s">
        <v>2330</v>
      </c>
      <c r="B29" s="3035"/>
      <c r="C29" s="3035"/>
      <c r="D29" s="3035"/>
      <c r="E29" s="3035"/>
      <c r="F29" s="3033" t="s">
        <v>626</v>
      </c>
      <c r="G29" s="3033"/>
      <c r="H29" s="3031" t="s">
        <v>917</v>
      </c>
      <c r="I29" s="3031"/>
      <c r="J29" s="3031" t="s">
        <v>630</v>
      </c>
      <c r="K29" s="3032"/>
    </row>
    <row r="30" spans="1:18" ht="65.25" customHeight="1">
      <c r="A30" s="3034" t="s">
        <v>2329</v>
      </c>
      <c r="B30" s="3035"/>
      <c r="C30" s="3035"/>
      <c r="D30" s="3035"/>
      <c r="E30" s="3035"/>
      <c r="F30" s="3033" t="s">
        <v>626</v>
      </c>
      <c r="G30" s="3033"/>
      <c r="H30" s="3031" t="s">
        <v>631</v>
      </c>
      <c r="I30" s="3031"/>
      <c r="J30" s="3031" t="s">
        <v>632</v>
      </c>
      <c r="K30" s="3032"/>
    </row>
    <row r="31" spans="1:18" ht="55.5" customHeight="1">
      <c r="A31" s="3034" t="s">
        <v>2328</v>
      </c>
      <c r="B31" s="3035"/>
      <c r="C31" s="3035"/>
      <c r="D31" s="3035"/>
      <c r="E31" s="3035"/>
      <c r="F31" s="3033" t="s">
        <v>626</v>
      </c>
      <c r="G31" s="3033"/>
      <c r="H31" s="3031" t="s">
        <v>2437</v>
      </c>
      <c r="I31" s="3031"/>
      <c r="J31" s="3031" t="s">
        <v>632</v>
      </c>
      <c r="K31" s="3032"/>
    </row>
    <row r="32" spans="1:18" ht="51" customHeight="1" thickBot="1">
      <c r="A32" s="3034" t="s">
        <v>2438</v>
      </c>
      <c r="B32" s="3035"/>
      <c r="C32" s="3035"/>
      <c r="D32" s="3035"/>
      <c r="E32" s="3035"/>
      <c r="F32" s="3033" t="s">
        <v>626</v>
      </c>
      <c r="G32" s="3033"/>
      <c r="H32" s="3031" t="s">
        <v>2437</v>
      </c>
      <c r="I32" s="3031"/>
      <c r="J32" s="3031" t="s">
        <v>632</v>
      </c>
      <c r="K32" s="3032"/>
    </row>
    <row r="33" spans="1:11" ht="21" customHeight="1">
      <c r="A33" s="2994" t="s">
        <v>30</v>
      </c>
      <c r="B33" s="2995"/>
      <c r="C33" s="3008" t="s">
        <v>633</v>
      </c>
      <c r="D33" s="3009"/>
      <c r="E33" s="3009"/>
      <c r="F33" s="3009"/>
      <c r="G33" s="3009"/>
      <c r="H33" s="3009"/>
      <c r="I33" s="3009"/>
      <c r="J33" s="3009"/>
      <c r="K33" s="3010"/>
    </row>
    <row r="34" spans="1:11" ht="24" customHeight="1" thickBot="1">
      <c r="A34" s="2996"/>
      <c r="B34" s="2997"/>
      <c r="C34" s="3011" t="s">
        <v>634</v>
      </c>
      <c r="D34" s="3011"/>
      <c r="E34" s="3011"/>
      <c r="F34" s="3011"/>
      <c r="G34" s="3011"/>
      <c r="H34" s="3011"/>
      <c r="I34" s="3011"/>
      <c r="J34" s="3011"/>
      <c r="K34" s="3012"/>
    </row>
    <row r="35" spans="1:11" ht="255.75" customHeight="1" thickBot="1">
      <c r="A35" s="3013" t="s">
        <v>31</v>
      </c>
      <c r="B35" s="3014"/>
      <c r="C35" s="3015" t="s">
        <v>2327</v>
      </c>
      <c r="D35" s="3015"/>
      <c r="E35" s="3015"/>
      <c r="F35" s="3015"/>
      <c r="G35" s="3015"/>
      <c r="H35" s="3015"/>
      <c r="I35" s="3015"/>
      <c r="J35" s="3015"/>
      <c r="K35" s="3016"/>
    </row>
    <row r="36" spans="1:11" ht="21.75" customHeight="1">
      <c r="A36" s="2992" t="s">
        <v>32</v>
      </c>
      <c r="B36" s="2993"/>
      <c r="C36" s="3017" t="s">
        <v>635</v>
      </c>
      <c r="D36" s="3018"/>
      <c r="E36" s="3018"/>
      <c r="F36" s="3018"/>
      <c r="G36" s="3018"/>
      <c r="H36" s="3018"/>
      <c r="I36" s="3018"/>
      <c r="J36" s="3018"/>
      <c r="K36" s="3019"/>
    </row>
    <row r="37" spans="1:11" ht="18.75" customHeight="1">
      <c r="A37" s="2994"/>
      <c r="B37" s="2995"/>
      <c r="C37" s="3020" t="s">
        <v>636</v>
      </c>
      <c r="D37" s="3000"/>
      <c r="E37" s="3000"/>
      <c r="F37" s="3000"/>
      <c r="G37" s="3000"/>
      <c r="H37" s="3000"/>
      <c r="I37" s="3000"/>
      <c r="J37" s="3000"/>
      <c r="K37" s="3001"/>
    </row>
    <row r="38" spans="1:11" ht="36.75" customHeight="1" thickBot="1">
      <c r="A38" s="2994"/>
      <c r="B38" s="2995"/>
      <c r="C38" s="3021" t="s">
        <v>637</v>
      </c>
      <c r="D38" s="3022"/>
      <c r="E38" s="3022"/>
      <c r="F38" s="3022"/>
      <c r="G38" s="3022"/>
      <c r="H38" s="3022"/>
      <c r="I38" s="3022"/>
      <c r="J38" s="3022"/>
      <c r="K38" s="3023"/>
    </row>
    <row r="39" spans="1:11" ht="32.25" customHeight="1">
      <c r="A39" s="2992" t="s">
        <v>33</v>
      </c>
      <c r="B39" s="2993"/>
      <c r="C39" s="2998" t="s">
        <v>1452</v>
      </c>
      <c r="D39" s="2998"/>
      <c r="E39" s="2998"/>
      <c r="F39" s="2998"/>
      <c r="G39" s="2998"/>
      <c r="H39" s="2998"/>
      <c r="I39" s="2998"/>
      <c r="J39" s="2998"/>
      <c r="K39" s="2999"/>
    </row>
    <row r="40" spans="1:11" ht="36" customHeight="1">
      <c r="A40" s="2994"/>
      <c r="B40" s="2995"/>
      <c r="C40" s="3000" t="s">
        <v>2440</v>
      </c>
      <c r="D40" s="3000"/>
      <c r="E40" s="3000"/>
      <c r="F40" s="3000"/>
      <c r="G40" s="3000"/>
      <c r="H40" s="3000"/>
      <c r="I40" s="3000"/>
      <c r="J40" s="3000"/>
      <c r="K40" s="3001"/>
    </row>
    <row r="41" spans="1:11" ht="34.5" customHeight="1" thickBot="1">
      <c r="A41" s="2996"/>
      <c r="B41" s="2997"/>
      <c r="C41" s="3002" t="s">
        <v>1451</v>
      </c>
      <c r="D41" s="3002"/>
      <c r="E41" s="3002"/>
      <c r="F41" s="3002"/>
      <c r="G41" s="3002"/>
      <c r="H41" s="3002"/>
      <c r="I41" s="3002"/>
      <c r="J41" s="3002"/>
      <c r="K41" s="3003"/>
    </row>
    <row r="42" spans="1:11" ht="20.45" customHeight="1" thickBot="1">
      <c r="A42" s="617" t="s">
        <v>34</v>
      </c>
      <c r="B42" s="616"/>
      <c r="C42" s="615"/>
      <c r="D42" s="614"/>
      <c r="E42" s="614"/>
      <c r="F42" s="614"/>
      <c r="G42" s="614"/>
      <c r="H42" s="614"/>
      <c r="I42" s="614"/>
      <c r="J42" s="614"/>
      <c r="K42" s="613"/>
    </row>
    <row r="43" spans="1:11" ht="23.45" customHeight="1">
      <c r="A43" s="612" t="s">
        <v>56</v>
      </c>
      <c r="B43" s="611"/>
      <c r="C43" s="610"/>
      <c r="D43" s="610"/>
      <c r="E43" s="609"/>
      <c r="F43" s="3004">
        <v>30</v>
      </c>
      <c r="G43" s="3004"/>
      <c r="H43" s="3004"/>
      <c r="I43" s="3004"/>
      <c r="J43" s="3004"/>
      <c r="K43" s="3005"/>
    </row>
    <row r="44" spans="1:11" ht="23.45" customHeight="1">
      <c r="A44" s="608" t="s">
        <v>36</v>
      </c>
      <c r="B44" s="607"/>
      <c r="C44" s="607"/>
      <c r="D44" s="607"/>
      <c r="E44" s="606"/>
      <c r="F44" s="3006">
        <v>20</v>
      </c>
      <c r="G44" s="3006"/>
      <c r="H44" s="3006"/>
      <c r="I44" s="3006"/>
      <c r="J44" s="3006"/>
      <c r="K44" s="3007"/>
    </row>
    <row r="45" spans="1:11" ht="23.45" customHeight="1" thickBot="1">
      <c r="A45" s="3024" t="s">
        <v>38</v>
      </c>
      <c r="B45" s="3025"/>
      <c r="C45" s="3025"/>
      <c r="D45" s="3025"/>
      <c r="E45" s="3026"/>
      <c r="F45" s="3027" t="s">
        <v>43</v>
      </c>
      <c r="G45" s="3027"/>
      <c r="H45" s="3027"/>
      <c r="I45" s="3027"/>
      <c r="J45" s="3027"/>
      <c r="K45" s="3028"/>
    </row>
    <row r="46" spans="1:11">
      <c r="A46" s="2992" t="s">
        <v>114</v>
      </c>
      <c r="B46" s="3029"/>
      <c r="C46" s="3029"/>
      <c r="D46" s="3029"/>
      <c r="E46" s="2993"/>
      <c r="F46" s="2986" t="s">
        <v>2326</v>
      </c>
      <c r="G46" s="2987"/>
      <c r="H46" s="2987"/>
      <c r="I46" s="2987"/>
      <c r="J46" s="2987"/>
      <c r="K46" s="2988"/>
    </row>
    <row r="47" spans="1:11" ht="17.45" customHeight="1" thickBot="1">
      <c r="A47" s="2996"/>
      <c r="B47" s="3030"/>
      <c r="C47" s="3030"/>
      <c r="D47" s="3030"/>
      <c r="E47" s="2997"/>
      <c r="F47" s="2989"/>
      <c r="G47" s="2990"/>
      <c r="H47" s="2990"/>
      <c r="I47" s="2990"/>
      <c r="J47" s="2990"/>
      <c r="K47" s="2991"/>
    </row>
  </sheetData>
  <sheetProtection algorithmName="SHA-512" hashValue="c1YJdZ2MUlO7zeJB8AqJktr0yuHbao/2jL6RiPrt966e7+HDI935+sk9FJnYtu0vZYvqImi4trmVlGzsC6akIQ==" saltValue="icC02u299nzvcdoPqWsw/g==" spinCount="100000" sheet="1" selectLockedCells="1" selectUnlockedCells="1"/>
  <mergeCells count="124">
    <mergeCell ref="I2:K2"/>
    <mergeCell ref="A3:C3"/>
    <mergeCell ref="D3:E3"/>
    <mergeCell ref="F3:H3"/>
    <mergeCell ref="I3:K3"/>
    <mergeCell ref="D9:K9"/>
    <mergeCell ref="D11:K11"/>
    <mergeCell ref="D12:K12"/>
    <mergeCell ref="F18:G18"/>
    <mergeCell ref="A4:C4"/>
    <mergeCell ref="D4:E4"/>
    <mergeCell ref="F4:H4"/>
    <mergeCell ref="A5:C5"/>
    <mergeCell ref="D5:E5"/>
    <mergeCell ref="L15:R15"/>
    <mergeCell ref="L16:R16"/>
    <mergeCell ref="L17:R17"/>
    <mergeCell ref="A1:C1"/>
    <mergeCell ref="D1:E1"/>
    <mergeCell ref="F1:H1"/>
    <mergeCell ref="I1:K1"/>
    <mergeCell ref="A2:C2"/>
    <mergeCell ref="D2:E2"/>
    <mergeCell ref="F2:H2"/>
    <mergeCell ref="A13:C14"/>
    <mergeCell ref="D13:K13"/>
    <mergeCell ref="D14:K14"/>
    <mergeCell ref="A6:C6"/>
    <mergeCell ref="D6:K6"/>
    <mergeCell ref="A7:C7"/>
    <mergeCell ref="D7:K7"/>
    <mergeCell ref="A8:K8"/>
    <mergeCell ref="A9:C10"/>
    <mergeCell ref="D10:K10"/>
    <mergeCell ref="F5:H5"/>
    <mergeCell ref="I4:K4"/>
    <mergeCell ref="I5:K5"/>
    <mergeCell ref="A11:C12"/>
    <mergeCell ref="F22:G22"/>
    <mergeCell ref="A15:C15"/>
    <mergeCell ref="D15:K15"/>
    <mergeCell ref="A16:C16"/>
    <mergeCell ref="D16:K16"/>
    <mergeCell ref="A17:E17"/>
    <mergeCell ref="F17:G17"/>
    <mergeCell ref="H17:I17"/>
    <mergeCell ref="J17:K17"/>
    <mergeCell ref="A18:E18"/>
    <mergeCell ref="A20:E20"/>
    <mergeCell ref="F20:G20"/>
    <mergeCell ref="H20:I20"/>
    <mergeCell ref="J20:K20"/>
    <mergeCell ref="A21:E21"/>
    <mergeCell ref="H18:I18"/>
    <mergeCell ref="J18:K18"/>
    <mergeCell ref="A19:E19"/>
    <mergeCell ref="F19:G19"/>
    <mergeCell ref="H19:I19"/>
    <mergeCell ref="J19:K19"/>
    <mergeCell ref="A29:E29"/>
    <mergeCell ref="F29:G29"/>
    <mergeCell ref="H29:I29"/>
    <mergeCell ref="J29:K29"/>
    <mergeCell ref="F21:G21"/>
    <mergeCell ref="H21:I21"/>
    <mergeCell ref="J21:K21"/>
    <mergeCell ref="F26:G26"/>
    <mergeCell ref="A24:E24"/>
    <mergeCell ref="F24:G24"/>
    <mergeCell ref="H22:I22"/>
    <mergeCell ref="J22:K22"/>
    <mergeCell ref="A23:E23"/>
    <mergeCell ref="F23:G23"/>
    <mergeCell ref="H23:I23"/>
    <mergeCell ref="J23:K23"/>
    <mergeCell ref="A22:E22"/>
    <mergeCell ref="H24:I24"/>
    <mergeCell ref="J24:K24"/>
    <mergeCell ref="A25:E25"/>
    <mergeCell ref="F25:G25"/>
    <mergeCell ref="H25:I25"/>
    <mergeCell ref="J25:K25"/>
    <mergeCell ref="A28:E28"/>
    <mergeCell ref="F28:G28"/>
    <mergeCell ref="H26:I26"/>
    <mergeCell ref="J26:K26"/>
    <mergeCell ref="A27:E27"/>
    <mergeCell ref="F27:G27"/>
    <mergeCell ref="H27:I27"/>
    <mergeCell ref="J27:K27"/>
    <mergeCell ref="A26:E26"/>
    <mergeCell ref="H28:I28"/>
    <mergeCell ref="J28:K28"/>
    <mergeCell ref="H32:I32"/>
    <mergeCell ref="J32:K32"/>
    <mergeCell ref="F32:G32"/>
    <mergeCell ref="H30:I30"/>
    <mergeCell ref="J30:K30"/>
    <mergeCell ref="A31:E31"/>
    <mergeCell ref="F31:G31"/>
    <mergeCell ref="H31:I31"/>
    <mergeCell ref="J31:K31"/>
    <mergeCell ref="A30:E30"/>
    <mergeCell ref="F30:G30"/>
    <mergeCell ref="A32:E32"/>
    <mergeCell ref="F46:K47"/>
    <mergeCell ref="A39:B41"/>
    <mergeCell ref="C39:K39"/>
    <mergeCell ref="C40:K40"/>
    <mergeCell ref="C41:K41"/>
    <mergeCell ref="F43:K43"/>
    <mergeCell ref="F44:K44"/>
    <mergeCell ref="A33:B34"/>
    <mergeCell ref="C33:K33"/>
    <mergeCell ref="C34:K34"/>
    <mergeCell ref="A35:B35"/>
    <mergeCell ref="C35:K35"/>
    <mergeCell ref="A36:B38"/>
    <mergeCell ref="C36:K36"/>
    <mergeCell ref="C37:K37"/>
    <mergeCell ref="C38:K38"/>
    <mergeCell ref="A45:E45"/>
    <mergeCell ref="F45:K45"/>
    <mergeCell ref="A46:E47"/>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usz27"/>
  <dimension ref="A1:R50"/>
  <sheetViews>
    <sheetView topLeftCell="A15" zoomScale="93" zoomScaleNormal="93" workbookViewId="0">
      <selection activeCell="D16" sqref="D16:K16"/>
    </sheetView>
  </sheetViews>
  <sheetFormatPr defaultColWidth="8.5703125" defaultRowHeight="15"/>
  <cols>
    <col min="1" max="1" width="14" style="47" customWidth="1"/>
    <col min="2" max="2" width="15.85546875" style="47" customWidth="1"/>
    <col min="3" max="3" width="4.140625" style="47" customWidth="1"/>
    <col min="4" max="4" width="8.5703125" style="47"/>
    <col min="5" max="5" width="15.140625" style="47" customWidth="1"/>
    <col min="6" max="6" width="10.42578125" style="47" customWidth="1"/>
    <col min="7" max="7" width="6.5703125" style="47" customWidth="1"/>
    <col min="8" max="8" width="11.42578125" style="47" customWidth="1"/>
    <col min="9" max="9" width="8.5703125" style="47"/>
    <col min="10" max="10" width="11.140625" style="47" customWidth="1"/>
    <col min="11" max="11" width="11.42578125" style="47" customWidth="1"/>
    <col min="12" max="16384" width="8.5703125" style="47"/>
  </cols>
  <sheetData>
    <row r="1" spans="1:18" ht="37.5" customHeight="1" thickBot="1">
      <c r="A1" s="678" t="s">
        <v>0</v>
      </c>
      <c r="B1" s="679"/>
      <c r="C1" s="680"/>
      <c r="D1" s="675" t="s">
        <v>1</v>
      </c>
      <c r="E1" s="677"/>
      <c r="F1" s="678" t="s">
        <v>2</v>
      </c>
      <c r="G1" s="679"/>
      <c r="H1" s="680"/>
      <c r="I1" s="681" t="s">
        <v>2095</v>
      </c>
      <c r="J1" s="682"/>
      <c r="K1" s="683"/>
    </row>
    <row r="2" spans="1:18" ht="24.95" customHeight="1" thickBot="1">
      <c r="A2" s="678" t="s">
        <v>3</v>
      </c>
      <c r="B2" s="679"/>
      <c r="C2" s="680"/>
      <c r="D2" s="1446" t="s">
        <v>76</v>
      </c>
      <c r="E2" s="1447"/>
      <c r="F2" s="678" t="s">
        <v>4</v>
      </c>
      <c r="G2" s="679"/>
      <c r="H2" s="680"/>
      <c r="I2" s="675" t="s">
        <v>1748</v>
      </c>
      <c r="J2" s="676"/>
      <c r="K2" s="677"/>
    </row>
    <row r="3" spans="1:18" ht="15.75" thickBot="1">
      <c r="A3" s="678" t="s">
        <v>5</v>
      </c>
      <c r="B3" s="679"/>
      <c r="C3" s="680"/>
      <c r="D3" s="675" t="s">
        <v>817</v>
      </c>
      <c r="E3" s="677"/>
      <c r="F3" s="678" t="s">
        <v>6</v>
      </c>
      <c r="G3" s="679"/>
      <c r="H3" s="680"/>
      <c r="I3" s="675">
        <v>2</v>
      </c>
      <c r="J3" s="676"/>
      <c r="K3" s="677"/>
    </row>
    <row r="4" spans="1:18" ht="15.75" thickBot="1">
      <c r="A4" s="678" t="s">
        <v>7</v>
      </c>
      <c r="B4" s="679"/>
      <c r="C4" s="680"/>
      <c r="D4" s="675" t="s">
        <v>111</v>
      </c>
      <c r="E4" s="677"/>
      <c r="F4" s="678" t="s">
        <v>8</v>
      </c>
      <c r="G4" s="679"/>
      <c r="H4" s="680"/>
      <c r="I4" s="675" t="s">
        <v>112</v>
      </c>
      <c r="J4" s="676"/>
      <c r="K4" s="677"/>
    </row>
    <row r="5" spans="1:18" ht="15.75" thickBot="1">
      <c r="A5" s="678" t="s">
        <v>10</v>
      </c>
      <c r="B5" s="679"/>
      <c r="C5" s="680"/>
      <c r="D5" s="681" t="s">
        <v>11</v>
      </c>
      <c r="E5" s="683"/>
      <c r="F5" s="678" t="s">
        <v>12</v>
      </c>
      <c r="G5" s="679"/>
      <c r="H5" s="680"/>
      <c r="I5" s="675" t="s">
        <v>312</v>
      </c>
      <c r="J5" s="676"/>
      <c r="K5" s="677"/>
    </row>
    <row r="6" spans="1:18" ht="15.75" thickBot="1">
      <c r="A6" s="684" t="s">
        <v>14</v>
      </c>
      <c r="B6" s="685"/>
      <c r="C6" s="686"/>
      <c r="D6" s="687" t="s">
        <v>189</v>
      </c>
      <c r="E6" s="687"/>
      <c r="F6" s="687"/>
      <c r="G6" s="687"/>
      <c r="H6" s="687"/>
      <c r="I6" s="687"/>
      <c r="J6" s="687"/>
      <c r="K6" s="688"/>
    </row>
    <row r="7" spans="1:18" ht="75" customHeight="1" thickBot="1">
      <c r="A7" s="684" t="s">
        <v>16</v>
      </c>
      <c r="B7" s="685"/>
      <c r="C7" s="686"/>
      <c r="D7" s="689" t="s">
        <v>662</v>
      </c>
      <c r="E7" s="687"/>
      <c r="F7" s="687"/>
      <c r="G7" s="687"/>
      <c r="H7" s="687"/>
      <c r="I7" s="687"/>
      <c r="J7" s="687"/>
      <c r="K7" s="688"/>
    </row>
    <row r="8" spans="1:18" ht="36" customHeight="1" thickBot="1">
      <c r="A8" s="690" t="s">
        <v>41</v>
      </c>
      <c r="B8" s="690"/>
      <c r="C8" s="690"/>
      <c r="D8" s="690"/>
      <c r="E8" s="690"/>
      <c r="F8" s="690"/>
      <c r="G8" s="690"/>
      <c r="H8" s="690"/>
      <c r="I8" s="690"/>
      <c r="J8" s="690"/>
      <c r="K8" s="690"/>
    </row>
    <row r="9" spans="1:18" ht="55.5" customHeight="1">
      <c r="A9" s="691" t="s">
        <v>17</v>
      </c>
      <c r="B9" s="692"/>
      <c r="C9" s="693"/>
      <c r="D9" s="694" t="s">
        <v>2390</v>
      </c>
      <c r="E9" s="694"/>
      <c r="F9" s="694"/>
      <c r="G9" s="694"/>
      <c r="H9" s="694"/>
      <c r="I9" s="694"/>
      <c r="J9" s="694"/>
      <c r="K9" s="695"/>
    </row>
    <row r="10" spans="1:18" ht="64.5" customHeight="1" thickBot="1">
      <c r="A10" s="701"/>
      <c r="B10" s="702"/>
      <c r="C10" s="703"/>
      <c r="D10" s="704" t="s">
        <v>2391</v>
      </c>
      <c r="E10" s="704"/>
      <c r="F10" s="704"/>
      <c r="G10" s="704"/>
      <c r="H10" s="704"/>
      <c r="I10" s="704"/>
      <c r="J10" s="704"/>
      <c r="K10" s="705"/>
      <c r="M10" s="47" t="s">
        <v>9</v>
      </c>
    </row>
    <row r="11" spans="1:18" ht="33.75" customHeight="1">
      <c r="A11" s="691" t="s">
        <v>18</v>
      </c>
      <c r="B11" s="692"/>
      <c r="C11" s="693"/>
      <c r="D11" s="694" t="s">
        <v>2242</v>
      </c>
      <c r="E11" s="694"/>
      <c r="F11" s="694"/>
      <c r="G11" s="694"/>
      <c r="H11" s="694"/>
      <c r="I11" s="694"/>
      <c r="J11" s="694"/>
      <c r="K11" s="695"/>
      <c r="M11" s="47" t="s">
        <v>13</v>
      </c>
    </row>
    <row r="12" spans="1:18" ht="50.45" customHeight="1">
      <c r="A12" s="696"/>
      <c r="B12" s="697"/>
      <c r="C12" s="698"/>
      <c r="D12" s="699" t="s">
        <v>2243</v>
      </c>
      <c r="E12" s="699"/>
      <c r="F12" s="699"/>
      <c r="G12" s="699"/>
      <c r="H12" s="699"/>
      <c r="I12" s="699"/>
      <c r="J12" s="699"/>
      <c r="K12" s="700"/>
    </row>
    <row r="13" spans="1:18" ht="71.45" customHeight="1" thickBot="1">
      <c r="A13" s="701"/>
      <c r="B13" s="702"/>
      <c r="C13" s="703"/>
      <c r="D13" s="704" t="s">
        <v>2244</v>
      </c>
      <c r="E13" s="704"/>
      <c r="F13" s="704"/>
      <c r="G13" s="704"/>
      <c r="H13" s="704"/>
      <c r="I13" s="704"/>
      <c r="J13" s="704"/>
      <c r="K13" s="705"/>
    </row>
    <row r="14" spans="1:18" ht="49.7" customHeight="1">
      <c r="A14" s="691" t="s">
        <v>19</v>
      </c>
      <c r="B14" s="692"/>
      <c r="C14" s="693"/>
      <c r="D14" s="694" t="s">
        <v>2245</v>
      </c>
      <c r="E14" s="694"/>
      <c r="F14" s="694"/>
      <c r="G14" s="694"/>
      <c r="H14" s="694"/>
      <c r="I14" s="694"/>
      <c r="J14" s="694"/>
      <c r="K14" s="695"/>
    </row>
    <row r="15" spans="1:18" ht="55.7" customHeight="1" thickBot="1">
      <c r="A15" s="701"/>
      <c r="B15" s="702"/>
      <c r="C15" s="703"/>
      <c r="D15" s="704" t="s">
        <v>2246</v>
      </c>
      <c r="E15" s="704"/>
      <c r="F15" s="704"/>
      <c r="G15" s="704"/>
      <c r="H15" s="704"/>
      <c r="I15" s="704"/>
      <c r="J15" s="704"/>
      <c r="K15" s="705"/>
    </row>
    <row r="16" spans="1:18" ht="78.75" customHeight="1" thickBot="1">
      <c r="A16" s="706" t="s">
        <v>20</v>
      </c>
      <c r="B16" s="707"/>
      <c r="C16" s="708"/>
      <c r="D16" s="3087" t="s">
        <v>981</v>
      </c>
      <c r="E16" s="689"/>
      <c r="F16" s="689"/>
      <c r="G16" s="689"/>
      <c r="H16" s="689"/>
      <c r="I16" s="689"/>
      <c r="J16" s="689"/>
      <c r="K16" s="709"/>
      <c r="L16" s="672" t="s">
        <v>21</v>
      </c>
      <c r="M16" s="672"/>
      <c r="N16" s="672"/>
      <c r="O16" s="672"/>
      <c r="P16" s="672"/>
      <c r="Q16" s="672"/>
      <c r="R16" s="672"/>
    </row>
    <row r="17" spans="1:18" ht="20.25" customHeight="1" thickBot="1">
      <c r="A17" s="710" t="s">
        <v>22</v>
      </c>
      <c r="B17" s="711"/>
      <c r="C17" s="712"/>
      <c r="D17" s="713" t="s">
        <v>23</v>
      </c>
      <c r="E17" s="713"/>
      <c r="F17" s="713"/>
      <c r="G17" s="713"/>
      <c r="H17" s="713"/>
      <c r="I17" s="713"/>
      <c r="J17" s="713"/>
      <c r="K17" s="714"/>
      <c r="L17" s="673" t="s">
        <v>24</v>
      </c>
      <c r="M17" s="673"/>
      <c r="N17" s="673"/>
      <c r="O17" s="673"/>
      <c r="P17" s="673"/>
      <c r="Q17" s="673"/>
      <c r="R17" s="673"/>
    </row>
    <row r="18" spans="1:18" ht="66.75" customHeight="1" thickBot="1">
      <c r="A18" s="3088" t="s">
        <v>25</v>
      </c>
      <c r="B18" s="3089"/>
      <c r="C18" s="3089"/>
      <c r="D18" s="3089"/>
      <c r="E18" s="3090"/>
      <c r="F18" s="3091" t="s">
        <v>26</v>
      </c>
      <c r="G18" s="3092"/>
      <c r="H18" s="3091" t="s">
        <v>27</v>
      </c>
      <c r="I18" s="3092"/>
      <c r="J18" s="3091" t="s">
        <v>28</v>
      </c>
      <c r="K18" s="3093"/>
      <c r="L18" s="674" t="s">
        <v>29</v>
      </c>
      <c r="M18" s="672"/>
      <c r="N18" s="672"/>
      <c r="O18" s="672"/>
      <c r="P18" s="672"/>
      <c r="Q18" s="672"/>
      <c r="R18" s="672"/>
    </row>
    <row r="19" spans="1:18" ht="62.45" customHeight="1">
      <c r="A19" s="3096" t="s">
        <v>661</v>
      </c>
      <c r="B19" s="3097"/>
      <c r="C19" s="3097"/>
      <c r="D19" s="3097"/>
      <c r="E19" s="3097"/>
      <c r="F19" s="3098" t="s">
        <v>42</v>
      </c>
      <c r="G19" s="3098"/>
      <c r="H19" s="3094" t="s">
        <v>317</v>
      </c>
      <c r="I19" s="3094"/>
      <c r="J19" s="3094" t="s">
        <v>2392</v>
      </c>
      <c r="K19" s="3095"/>
    </row>
    <row r="20" spans="1:18" ht="68.45" customHeight="1">
      <c r="A20" s="762" t="s">
        <v>660</v>
      </c>
      <c r="B20" s="763"/>
      <c r="C20" s="763"/>
      <c r="D20" s="763"/>
      <c r="E20" s="763"/>
      <c r="F20" s="3084" t="s">
        <v>42</v>
      </c>
      <c r="G20" s="3084"/>
      <c r="H20" s="3085" t="s">
        <v>917</v>
      </c>
      <c r="I20" s="3085"/>
      <c r="J20" s="3085" t="s">
        <v>2393</v>
      </c>
      <c r="K20" s="3086"/>
    </row>
    <row r="21" spans="1:18" ht="66.75" customHeight="1">
      <c r="A21" s="762" t="s">
        <v>658</v>
      </c>
      <c r="B21" s="763"/>
      <c r="C21" s="763"/>
      <c r="D21" s="763"/>
      <c r="E21" s="763"/>
      <c r="F21" s="3084" t="s">
        <v>42</v>
      </c>
      <c r="G21" s="3084"/>
      <c r="H21" s="3085" t="s">
        <v>317</v>
      </c>
      <c r="I21" s="3085"/>
      <c r="J21" s="3085" t="s">
        <v>2392</v>
      </c>
      <c r="K21" s="3086"/>
    </row>
    <row r="22" spans="1:18" ht="78" customHeight="1">
      <c r="A22" s="762" t="s">
        <v>1453</v>
      </c>
      <c r="B22" s="763"/>
      <c r="C22" s="763"/>
      <c r="D22" s="763"/>
      <c r="E22" s="763"/>
      <c r="F22" s="3084" t="s">
        <v>42</v>
      </c>
      <c r="G22" s="3084"/>
      <c r="H22" s="3085" t="s">
        <v>317</v>
      </c>
      <c r="I22" s="3085"/>
      <c r="J22" s="3085" t="s">
        <v>2392</v>
      </c>
      <c r="K22" s="3086"/>
    </row>
    <row r="23" spans="1:18" ht="51.75" customHeight="1">
      <c r="A23" s="762" t="s">
        <v>1232</v>
      </c>
      <c r="B23" s="763"/>
      <c r="C23" s="763"/>
      <c r="D23" s="763"/>
      <c r="E23" s="763"/>
      <c r="F23" s="3084" t="s">
        <v>42</v>
      </c>
      <c r="G23" s="3084"/>
      <c r="H23" s="3085" t="s">
        <v>657</v>
      </c>
      <c r="I23" s="3085"/>
      <c r="J23" s="3085" t="s">
        <v>656</v>
      </c>
      <c r="K23" s="3086"/>
    </row>
    <row r="24" spans="1:18" ht="66.75" customHeight="1">
      <c r="A24" s="762" t="s">
        <v>655</v>
      </c>
      <c r="B24" s="763"/>
      <c r="C24" s="763"/>
      <c r="D24" s="763"/>
      <c r="E24" s="763"/>
      <c r="F24" s="3084" t="s">
        <v>42</v>
      </c>
      <c r="G24" s="3084"/>
      <c r="H24" s="3085" t="s">
        <v>654</v>
      </c>
      <c r="I24" s="3085"/>
      <c r="J24" s="3085" t="s">
        <v>2392</v>
      </c>
      <c r="K24" s="3086"/>
    </row>
    <row r="25" spans="1:18" ht="52.7" customHeight="1">
      <c r="A25" s="762" t="s">
        <v>1233</v>
      </c>
      <c r="B25" s="763"/>
      <c r="C25" s="763"/>
      <c r="D25" s="763"/>
      <c r="E25" s="763"/>
      <c r="F25" s="3084" t="s">
        <v>42</v>
      </c>
      <c r="G25" s="3084"/>
      <c r="H25" s="3085" t="s">
        <v>649</v>
      </c>
      <c r="I25" s="3085"/>
      <c r="J25" s="3085" t="s">
        <v>2394</v>
      </c>
      <c r="K25" s="3086"/>
    </row>
    <row r="26" spans="1:18" ht="73.7" customHeight="1">
      <c r="A26" s="762" t="s">
        <v>653</v>
      </c>
      <c r="B26" s="763"/>
      <c r="C26" s="763"/>
      <c r="D26" s="763"/>
      <c r="E26" s="763"/>
      <c r="F26" s="3084" t="s">
        <v>42</v>
      </c>
      <c r="G26" s="3084"/>
      <c r="H26" s="3085" t="s">
        <v>317</v>
      </c>
      <c r="I26" s="3085"/>
      <c r="J26" s="3085" t="s">
        <v>2392</v>
      </c>
      <c r="K26" s="3086"/>
    </row>
    <row r="27" spans="1:18" ht="62.45" customHeight="1">
      <c r="A27" s="762" t="s">
        <v>652</v>
      </c>
      <c r="B27" s="763"/>
      <c r="C27" s="763"/>
      <c r="D27" s="763"/>
      <c r="E27" s="763"/>
      <c r="F27" s="3084" t="s">
        <v>42</v>
      </c>
      <c r="G27" s="3084"/>
      <c r="H27" s="3085" t="s">
        <v>317</v>
      </c>
      <c r="I27" s="3085"/>
      <c r="J27" s="3085" t="s">
        <v>2392</v>
      </c>
      <c r="K27" s="3086"/>
    </row>
    <row r="28" spans="1:18" ht="60" customHeight="1">
      <c r="A28" s="762" t="s">
        <v>651</v>
      </c>
      <c r="B28" s="763"/>
      <c r="C28" s="763"/>
      <c r="D28" s="763"/>
      <c r="E28" s="763"/>
      <c r="F28" s="3084" t="s">
        <v>42</v>
      </c>
      <c r="G28" s="3084"/>
      <c r="H28" s="3085" t="s">
        <v>317</v>
      </c>
      <c r="I28" s="3085"/>
      <c r="J28" s="3085" t="s">
        <v>2392</v>
      </c>
      <c r="K28" s="3086"/>
    </row>
    <row r="29" spans="1:18" ht="84" customHeight="1">
      <c r="A29" s="762" t="s">
        <v>1454</v>
      </c>
      <c r="B29" s="763"/>
      <c r="C29" s="763"/>
      <c r="D29" s="763"/>
      <c r="E29" s="763"/>
      <c r="F29" s="3084" t="s">
        <v>42</v>
      </c>
      <c r="G29" s="3084"/>
      <c r="H29" s="3085" t="s">
        <v>317</v>
      </c>
      <c r="I29" s="3085"/>
      <c r="J29" s="3085" t="s">
        <v>2392</v>
      </c>
      <c r="K29" s="3086"/>
    </row>
    <row r="30" spans="1:18" ht="70.5" customHeight="1">
      <c r="A30" s="762" t="s">
        <v>650</v>
      </c>
      <c r="B30" s="763"/>
      <c r="C30" s="763"/>
      <c r="D30" s="763"/>
      <c r="E30" s="763"/>
      <c r="F30" s="3084" t="s">
        <v>42</v>
      </c>
      <c r="G30" s="3084"/>
      <c r="H30" s="3085" t="s">
        <v>317</v>
      </c>
      <c r="I30" s="3085"/>
      <c r="J30" s="3085" t="s">
        <v>2392</v>
      </c>
      <c r="K30" s="3086"/>
    </row>
    <row r="31" spans="1:18" ht="82.5" customHeight="1">
      <c r="A31" s="762" t="s">
        <v>1234</v>
      </c>
      <c r="B31" s="763"/>
      <c r="C31" s="763"/>
      <c r="D31" s="763"/>
      <c r="E31" s="763"/>
      <c r="F31" s="3084" t="s">
        <v>42</v>
      </c>
      <c r="G31" s="3084"/>
      <c r="H31" s="3085" t="s">
        <v>317</v>
      </c>
      <c r="I31" s="3085"/>
      <c r="J31" s="3085" t="s">
        <v>2392</v>
      </c>
      <c r="K31" s="3086"/>
    </row>
    <row r="32" spans="1:18" ht="56.45" customHeight="1">
      <c r="A32" s="762" t="s">
        <v>1235</v>
      </c>
      <c r="B32" s="763"/>
      <c r="C32" s="763"/>
      <c r="D32" s="763"/>
      <c r="E32" s="763"/>
      <c r="F32" s="3084" t="s">
        <v>42</v>
      </c>
      <c r="G32" s="3084"/>
      <c r="H32" s="3085" t="s">
        <v>649</v>
      </c>
      <c r="I32" s="3085"/>
      <c r="J32" s="3085" t="s">
        <v>2396</v>
      </c>
      <c r="K32" s="3086"/>
    </row>
    <row r="33" spans="1:12" ht="48.75" customHeight="1" thickBot="1">
      <c r="A33" s="3102" t="s">
        <v>648</v>
      </c>
      <c r="B33" s="3103"/>
      <c r="C33" s="3103"/>
      <c r="D33" s="3103"/>
      <c r="E33" s="3103"/>
      <c r="F33" s="3101" t="s">
        <v>42</v>
      </c>
      <c r="G33" s="3101"/>
      <c r="H33" s="3099" t="s">
        <v>647</v>
      </c>
      <c r="I33" s="3099"/>
      <c r="J33" s="3099" t="s">
        <v>2395</v>
      </c>
      <c r="K33" s="3100"/>
    </row>
    <row r="34" spans="1:12" ht="30.75" customHeight="1" thickBot="1">
      <c r="A34" s="733" t="s">
        <v>30</v>
      </c>
      <c r="B34" s="734"/>
      <c r="C34" s="3104" t="s">
        <v>646</v>
      </c>
      <c r="D34" s="3105"/>
      <c r="E34" s="3105"/>
      <c r="F34" s="3105"/>
      <c r="G34" s="3105"/>
      <c r="H34" s="3105"/>
      <c r="I34" s="3105"/>
      <c r="J34" s="3105"/>
      <c r="K34" s="3106"/>
    </row>
    <row r="35" spans="1:12" ht="244.5" customHeight="1" thickBot="1">
      <c r="A35" s="706" t="s">
        <v>31</v>
      </c>
      <c r="B35" s="708"/>
      <c r="C35" s="3107" t="s">
        <v>1236</v>
      </c>
      <c r="D35" s="713"/>
      <c r="E35" s="713"/>
      <c r="F35" s="713"/>
      <c r="G35" s="713"/>
      <c r="H35" s="713"/>
      <c r="I35" s="713"/>
      <c r="J35" s="713"/>
      <c r="K35" s="714"/>
    </row>
    <row r="36" spans="1:12" ht="14.45" customHeight="1">
      <c r="A36" s="774" t="s">
        <v>32</v>
      </c>
      <c r="B36" s="775"/>
      <c r="C36" s="797" t="s">
        <v>645</v>
      </c>
      <c r="D36" s="798"/>
      <c r="E36" s="798"/>
      <c r="F36" s="798"/>
      <c r="G36" s="798"/>
      <c r="H36" s="798"/>
      <c r="I36" s="798"/>
      <c r="J36" s="798"/>
      <c r="K36" s="799"/>
    </row>
    <row r="37" spans="1:12" ht="14.45" customHeight="1">
      <c r="A37" s="733"/>
      <c r="B37" s="734"/>
      <c r="C37" s="766" t="s">
        <v>644</v>
      </c>
      <c r="D37" s="767"/>
      <c r="E37" s="767"/>
      <c r="F37" s="767"/>
      <c r="G37" s="767"/>
      <c r="H37" s="767"/>
      <c r="I37" s="767"/>
      <c r="J37" s="767"/>
      <c r="K37" s="768"/>
    </row>
    <row r="38" spans="1:12" ht="15" customHeight="1" thickBot="1">
      <c r="A38" s="733"/>
      <c r="B38" s="734"/>
      <c r="C38" s="3108" t="s">
        <v>643</v>
      </c>
      <c r="D38" s="3109"/>
      <c r="E38" s="3109"/>
      <c r="F38" s="3109"/>
      <c r="G38" s="3109"/>
      <c r="H38" s="3109"/>
      <c r="I38" s="3109"/>
      <c r="J38" s="3109"/>
      <c r="K38" s="3110"/>
    </row>
    <row r="39" spans="1:12" ht="39.950000000000003" customHeight="1">
      <c r="A39" s="774" t="s">
        <v>33</v>
      </c>
      <c r="B39" s="775"/>
      <c r="C39" s="765" t="s">
        <v>2398</v>
      </c>
      <c r="D39" s="699"/>
      <c r="E39" s="699"/>
      <c r="F39" s="699"/>
      <c r="G39" s="699"/>
      <c r="H39" s="699"/>
      <c r="I39" s="699"/>
      <c r="J39" s="699"/>
      <c r="K39" s="700"/>
    </row>
    <row r="40" spans="1:12" ht="39.950000000000003" customHeight="1">
      <c r="A40" s="733"/>
      <c r="B40" s="734"/>
      <c r="C40" s="765" t="s">
        <v>2399</v>
      </c>
      <c r="D40" s="699"/>
      <c r="E40" s="699"/>
      <c r="F40" s="699"/>
      <c r="G40" s="699"/>
      <c r="H40" s="699"/>
      <c r="I40" s="699"/>
      <c r="J40" s="699"/>
      <c r="K40" s="700"/>
    </row>
    <row r="41" spans="1:12" ht="39.950000000000003" customHeight="1">
      <c r="A41" s="733"/>
      <c r="B41" s="734"/>
      <c r="C41" s="765" t="s">
        <v>2400</v>
      </c>
      <c r="D41" s="699"/>
      <c r="E41" s="699"/>
      <c r="F41" s="699"/>
      <c r="G41" s="699"/>
      <c r="H41" s="699"/>
      <c r="I41" s="699"/>
      <c r="J41" s="699"/>
      <c r="K41" s="700"/>
    </row>
    <row r="42" spans="1:12" ht="39.950000000000003" customHeight="1">
      <c r="A42" s="733"/>
      <c r="B42" s="734"/>
      <c r="C42" s="765" t="s">
        <v>2401</v>
      </c>
      <c r="D42" s="699"/>
      <c r="E42" s="699"/>
      <c r="F42" s="699"/>
      <c r="G42" s="699"/>
      <c r="H42" s="699"/>
      <c r="I42" s="699"/>
      <c r="J42" s="699"/>
      <c r="K42" s="700"/>
    </row>
    <row r="43" spans="1:12" ht="39.950000000000003" customHeight="1">
      <c r="A43" s="733"/>
      <c r="B43" s="734"/>
      <c r="C43" s="778" t="s">
        <v>2402</v>
      </c>
      <c r="D43" s="778"/>
      <c r="E43" s="778"/>
      <c r="F43" s="778"/>
      <c r="G43" s="778"/>
      <c r="H43" s="778"/>
      <c r="I43" s="778"/>
      <c r="J43" s="778"/>
      <c r="K43" s="779"/>
    </row>
    <row r="44" spans="1:12" ht="39.950000000000003" customHeight="1" thickBot="1">
      <c r="A44" s="735"/>
      <c r="B44" s="736"/>
      <c r="C44" s="3111" t="s">
        <v>2403</v>
      </c>
      <c r="D44" s="704"/>
      <c r="E44" s="704"/>
      <c r="F44" s="704"/>
      <c r="G44" s="704"/>
      <c r="H44" s="704"/>
      <c r="I44" s="704"/>
      <c r="J44" s="704"/>
      <c r="K44" s="705"/>
    </row>
    <row r="45" spans="1:12" ht="15.75" thickBot="1">
      <c r="A45" s="59" t="s">
        <v>34</v>
      </c>
      <c r="B45" s="58"/>
      <c r="C45" s="57"/>
      <c r="D45" s="56"/>
      <c r="E45" s="56"/>
      <c r="F45" s="56"/>
      <c r="G45" s="56"/>
      <c r="H45" s="56"/>
      <c r="I45" s="56"/>
      <c r="J45" s="56"/>
      <c r="K45" s="55"/>
      <c r="L45" s="60" t="s">
        <v>345</v>
      </c>
    </row>
    <row r="46" spans="1:12" ht="15.75" customHeight="1">
      <c r="A46" s="54" t="s">
        <v>56</v>
      </c>
      <c r="B46" s="53"/>
      <c r="C46" s="52"/>
      <c r="D46" s="52"/>
      <c r="E46" s="51"/>
      <c r="F46" s="780">
        <v>30</v>
      </c>
      <c r="G46" s="780"/>
      <c r="H46" s="780"/>
      <c r="I46" s="780"/>
      <c r="J46" s="780"/>
      <c r="K46" s="781"/>
      <c r="L46" s="60" t="s">
        <v>37</v>
      </c>
    </row>
    <row r="47" spans="1:12">
      <c r="A47" s="50" t="s">
        <v>36</v>
      </c>
      <c r="B47" s="49"/>
      <c r="C47" s="49"/>
      <c r="D47" s="49"/>
      <c r="E47" s="48"/>
      <c r="F47" s="789">
        <v>20</v>
      </c>
      <c r="G47" s="789"/>
      <c r="H47" s="789"/>
      <c r="I47" s="789"/>
      <c r="J47" s="789"/>
      <c r="K47" s="790"/>
    </row>
    <row r="48" spans="1:12" ht="15.75" thickBot="1">
      <c r="A48" s="809" t="s">
        <v>38</v>
      </c>
      <c r="B48" s="810"/>
      <c r="C48" s="810"/>
      <c r="D48" s="810"/>
      <c r="E48" s="811"/>
      <c r="F48" s="785" t="s">
        <v>43</v>
      </c>
      <c r="G48" s="785"/>
      <c r="H48" s="785"/>
      <c r="I48" s="785"/>
      <c r="J48" s="785"/>
      <c r="K48" s="786"/>
    </row>
    <row r="49" spans="1:11" ht="14.45" customHeight="1">
      <c r="A49" s="774" t="s">
        <v>1237</v>
      </c>
      <c r="B49" s="787"/>
      <c r="C49" s="787"/>
      <c r="D49" s="787"/>
      <c r="E49" s="775"/>
      <c r="F49" s="769" t="s">
        <v>2397</v>
      </c>
      <c r="G49" s="770"/>
      <c r="H49" s="770"/>
      <c r="I49" s="770"/>
      <c r="J49" s="770"/>
      <c r="K49" s="721"/>
    </row>
    <row r="50" spans="1:11" ht="36" customHeight="1" thickBot="1">
      <c r="A50" s="735"/>
      <c r="B50" s="788"/>
      <c r="C50" s="788"/>
      <c r="D50" s="788"/>
      <c r="E50" s="736"/>
      <c r="F50" s="771"/>
      <c r="G50" s="772"/>
      <c r="H50" s="772"/>
      <c r="I50" s="772"/>
      <c r="J50" s="772"/>
      <c r="K50" s="773"/>
    </row>
  </sheetData>
  <sheetProtection algorithmName="SHA-512" hashValue="KbU028Jha2Hmcjd5XTLISALvV/2jYn33c5Vwl2CtvFlndqq3BBILhD+6W2URvf3YGarZ6O6dcZGrgdeLAxBvtQ==" saltValue="pzS7lp4ywL6/ctJ14z0FOw==" spinCount="100000" sheet="1" selectLockedCells="1" selectUnlockedCells="1"/>
  <mergeCells count="127">
    <mergeCell ref="A34:B34"/>
    <mergeCell ref="C34:K34"/>
    <mergeCell ref="A35:B35"/>
    <mergeCell ref="C35:K35"/>
    <mergeCell ref="A36:B38"/>
    <mergeCell ref="C36:K36"/>
    <mergeCell ref="C37:K37"/>
    <mergeCell ref="C38:K38"/>
    <mergeCell ref="F49:K50"/>
    <mergeCell ref="A39:B44"/>
    <mergeCell ref="C39:K39"/>
    <mergeCell ref="C41:K41"/>
    <mergeCell ref="C42:K42"/>
    <mergeCell ref="C44:K44"/>
    <mergeCell ref="F46:K46"/>
    <mergeCell ref="C43:K43"/>
    <mergeCell ref="C40:K40"/>
    <mergeCell ref="A49:E50"/>
    <mergeCell ref="F47:K47"/>
    <mergeCell ref="A48:E48"/>
    <mergeCell ref="F48:K48"/>
    <mergeCell ref="H33:I33"/>
    <mergeCell ref="J33:K33"/>
    <mergeCell ref="F33:G33"/>
    <mergeCell ref="H31:I31"/>
    <mergeCell ref="J31:K31"/>
    <mergeCell ref="A32:E32"/>
    <mergeCell ref="F32:G32"/>
    <mergeCell ref="H32:I32"/>
    <mergeCell ref="J32:K32"/>
    <mergeCell ref="A31:E31"/>
    <mergeCell ref="F31:G31"/>
    <mergeCell ref="A33:E33"/>
    <mergeCell ref="A29:E29"/>
    <mergeCell ref="F29:G29"/>
    <mergeCell ref="H27:I27"/>
    <mergeCell ref="J27:K27"/>
    <mergeCell ref="A28:E28"/>
    <mergeCell ref="F28:G28"/>
    <mergeCell ref="H28:I28"/>
    <mergeCell ref="J28:K28"/>
    <mergeCell ref="A27:E27"/>
    <mergeCell ref="H29:I29"/>
    <mergeCell ref="J29:K29"/>
    <mergeCell ref="F21:G21"/>
    <mergeCell ref="H21:I21"/>
    <mergeCell ref="J21:K21"/>
    <mergeCell ref="A30:E30"/>
    <mergeCell ref="F30:G30"/>
    <mergeCell ref="H30:I30"/>
    <mergeCell ref="J30:K30"/>
    <mergeCell ref="F27:G27"/>
    <mergeCell ref="A25:E25"/>
    <mergeCell ref="F25:G25"/>
    <mergeCell ref="H23:I23"/>
    <mergeCell ref="J23:K23"/>
    <mergeCell ref="A24:E24"/>
    <mergeCell ref="F24:G24"/>
    <mergeCell ref="H24:I24"/>
    <mergeCell ref="J24:K24"/>
    <mergeCell ref="A23:E23"/>
    <mergeCell ref="H25:I25"/>
    <mergeCell ref="J25:K25"/>
    <mergeCell ref="A26:E26"/>
    <mergeCell ref="F26:G26"/>
    <mergeCell ref="H26:I26"/>
    <mergeCell ref="J26:K26"/>
    <mergeCell ref="F23:G23"/>
    <mergeCell ref="A22:E22"/>
    <mergeCell ref="F22:G22"/>
    <mergeCell ref="H22:I22"/>
    <mergeCell ref="J22:K22"/>
    <mergeCell ref="A14:C15"/>
    <mergeCell ref="D14:K14"/>
    <mergeCell ref="D15:K15"/>
    <mergeCell ref="A16:C16"/>
    <mergeCell ref="D16:K16"/>
    <mergeCell ref="A17:C17"/>
    <mergeCell ref="D17:K17"/>
    <mergeCell ref="A18:E18"/>
    <mergeCell ref="F18:G18"/>
    <mergeCell ref="H18:I18"/>
    <mergeCell ref="J18:K18"/>
    <mergeCell ref="H19:I19"/>
    <mergeCell ref="J19:K19"/>
    <mergeCell ref="A20:E20"/>
    <mergeCell ref="F20:G20"/>
    <mergeCell ref="H20:I20"/>
    <mergeCell ref="J20:K20"/>
    <mergeCell ref="A19:E19"/>
    <mergeCell ref="F19:G19"/>
    <mergeCell ref="A21:E21"/>
    <mergeCell ref="D6:K6"/>
    <mergeCell ref="A7:C7"/>
    <mergeCell ref="D7:K7"/>
    <mergeCell ref="A8:K8"/>
    <mergeCell ref="A9:C10"/>
    <mergeCell ref="D9:K9"/>
    <mergeCell ref="D10:K10"/>
    <mergeCell ref="A11:C13"/>
    <mergeCell ref="D11:K11"/>
    <mergeCell ref="D12:K12"/>
    <mergeCell ref="D13:K13"/>
    <mergeCell ref="L16:R16"/>
    <mergeCell ref="L17:R17"/>
    <mergeCell ref="L18:R18"/>
    <mergeCell ref="A4:C4"/>
    <mergeCell ref="I5:K5"/>
    <mergeCell ref="A1:C1"/>
    <mergeCell ref="D1:E1"/>
    <mergeCell ref="F1:H1"/>
    <mergeCell ref="I1:K1"/>
    <mergeCell ref="A2:C2"/>
    <mergeCell ref="I2:K2"/>
    <mergeCell ref="A3:C3"/>
    <mergeCell ref="D3:E3"/>
    <mergeCell ref="F3:H3"/>
    <mergeCell ref="I3:K3"/>
    <mergeCell ref="I4:K4"/>
    <mergeCell ref="D4:E4"/>
    <mergeCell ref="F4:H4"/>
    <mergeCell ref="A5:C5"/>
    <mergeCell ref="D5:E5"/>
    <mergeCell ref="F5:H5"/>
    <mergeCell ref="D2:E2"/>
    <mergeCell ref="F2:H2"/>
    <mergeCell ref="A6:C6"/>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pageSetUpPr fitToPage="1"/>
  </sheetPr>
  <dimension ref="A1:R67"/>
  <sheetViews>
    <sheetView topLeftCell="A6" zoomScale="93" zoomScaleNormal="93" workbookViewId="0">
      <selection activeCell="D16" sqref="D16:K16"/>
    </sheetView>
  </sheetViews>
  <sheetFormatPr defaultColWidth="8.5703125" defaultRowHeight="15"/>
  <cols>
    <col min="1" max="1" width="14" style="78" customWidth="1"/>
    <col min="2" max="2" width="15.85546875" style="78" customWidth="1"/>
    <col min="3" max="3" width="4.140625" style="78" customWidth="1"/>
    <col min="4" max="4" width="8.5703125" style="78"/>
    <col min="5" max="5" width="15.140625" style="78" customWidth="1"/>
    <col min="6" max="6" width="10.42578125" style="78" customWidth="1"/>
    <col min="7" max="7" width="6.5703125" style="78" customWidth="1"/>
    <col min="8" max="8" width="11.42578125" style="78" customWidth="1"/>
    <col min="9" max="9" width="8.85546875" style="78" customWidth="1"/>
    <col min="10" max="10" width="11.140625" style="78" customWidth="1"/>
    <col min="11" max="11" width="11.42578125" style="78" customWidth="1"/>
    <col min="12" max="16" width="8.5703125" style="78"/>
    <col min="17" max="17" width="13.85546875" style="78" customWidth="1"/>
    <col min="18" max="16384" width="8.5703125" style="78"/>
  </cols>
  <sheetData>
    <row r="1" spans="1:18" ht="26.45" customHeight="1" thickBot="1">
      <c r="A1" s="3112" t="s">
        <v>0</v>
      </c>
      <c r="B1" s="3113"/>
      <c r="C1" s="3113"/>
      <c r="D1" s="3114" t="s">
        <v>1</v>
      </c>
      <c r="E1" s="3115"/>
      <c r="F1" s="3116" t="s">
        <v>2</v>
      </c>
      <c r="G1" s="3117"/>
      <c r="H1" s="3118"/>
      <c r="I1" s="3119" t="s">
        <v>2099</v>
      </c>
      <c r="J1" s="3120"/>
      <c r="K1" s="3121"/>
    </row>
    <row r="2" spans="1:18" ht="15.75" thickBot="1">
      <c r="A2" s="3116" t="s">
        <v>3</v>
      </c>
      <c r="B2" s="3117"/>
      <c r="C2" s="3118"/>
      <c r="D2" s="1938" t="s">
        <v>76</v>
      </c>
      <c r="E2" s="1939"/>
      <c r="F2" s="3116" t="s">
        <v>4</v>
      </c>
      <c r="G2" s="3117"/>
      <c r="H2" s="3118"/>
      <c r="I2" s="3122" t="s">
        <v>40</v>
      </c>
      <c r="J2" s="3123"/>
      <c r="K2" s="3124"/>
    </row>
    <row r="3" spans="1:18" ht="15.75" thickBot="1">
      <c r="A3" s="3116" t="s">
        <v>5</v>
      </c>
      <c r="B3" s="3117"/>
      <c r="C3" s="3118"/>
      <c r="D3" s="3130" t="s">
        <v>444</v>
      </c>
      <c r="E3" s="3131"/>
      <c r="F3" s="3116" t="s">
        <v>6</v>
      </c>
      <c r="G3" s="3117"/>
      <c r="H3" s="3118"/>
      <c r="I3" s="3130">
        <v>2</v>
      </c>
      <c r="J3" s="3132"/>
      <c r="K3" s="3131"/>
    </row>
    <row r="4" spans="1:18" ht="15.75" thickBot="1">
      <c r="A4" s="3116" t="s">
        <v>7</v>
      </c>
      <c r="B4" s="3117"/>
      <c r="C4" s="3118"/>
      <c r="D4" s="3133" t="s">
        <v>44</v>
      </c>
      <c r="E4" s="3134"/>
      <c r="F4" s="3116" t="s">
        <v>8</v>
      </c>
      <c r="G4" s="3117"/>
      <c r="H4" s="3118"/>
      <c r="I4" s="3130" t="s">
        <v>45</v>
      </c>
      <c r="J4" s="3132"/>
      <c r="K4" s="3131"/>
      <c r="L4" s="78" t="s">
        <v>9</v>
      </c>
    </row>
    <row r="5" spans="1:18" ht="15" customHeight="1" thickBot="1">
      <c r="A5" s="3116" t="s">
        <v>10</v>
      </c>
      <c r="B5" s="3117"/>
      <c r="C5" s="3118"/>
      <c r="D5" s="3130" t="s">
        <v>11</v>
      </c>
      <c r="E5" s="3131"/>
      <c r="F5" s="3116" t="s">
        <v>12</v>
      </c>
      <c r="G5" s="3117"/>
      <c r="H5" s="3118"/>
      <c r="I5" s="3130" t="s">
        <v>46</v>
      </c>
      <c r="J5" s="3132"/>
      <c r="K5" s="3131"/>
      <c r="L5" s="963" t="s">
        <v>13</v>
      </c>
      <c r="M5" s="962"/>
      <c r="N5" s="962"/>
      <c r="O5" s="962"/>
      <c r="P5" s="962"/>
      <c r="Q5" s="962"/>
    </row>
    <row r="6" spans="1:18" ht="35.1" customHeight="1" thickBot="1">
      <c r="A6" s="3125" t="s">
        <v>14</v>
      </c>
      <c r="B6" s="3126"/>
      <c r="C6" s="3127"/>
      <c r="D6" s="3128" t="s">
        <v>1238</v>
      </c>
      <c r="E6" s="3128"/>
      <c r="F6" s="3128"/>
      <c r="G6" s="3128"/>
      <c r="H6" s="3128"/>
      <c r="I6" s="3128"/>
      <c r="J6" s="3128"/>
      <c r="K6" s="3129"/>
      <c r="L6" s="963"/>
      <c r="M6" s="962"/>
      <c r="N6" s="962"/>
      <c r="O6" s="962"/>
      <c r="P6" s="962"/>
      <c r="Q6" s="962"/>
    </row>
    <row r="7" spans="1:18" ht="50.45" customHeight="1" thickBot="1">
      <c r="A7" s="3125" t="s">
        <v>16</v>
      </c>
      <c r="B7" s="3126"/>
      <c r="C7" s="3127"/>
      <c r="D7" s="3135" t="s">
        <v>882</v>
      </c>
      <c r="E7" s="3136"/>
      <c r="F7" s="3136"/>
      <c r="G7" s="3136"/>
      <c r="H7" s="3136"/>
      <c r="I7" s="3136"/>
      <c r="J7" s="3136"/>
      <c r="K7" s="3137"/>
    </row>
    <row r="8" spans="1:18" ht="37.5" customHeight="1" thickBot="1">
      <c r="A8" s="3138" t="s">
        <v>881</v>
      </c>
      <c r="B8" s="3139"/>
      <c r="C8" s="3139"/>
      <c r="D8" s="3139"/>
      <c r="E8" s="3139"/>
      <c r="F8" s="3139"/>
      <c r="G8" s="3139"/>
      <c r="H8" s="3139"/>
      <c r="I8" s="3139"/>
      <c r="J8" s="3139"/>
      <c r="K8" s="3140"/>
    </row>
    <row r="9" spans="1:18" ht="45.75" customHeight="1">
      <c r="A9" s="3141" t="s">
        <v>17</v>
      </c>
      <c r="B9" s="3142"/>
      <c r="C9" s="3143"/>
      <c r="D9" s="3150" t="s">
        <v>2096</v>
      </c>
      <c r="E9" s="3151"/>
      <c r="F9" s="3151"/>
      <c r="G9" s="3151"/>
      <c r="H9" s="3151"/>
      <c r="I9" s="3151"/>
      <c r="J9" s="3151"/>
      <c r="K9" s="3152"/>
    </row>
    <row r="10" spans="1:18" ht="33" customHeight="1">
      <c r="A10" s="3144"/>
      <c r="B10" s="3145"/>
      <c r="C10" s="3146"/>
      <c r="D10" s="3153" t="s">
        <v>2097</v>
      </c>
      <c r="E10" s="3153"/>
      <c r="F10" s="3153"/>
      <c r="G10" s="3153"/>
      <c r="H10" s="3153"/>
      <c r="I10" s="3153"/>
      <c r="J10" s="3153"/>
      <c r="K10" s="3154"/>
    </row>
    <row r="11" spans="1:18" ht="42.6" customHeight="1" thickBot="1">
      <c r="A11" s="3147"/>
      <c r="B11" s="3148"/>
      <c r="C11" s="3149"/>
      <c r="D11" s="3153" t="s">
        <v>2098</v>
      </c>
      <c r="E11" s="3153"/>
      <c r="F11" s="3153"/>
      <c r="G11" s="3153"/>
      <c r="H11" s="3153"/>
      <c r="I11" s="3153"/>
      <c r="J11" s="3153"/>
      <c r="K11" s="3154"/>
      <c r="Q11" s="109"/>
    </row>
    <row r="12" spans="1:18" ht="38.450000000000003" customHeight="1">
      <c r="A12" s="3141" t="s">
        <v>738</v>
      </c>
      <c r="B12" s="3142"/>
      <c r="C12" s="3143"/>
      <c r="D12" s="3159" t="s">
        <v>2247</v>
      </c>
      <c r="E12" s="3160"/>
      <c r="F12" s="3160"/>
      <c r="G12" s="3160"/>
      <c r="H12" s="3160"/>
      <c r="I12" s="3160"/>
      <c r="J12" s="3160"/>
      <c r="K12" s="3161"/>
    </row>
    <row r="13" spans="1:18" ht="21.6" customHeight="1" thickBot="1">
      <c r="A13" s="3144"/>
      <c r="B13" s="3145"/>
      <c r="C13" s="3146"/>
      <c r="D13" s="3162" t="s">
        <v>2248</v>
      </c>
      <c r="E13" s="3163"/>
      <c r="F13" s="3163"/>
      <c r="G13" s="3163"/>
      <c r="H13" s="3163"/>
      <c r="I13" s="3163"/>
      <c r="J13" s="3163"/>
      <c r="K13" s="3164"/>
    </row>
    <row r="14" spans="1:18" ht="17.100000000000001" customHeight="1">
      <c r="A14" s="3141" t="s">
        <v>19</v>
      </c>
      <c r="B14" s="3142"/>
      <c r="C14" s="3143"/>
      <c r="D14" s="3165" t="s">
        <v>2249</v>
      </c>
      <c r="E14" s="3166"/>
      <c r="F14" s="3166"/>
      <c r="G14" s="3166"/>
      <c r="H14" s="3166"/>
      <c r="I14" s="3166"/>
      <c r="J14" s="3166"/>
      <c r="K14" s="3167"/>
    </row>
    <row r="15" spans="1:18" ht="42.95" customHeight="1" thickBot="1">
      <c r="A15" s="3144"/>
      <c r="B15" s="3145"/>
      <c r="C15" s="3146"/>
      <c r="D15" s="3153" t="s">
        <v>2250</v>
      </c>
      <c r="E15" s="3153"/>
      <c r="F15" s="3153"/>
      <c r="G15" s="3153"/>
      <c r="H15" s="3153"/>
      <c r="I15" s="3153"/>
      <c r="J15" s="3153"/>
      <c r="K15" s="3154"/>
    </row>
    <row r="16" spans="1:18" ht="23.45" customHeight="1" thickBot="1">
      <c r="A16" s="3171" t="s">
        <v>20</v>
      </c>
      <c r="B16" s="3172"/>
      <c r="C16" s="3173"/>
      <c r="D16" s="3128" t="s">
        <v>2459</v>
      </c>
      <c r="E16" s="3128"/>
      <c r="F16" s="3128"/>
      <c r="G16" s="3128"/>
      <c r="H16" s="3128"/>
      <c r="I16" s="3128"/>
      <c r="J16" s="3128"/>
      <c r="K16" s="3129"/>
      <c r="L16" s="962" t="s">
        <v>21</v>
      </c>
      <c r="M16" s="962"/>
      <c r="N16" s="962"/>
      <c r="O16" s="962"/>
      <c r="P16" s="962"/>
      <c r="Q16" s="962"/>
      <c r="R16" s="962"/>
    </row>
    <row r="17" spans="1:18" ht="19.350000000000001" customHeight="1" thickBot="1">
      <c r="A17" s="500" t="s">
        <v>22</v>
      </c>
      <c r="B17" s="501"/>
      <c r="C17" s="502"/>
      <c r="D17" s="3128" t="s">
        <v>23</v>
      </c>
      <c r="E17" s="3128"/>
      <c r="F17" s="3128"/>
      <c r="G17" s="3128"/>
      <c r="H17" s="3128"/>
      <c r="I17" s="3128"/>
      <c r="J17" s="3128"/>
      <c r="K17" s="3129"/>
      <c r="L17" s="1001" t="s">
        <v>24</v>
      </c>
      <c r="M17" s="1001"/>
      <c r="N17" s="1001"/>
      <c r="O17" s="1001"/>
      <c r="P17" s="1001"/>
      <c r="Q17" s="1001"/>
      <c r="R17" s="1001"/>
    </row>
    <row r="18" spans="1:18" ht="65.25" customHeight="1">
      <c r="A18" s="3155" t="s">
        <v>25</v>
      </c>
      <c r="B18" s="3156"/>
      <c r="C18" s="3156"/>
      <c r="D18" s="3156"/>
      <c r="E18" s="3156"/>
      <c r="F18" s="3157" t="s">
        <v>26</v>
      </c>
      <c r="G18" s="3157"/>
      <c r="H18" s="3157" t="s">
        <v>27</v>
      </c>
      <c r="I18" s="3157"/>
      <c r="J18" s="3157" t="s">
        <v>28</v>
      </c>
      <c r="K18" s="3158"/>
      <c r="L18" s="963" t="s">
        <v>29</v>
      </c>
      <c r="M18" s="962"/>
      <c r="N18" s="962"/>
      <c r="O18" s="962"/>
      <c r="P18" s="962"/>
      <c r="Q18" s="962"/>
      <c r="R18" s="962"/>
    </row>
    <row r="19" spans="1:18" ht="48.6" customHeight="1">
      <c r="A19" s="3168" t="s">
        <v>880</v>
      </c>
      <c r="B19" s="3168"/>
      <c r="C19" s="3168"/>
      <c r="D19" s="3168"/>
      <c r="E19" s="3168"/>
      <c r="F19" s="3169" t="s">
        <v>49</v>
      </c>
      <c r="G19" s="3169"/>
      <c r="H19" s="3170" t="s">
        <v>879</v>
      </c>
      <c r="I19" s="3170"/>
      <c r="J19" s="3170" t="s">
        <v>876</v>
      </c>
      <c r="K19" s="3170"/>
    </row>
    <row r="20" spans="1:18" ht="21" customHeight="1">
      <c r="A20" s="3168" t="s">
        <v>1771</v>
      </c>
      <c r="B20" s="3168"/>
      <c r="C20" s="3168"/>
      <c r="D20" s="3168"/>
      <c r="E20" s="3168"/>
      <c r="F20" s="3169" t="s">
        <v>49</v>
      </c>
      <c r="G20" s="3169"/>
      <c r="H20" s="3170" t="s">
        <v>879</v>
      </c>
      <c r="I20" s="3170"/>
      <c r="J20" s="3170" t="s">
        <v>876</v>
      </c>
      <c r="K20" s="3170"/>
    </row>
    <row r="21" spans="1:18" ht="29.1" customHeight="1">
      <c r="A21" s="3181" t="s">
        <v>1772</v>
      </c>
      <c r="B21" s="3182"/>
      <c r="C21" s="3182"/>
      <c r="D21" s="3182"/>
      <c r="E21" s="3183"/>
      <c r="F21" s="1006" t="s">
        <v>49</v>
      </c>
      <c r="G21" s="1006"/>
      <c r="H21" s="3184" t="s">
        <v>879</v>
      </c>
      <c r="I21" s="3185"/>
      <c r="J21" s="3184" t="s">
        <v>876</v>
      </c>
      <c r="K21" s="3186"/>
    </row>
    <row r="22" spans="1:18" ht="36.6" customHeight="1">
      <c r="A22" s="3174" t="s">
        <v>1773</v>
      </c>
      <c r="B22" s="3175"/>
      <c r="C22" s="3175"/>
      <c r="D22" s="3175"/>
      <c r="E22" s="3176"/>
      <c r="F22" s="3169" t="s">
        <v>49</v>
      </c>
      <c r="G22" s="3169"/>
      <c r="H22" s="3177" t="s">
        <v>286</v>
      </c>
      <c r="I22" s="3178"/>
      <c r="J22" s="3187" t="s">
        <v>878</v>
      </c>
      <c r="K22" s="3188"/>
    </row>
    <row r="23" spans="1:18" ht="32.1" customHeight="1">
      <c r="A23" s="3174" t="s">
        <v>1774</v>
      </c>
      <c r="B23" s="3175"/>
      <c r="C23" s="3175"/>
      <c r="D23" s="3175"/>
      <c r="E23" s="3176"/>
      <c r="F23" s="3169" t="s">
        <v>49</v>
      </c>
      <c r="G23" s="3169"/>
      <c r="H23" s="3177" t="s">
        <v>877</v>
      </c>
      <c r="I23" s="3178"/>
      <c r="J23" s="3179" t="s">
        <v>876</v>
      </c>
      <c r="K23" s="3180"/>
    </row>
    <row r="24" spans="1:18" ht="41.45" customHeight="1">
      <c r="A24" s="3174" t="s">
        <v>1775</v>
      </c>
      <c r="B24" s="3175"/>
      <c r="C24" s="3175"/>
      <c r="D24" s="3175"/>
      <c r="E24" s="3176"/>
      <c r="F24" s="3169" t="s">
        <v>49</v>
      </c>
      <c r="G24" s="3169"/>
      <c r="H24" s="3177" t="s">
        <v>877</v>
      </c>
      <c r="I24" s="3178"/>
      <c r="J24" s="3179" t="s">
        <v>876</v>
      </c>
      <c r="K24" s="3180"/>
    </row>
    <row r="25" spans="1:18" ht="41.45" customHeight="1">
      <c r="A25" s="3174" t="s">
        <v>1776</v>
      </c>
      <c r="B25" s="3175"/>
      <c r="C25" s="3175"/>
      <c r="D25" s="3175"/>
      <c r="E25" s="3176"/>
      <c r="F25" s="3189" t="s">
        <v>49</v>
      </c>
      <c r="G25" s="3190"/>
      <c r="H25" s="3177" t="s">
        <v>877</v>
      </c>
      <c r="I25" s="3178"/>
      <c r="J25" s="3177" t="s">
        <v>876</v>
      </c>
      <c r="K25" s="3191"/>
    </row>
    <row r="26" spans="1:18" ht="41.45" customHeight="1">
      <c r="A26" s="3174" t="s">
        <v>1777</v>
      </c>
      <c r="B26" s="3175"/>
      <c r="C26" s="3175"/>
      <c r="D26" s="3175"/>
      <c r="E26" s="3176"/>
      <c r="F26" s="3189" t="s">
        <v>49</v>
      </c>
      <c r="G26" s="3190"/>
      <c r="H26" s="3177" t="s">
        <v>877</v>
      </c>
      <c r="I26" s="3178"/>
      <c r="J26" s="3177" t="s">
        <v>876</v>
      </c>
      <c r="K26" s="3191"/>
    </row>
    <row r="27" spans="1:18" ht="51" customHeight="1">
      <c r="A27" s="3174" t="s">
        <v>1778</v>
      </c>
      <c r="B27" s="3175"/>
      <c r="C27" s="3175"/>
      <c r="D27" s="3175"/>
      <c r="E27" s="3176"/>
      <c r="F27" s="3189" t="s">
        <v>49</v>
      </c>
      <c r="G27" s="3190"/>
      <c r="H27" s="3177" t="s">
        <v>875</v>
      </c>
      <c r="I27" s="3178"/>
      <c r="J27" s="3187" t="s">
        <v>874</v>
      </c>
      <c r="K27" s="3188"/>
    </row>
    <row r="28" spans="1:18" ht="51" customHeight="1">
      <c r="A28" s="3174" t="s">
        <v>1779</v>
      </c>
      <c r="B28" s="3175"/>
      <c r="C28" s="3175"/>
      <c r="D28" s="3175"/>
      <c r="E28" s="3176"/>
      <c r="F28" s="3189" t="s">
        <v>49</v>
      </c>
      <c r="G28" s="3190"/>
      <c r="H28" s="3177" t="s">
        <v>877</v>
      </c>
      <c r="I28" s="3178"/>
      <c r="J28" s="3177" t="s">
        <v>876</v>
      </c>
      <c r="K28" s="3191"/>
    </row>
    <row r="29" spans="1:18" ht="35.450000000000003" customHeight="1">
      <c r="A29" s="3174" t="s">
        <v>1780</v>
      </c>
      <c r="B29" s="3175"/>
      <c r="C29" s="3175"/>
      <c r="D29" s="3175"/>
      <c r="E29" s="3176"/>
      <c r="F29" s="3189" t="s">
        <v>49</v>
      </c>
      <c r="G29" s="3190"/>
      <c r="H29" s="3177" t="s">
        <v>875</v>
      </c>
      <c r="I29" s="3178"/>
      <c r="J29" s="3187" t="s">
        <v>874</v>
      </c>
      <c r="K29" s="3188"/>
    </row>
    <row r="30" spans="1:18" ht="36" customHeight="1">
      <c r="A30" s="3174" t="s">
        <v>1781</v>
      </c>
      <c r="B30" s="3175"/>
      <c r="C30" s="3175"/>
      <c r="D30" s="3175"/>
      <c r="E30" s="3176"/>
      <c r="F30" s="3169" t="s">
        <v>49</v>
      </c>
      <c r="G30" s="3169"/>
      <c r="H30" s="3177" t="s">
        <v>875</v>
      </c>
      <c r="I30" s="3178"/>
      <c r="J30" s="3179" t="s">
        <v>874</v>
      </c>
      <c r="K30" s="3180"/>
    </row>
    <row r="31" spans="1:18" ht="70.5" customHeight="1">
      <c r="A31" s="3174" t="s">
        <v>1782</v>
      </c>
      <c r="B31" s="3175"/>
      <c r="C31" s="3175"/>
      <c r="D31" s="3175"/>
      <c r="E31" s="3176"/>
      <c r="F31" s="3189" t="s">
        <v>49</v>
      </c>
      <c r="G31" s="3190"/>
      <c r="H31" s="3177" t="s">
        <v>877</v>
      </c>
      <c r="I31" s="3178"/>
      <c r="J31" s="3177" t="s">
        <v>876</v>
      </c>
      <c r="K31" s="3191"/>
    </row>
    <row r="32" spans="1:18" ht="63.75" customHeight="1">
      <c r="A32" s="3174" t="s">
        <v>1783</v>
      </c>
      <c r="B32" s="3175"/>
      <c r="C32" s="3175"/>
      <c r="D32" s="3175"/>
      <c r="E32" s="3176"/>
      <c r="F32" s="3189" t="s">
        <v>49</v>
      </c>
      <c r="G32" s="3190"/>
      <c r="H32" s="3177" t="s">
        <v>877</v>
      </c>
      <c r="I32" s="3178"/>
      <c r="J32" s="3177" t="s">
        <v>876</v>
      </c>
      <c r="K32" s="3191"/>
    </row>
    <row r="33" spans="1:11" ht="57.95" customHeight="1">
      <c r="A33" s="3174" t="s">
        <v>1784</v>
      </c>
      <c r="B33" s="3175"/>
      <c r="C33" s="3175"/>
      <c r="D33" s="3175"/>
      <c r="E33" s="3176"/>
      <c r="F33" s="3169" t="s">
        <v>49</v>
      </c>
      <c r="G33" s="3169"/>
      <c r="H33" s="3177" t="s">
        <v>855</v>
      </c>
      <c r="I33" s="3178"/>
      <c r="J33" s="3194" t="s">
        <v>854</v>
      </c>
      <c r="K33" s="3197"/>
    </row>
    <row r="34" spans="1:11" ht="30" customHeight="1">
      <c r="A34" s="3174" t="s">
        <v>873</v>
      </c>
      <c r="B34" s="3175"/>
      <c r="C34" s="3175"/>
      <c r="D34" s="3175"/>
      <c r="E34" s="3176"/>
      <c r="F34" s="3189" t="s">
        <v>337</v>
      </c>
      <c r="G34" s="3190"/>
      <c r="H34" s="3177" t="s">
        <v>872</v>
      </c>
      <c r="I34" s="3178"/>
      <c r="J34" s="3177" t="s">
        <v>871</v>
      </c>
      <c r="K34" s="3191"/>
    </row>
    <row r="35" spans="1:11" ht="32.450000000000003" customHeight="1">
      <c r="A35" s="3192" t="s">
        <v>870</v>
      </c>
      <c r="B35" s="3193"/>
      <c r="C35" s="3193"/>
      <c r="D35" s="3193"/>
      <c r="E35" s="3193"/>
      <c r="F35" s="3189" t="s">
        <v>337</v>
      </c>
      <c r="G35" s="3190"/>
      <c r="H35" s="3194" t="s">
        <v>857</v>
      </c>
      <c r="I35" s="3194"/>
      <c r="J35" s="3177" t="s">
        <v>869</v>
      </c>
      <c r="K35" s="3191"/>
    </row>
    <row r="36" spans="1:11" ht="42.95" customHeight="1">
      <c r="A36" s="3195" t="s">
        <v>868</v>
      </c>
      <c r="B36" s="3168"/>
      <c r="C36" s="3168"/>
      <c r="D36" s="3168"/>
      <c r="E36" s="3168"/>
      <c r="F36" s="3189" t="s">
        <v>337</v>
      </c>
      <c r="G36" s="3190"/>
      <c r="H36" s="3170" t="s">
        <v>857</v>
      </c>
      <c r="I36" s="3170"/>
      <c r="J36" s="3170" t="s">
        <v>856</v>
      </c>
      <c r="K36" s="3196"/>
    </row>
    <row r="37" spans="1:11" ht="47.45" customHeight="1">
      <c r="A37" s="3195" t="s">
        <v>867</v>
      </c>
      <c r="B37" s="3168"/>
      <c r="C37" s="3168"/>
      <c r="D37" s="3168"/>
      <c r="E37" s="3168"/>
      <c r="F37" s="3189" t="s">
        <v>337</v>
      </c>
      <c r="G37" s="3190"/>
      <c r="H37" s="3170" t="s">
        <v>857</v>
      </c>
      <c r="I37" s="3170"/>
      <c r="J37" s="3170" t="s">
        <v>856</v>
      </c>
      <c r="K37" s="3196"/>
    </row>
    <row r="38" spans="1:11" ht="51" customHeight="1">
      <c r="A38" s="3174" t="s">
        <v>866</v>
      </c>
      <c r="B38" s="3175"/>
      <c r="C38" s="3175"/>
      <c r="D38" s="3175"/>
      <c r="E38" s="3176"/>
      <c r="F38" s="3189" t="s">
        <v>337</v>
      </c>
      <c r="G38" s="3190"/>
      <c r="H38" s="3177" t="s">
        <v>857</v>
      </c>
      <c r="I38" s="3178"/>
      <c r="J38" s="3177" t="s">
        <v>856</v>
      </c>
      <c r="K38" s="3191"/>
    </row>
    <row r="39" spans="1:11" ht="45" customHeight="1">
      <c r="A39" s="3174" t="s">
        <v>865</v>
      </c>
      <c r="B39" s="3175"/>
      <c r="C39" s="3175"/>
      <c r="D39" s="3175"/>
      <c r="E39" s="3176"/>
      <c r="F39" s="3189" t="s">
        <v>337</v>
      </c>
      <c r="G39" s="3190"/>
      <c r="H39" s="3177" t="s">
        <v>857</v>
      </c>
      <c r="I39" s="3178"/>
      <c r="J39" s="3177" t="s">
        <v>856</v>
      </c>
      <c r="K39" s="3191"/>
    </row>
    <row r="40" spans="1:11" ht="47.45" customHeight="1">
      <c r="A40" s="3174" t="s">
        <v>1239</v>
      </c>
      <c r="B40" s="3175"/>
      <c r="C40" s="3175"/>
      <c r="D40" s="3175"/>
      <c r="E40" s="3176"/>
      <c r="F40" s="3189" t="s">
        <v>337</v>
      </c>
      <c r="G40" s="3190"/>
      <c r="H40" s="3177" t="s">
        <v>857</v>
      </c>
      <c r="I40" s="3178"/>
      <c r="J40" s="3177" t="s">
        <v>856</v>
      </c>
      <c r="K40" s="3191"/>
    </row>
    <row r="41" spans="1:11" ht="42.95" customHeight="1">
      <c r="A41" s="3174" t="s">
        <v>864</v>
      </c>
      <c r="B41" s="3175"/>
      <c r="C41" s="3175"/>
      <c r="D41" s="3175"/>
      <c r="E41" s="3176"/>
      <c r="F41" s="3189" t="s">
        <v>337</v>
      </c>
      <c r="G41" s="3190"/>
      <c r="H41" s="3177" t="s">
        <v>857</v>
      </c>
      <c r="I41" s="3178"/>
      <c r="J41" s="3177" t="s">
        <v>856</v>
      </c>
      <c r="K41" s="3191"/>
    </row>
    <row r="42" spans="1:11" ht="48" customHeight="1">
      <c r="A42" s="3174" t="s">
        <v>863</v>
      </c>
      <c r="B42" s="3175"/>
      <c r="C42" s="3175"/>
      <c r="D42" s="3175"/>
      <c r="E42" s="3176"/>
      <c r="F42" s="3189" t="s">
        <v>337</v>
      </c>
      <c r="G42" s="3190"/>
      <c r="H42" s="3177" t="s">
        <v>857</v>
      </c>
      <c r="I42" s="3178"/>
      <c r="J42" s="3177" t="s">
        <v>856</v>
      </c>
      <c r="K42" s="3191"/>
    </row>
    <row r="43" spans="1:11" ht="48.6" customHeight="1">
      <c r="A43" s="3174" t="s">
        <v>862</v>
      </c>
      <c r="B43" s="3175"/>
      <c r="C43" s="3175"/>
      <c r="D43" s="3175"/>
      <c r="E43" s="3176"/>
      <c r="F43" s="3189" t="s">
        <v>337</v>
      </c>
      <c r="G43" s="3190"/>
      <c r="H43" s="3177" t="s">
        <v>857</v>
      </c>
      <c r="I43" s="3178"/>
      <c r="J43" s="3177" t="s">
        <v>856</v>
      </c>
      <c r="K43" s="3191"/>
    </row>
    <row r="44" spans="1:11" ht="51" customHeight="1">
      <c r="A44" s="3174" t="s">
        <v>861</v>
      </c>
      <c r="B44" s="3175"/>
      <c r="C44" s="3175"/>
      <c r="D44" s="3175"/>
      <c r="E44" s="3176"/>
      <c r="F44" s="3189" t="s">
        <v>337</v>
      </c>
      <c r="G44" s="3190"/>
      <c r="H44" s="3177" t="s">
        <v>857</v>
      </c>
      <c r="I44" s="3178"/>
      <c r="J44" s="3177" t="s">
        <v>856</v>
      </c>
      <c r="K44" s="3191"/>
    </row>
    <row r="45" spans="1:11" ht="47.1" customHeight="1">
      <c r="A45" s="3174" t="s">
        <v>860</v>
      </c>
      <c r="B45" s="3175"/>
      <c r="C45" s="3175"/>
      <c r="D45" s="3175"/>
      <c r="E45" s="3176"/>
      <c r="F45" s="3189" t="s">
        <v>337</v>
      </c>
      <c r="G45" s="3190"/>
      <c r="H45" s="3177" t="s">
        <v>857</v>
      </c>
      <c r="I45" s="3178"/>
      <c r="J45" s="3177" t="s">
        <v>856</v>
      </c>
      <c r="K45" s="3191"/>
    </row>
    <row r="46" spans="1:11" ht="51.6" customHeight="1">
      <c r="A46" s="3174" t="s">
        <v>859</v>
      </c>
      <c r="B46" s="3175"/>
      <c r="C46" s="3175"/>
      <c r="D46" s="3175"/>
      <c r="E46" s="3176"/>
      <c r="F46" s="3189" t="s">
        <v>337</v>
      </c>
      <c r="G46" s="3190"/>
      <c r="H46" s="3177" t="s">
        <v>857</v>
      </c>
      <c r="I46" s="3178"/>
      <c r="J46" s="3177" t="s">
        <v>856</v>
      </c>
      <c r="K46" s="3191"/>
    </row>
    <row r="47" spans="1:11" ht="48" customHeight="1">
      <c r="A47" s="3174" t="s">
        <v>858</v>
      </c>
      <c r="B47" s="3175"/>
      <c r="C47" s="3175"/>
      <c r="D47" s="3175"/>
      <c r="E47" s="3176"/>
      <c r="F47" s="3189" t="s">
        <v>337</v>
      </c>
      <c r="G47" s="3190"/>
      <c r="H47" s="3177" t="s">
        <v>857</v>
      </c>
      <c r="I47" s="3178"/>
      <c r="J47" s="3177" t="s">
        <v>856</v>
      </c>
      <c r="K47" s="3191"/>
    </row>
    <row r="48" spans="1:11" ht="62.1" customHeight="1" thickBot="1">
      <c r="A48" s="3198" t="s">
        <v>1785</v>
      </c>
      <c r="B48" s="3199"/>
      <c r="C48" s="3199"/>
      <c r="D48" s="3199"/>
      <c r="E48" s="3199"/>
      <c r="F48" s="3200" t="s">
        <v>337</v>
      </c>
      <c r="G48" s="3200"/>
      <c r="H48" s="3201" t="s">
        <v>855</v>
      </c>
      <c r="I48" s="3201"/>
      <c r="J48" s="3201" t="s">
        <v>854</v>
      </c>
      <c r="K48" s="3202"/>
    </row>
    <row r="49" spans="1:12" ht="24.75" customHeight="1" thickBot="1">
      <c r="A49" s="3203" t="s">
        <v>30</v>
      </c>
      <c r="B49" s="3204"/>
      <c r="C49" s="3205" t="s">
        <v>853</v>
      </c>
      <c r="D49" s="3206"/>
      <c r="E49" s="3206"/>
      <c r="F49" s="3206"/>
      <c r="G49" s="3206"/>
      <c r="H49" s="3206"/>
      <c r="I49" s="3206"/>
      <c r="J49" s="3206"/>
      <c r="K49" s="3207"/>
    </row>
    <row r="50" spans="1:12" ht="234.6" customHeight="1" thickBot="1">
      <c r="A50" s="3171" t="s">
        <v>31</v>
      </c>
      <c r="B50" s="3208"/>
      <c r="C50" s="3209" t="s">
        <v>1037</v>
      </c>
      <c r="D50" s="3128"/>
      <c r="E50" s="3128"/>
      <c r="F50" s="3128"/>
      <c r="G50" s="3128"/>
      <c r="H50" s="3128"/>
      <c r="I50" s="3128"/>
      <c r="J50" s="3128"/>
      <c r="K50" s="3129"/>
    </row>
    <row r="51" spans="1:12" ht="26.45" customHeight="1">
      <c r="A51" s="3203" t="s">
        <v>32</v>
      </c>
      <c r="B51" s="3204"/>
      <c r="C51" s="3214" t="s">
        <v>852</v>
      </c>
      <c r="D51" s="3215"/>
      <c r="E51" s="3215"/>
      <c r="F51" s="3215"/>
      <c r="G51" s="3215"/>
      <c r="H51" s="3215"/>
      <c r="I51" s="3215"/>
      <c r="J51" s="3215"/>
      <c r="K51" s="3216"/>
    </row>
    <row r="52" spans="1:12" ht="26.45" customHeight="1">
      <c r="A52" s="3210"/>
      <c r="B52" s="3211"/>
      <c r="C52" s="3217" t="s">
        <v>851</v>
      </c>
      <c r="D52" s="3153"/>
      <c r="E52" s="3153"/>
      <c r="F52" s="3153"/>
      <c r="G52" s="3153"/>
      <c r="H52" s="3153"/>
      <c r="I52" s="3153"/>
      <c r="J52" s="3153"/>
      <c r="K52" s="3154"/>
    </row>
    <row r="53" spans="1:12" ht="26.45" customHeight="1">
      <c r="A53" s="3210"/>
      <c r="B53" s="3211"/>
      <c r="C53" s="3217" t="s">
        <v>850</v>
      </c>
      <c r="D53" s="3153"/>
      <c r="E53" s="3153"/>
      <c r="F53" s="3153"/>
      <c r="G53" s="3153"/>
      <c r="H53" s="3153"/>
      <c r="I53" s="3153"/>
      <c r="J53" s="3153"/>
      <c r="K53" s="3154"/>
    </row>
    <row r="54" spans="1:12" ht="26.45" customHeight="1">
      <c r="A54" s="3210"/>
      <c r="B54" s="3211"/>
      <c r="C54" s="3217" t="s">
        <v>849</v>
      </c>
      <c r="D54" s="3153"/>
      <c r="E54" s="3153"/>
      <c r="F54" s="3153"/>
      <c r="G54" s="3153"/>
      <c r="H54" s="3153"/>
      <c r="I54" s="3153"/>
      <c r="J54" s="3153"/>
      <c r="K54" s="3154"/>
    </row>
    <row r="55" spans="1:12" ht="26.45" customHeight="1" thickBot="1">
      <c r="A55" s="3212"/>
      <c r="B55" s="3213"/>
      <c r="C55" s="3218" t="s">
        <v>848</v>
      </c>
      <c r="D55" s="3219"/>
      <c r="E55" s="3219"/>
      <c r="F55" s="3219"/>
      <c r="G55" s="3219"/>
      <c r="H55" s="3219"/>
      <c r="I55" s="3219"/>
      <c r="J55" s="3219"/>
      <c r="K55" s="3220"/>
    </row>
    <row r="56" spans="1:12" ht="35.25" customHeight="1">
      <c r="A56" s="3233" t="s">
        <v>33</v>
      </c>
      <c r="B56" s="3234"/>
      <c r="C56" s="3237" t="s">
        <v>847</v>
      </c>
      <c r="D56" s="3238"/>
      <c r="E56" s="3238"/>
      <c r="F56" s="3238"/>
      <c r="G56" s="3238"/>
      <c r="H56" s="3238"/>
      <c r="I56" s="3238"/>
      <c r="J56" s="3238"/>
      <c r="K56" s="3239"/>
    </row>
    <row r="57" spans="1:12" ht="33.75" customHeight="1">
      <c r="A57" s="3235"/>
      <c r="B57" s="3236"/>
      <c r="C57" s="3178" t="s">
        <v>846</v>
      </c>
      <c r="D57" s="3170"/>
      <c r="E57" s="3170"/>
      <c r="F57" s="3170"/>
      <c r="G57" s="3170"/>
      <c r="H57" s="3170"/>
      <c r="I57" s="3170"/>
      <c r="J57" s="3170"/>
      <c r="K57" s="3196"/>
    </row>
    <row r="58" spans="1:12" ht="19.5" customHeight="1">
      <c r="A58" s="3235"/>
      <c r="B58" s="3236"/>
      <c r="C58" s="3178" t="s">
        <v>845</v>
      </c>
      <c r="D58" s="3170"/>
      <c r="E58" s="3170"/>
      <c r="F58" s="3170"/>
      <c r="G58" s="3170"/>
      <c r="H58" s="3170"/>
      <c r="I58" s="3170"/>
      <c r="J58" s="3170"/>
      <c r="K58" s="3196"/>
    </row>
    <row r="59" spans="1:12" ht="23.45" customHeight="1">
      <c r="A59" s="3235"/>
      <c r="B59" s="3236"/>
      <c r="C59" s="3178" t="s">
        <v>844</v>
      </c>
      <c r="D59" s="3170"/>
      <c r="E59" s="3170"/>
      <c r="F59" s="3170"/>
      <c r="G59" s="3170"/>
      <c r="H59" s="3170"/>
      <c r="I59" s="3170"/>
      <c r="J59" s="3170"/>
      <c r="K59" s="3196"/>
    </row>
    <row r="60" spans="1:12" ht="36" customHeight="1">
      <c r="A60" s="3235"/>
      <c r="B60" s="3236"/>
      <c r="C60" s="3178" t="s">
        <v>843</v>
      </c>
      <c r="D60" s="3170"/>
      <c r="E60" s="3170"/>
      <c r="F60" s="3170"/>
      <c r="G60" s="3170"/>
      <c r="H60" s="3170"/>
      <c r="I60" s="3170"/>
      <c r="J60" s="3170"/>
      <c r="K60" s="3196"/>
    </row>
    <row r="61" spans="1:12" ht="20.45" customHeight="1">
      <c r="A61" s="3235"/>
      <c r="B61" s="3236"/>
      <c r="C61" s="3178" t="s">
        <v>842</v>
      </c>
      <c r="D61" s="3170"/>
      <c r="E61" s="3170"/>
      <c r="F61" s="3170"/>
      <c r="G61" s="3170"/>
      <c r="H61" s="3170"/>
      <c r="I61" s="3170"/>
      <c r="J61" s="3170"/>
      <c r="K61" s="3196"/>
    </row>
    <row r="62" spans="1:12" ht="30.6" customHeight="1" thickBot="1">
      <c r="A62" s="3235"/>
      <c r="B62" s="3236"/>
      <c r="C62" s="3178" t="s">
        <v>1240</v>
      </c>
      <c r="D62" s="3170"/>
      <c r="E62" s="3170"/>
      <c r="F62" s="3170"/>
      <c r="G62" s="3170"/>
      <c r="H62" s="3170"/>
      <c r="I62" s="3170"/>
      <c r="J62" s="3170"/>
      <c r="K62" s="3196"/>
    </row>
    <row r="63" spans="1:12" ht="15.75" thickBot="1">
      <c r="A63" s="3116" t="s">
        <v>34</v>
      </c>
      <c r="B63" s="3117"/>
      <c r="C63" s="3117"/>
      <c r="D63" s="3117"/>
      <c r="E63" s="3117"/>
      <c r="F63" s="3117"/>
      <c r="G63" s="3117"/>
      <c r="H63" s="3117"/>
      <c r="I63" s="3117"/>
      <c r="J63" s="3117"/>
      <c r="K63" s="3221"/>
    </row>
    <row r="64" spans="1:12">
      <c r="A64" s="503" t="s">
        <v>56</v>
      </c>
      <c r="B64" s="504"/>
      <c r="C64" s="504"/>
      <c r="D64" s="504"/>
      <c r="E64" s="505"/>
      <c r="F64" s="3222">
        <v>30</v>
      </c>
      <c r="G64" s="3222"/>
      <c r="H64" s="3222"/>
      <c r="I64" s="3222"/>
      <c r="J64" s="3222"/>
      <c r="K64" s="3223"/>
      <c r="L64" s="78" t="s">
        <v>345</v>
      </c>
    </row>
    <row r="65" spans="1:12">
      <c r="A65" s="506" t="s">
        <v>36</v>
      </c>
      <c r="B65" s="507"/>
      <c r="C65" s="507"/>
      <c r="D65" s="507"/>
      <c r="E65" s="508"/>
      <c r="F65" s="3224">
        <v>20</v>
      </c>
      <c r="G65" s="3224"/>
      <c r="H65" s="3224"/>
      <c r="I65" s="3224"/>
      <c r="J65" s="3224"/>
      <c r="K65" s="3225"/>
      <c r="L65" s="78" t="s">
        <v>37</v>
      </c>
    </row>
    <row r="66" spans="1:12" ht="15.75" thickBot="1">
      <c r="A66" s="3226" t="s">
        <v>38</v>
      </c>
      <c r="B66" s="3227"/>
      <c r="C66" s="3227"/>
      <c r="D66" s="3227"/>
      <c r="E66" s="3228"/>
      <c r="F66" s="3229" t="s">
        <v>43</v>
      </c>
      <c r="G66" s="3229"/>
      <c r="H66" s="3229"/>
      <c r="I66" s="3229"/>
      <c r="J66" s="3229"/>
      <c r="K66" s="3230"/>
    </row>
    <row r="67" spans="1:12" ht="38.25" customHeight="1" thickBot="1">
      <c r="A67" s="3171" t="s">
        <v>39</v>
      </c>
      <c r="B67" s="3172"/>
      <c r="C67" s="3172"/>
      <c r="D67" s="3172"/>
      <c r="E67" s="3173"/>
      <c r="F67" s="3231" t="s">
        <v>2404</v>
      </c>
      <c r="G67" s="3231"/>
      <c r="H67" s="3231"/>
      <c r="I67" s="3231"/>
      <c r="J67" s="3231"/>
      <c r="K67" s="3232"/>
    </row>
  </sheetData>
  <sheetProtection algorithmName="SHA-512" hashValue="pUO5dtZEvVJQeLghAI7v01WKC/TJf2BaHr+nM9pdlknnBCdSqQgCAfoyOJ2wYwvwXYbiCUMI/CRL1RIUjffh6A==" saltValue="zN159LCRMjDPla6gpLE3gw==" spinCount="100000" sheet="1" objects="1" scenarios="1"/>
  <mergeCells count="191">
    <mergeCell ref="A63:K63"/>
    <mergeCell ref="F64:K64"/>
    <mergeCell ref="F65:K65"/>
    <mergeCell ref="A66:E66"/>
    <mergeCell ref="F66:K66"/>
    <mergeCell ref="A67:E67"/>
    <mergeCell ref="F67:K67"/>
    <mergeCell ref="A56:B62"/>
    <mergeCell ref="C56:K56"/>
    <mergeCell ref="C57:K57"/>
    <mergeCell ref="C58:K58"/>
    <mergeCell ref="C59:K59"/>
    <mergeCell ref="C60:K60"/>
    <mergeCell ref="C61:K61"/>
    <mergeCell ref="C62:K62"/>
    <mergeCell ref="A49:B49"/>
    <mergeCell ref="C49:K49"/>
    <mergeCell ref="A50:B50"/>
    <mergeCell ref="C50:K50"/>
    <mergeCell ref="A51:B55"/>
    <mergeCell ref="C51:K51"/>
    <mergeCell ref="C52:K52"/>
    <mergeCell ref="C53:K53"/>
    <mergeCell ref="C54:K54"/>
    <mergeCell ref="C55:K55"/>
    <mergeCell ref="A47:E47"/>
    <mergeCell ref="F47:G47"/>
    <mergeCell ref="H47:I47"/>
    <mergeCell ref="J47:K47"/>
    <mergeCell ref="A48:E48"/>
    <mergeCell ref="F48:G48"/>
    <mergeCell ref="H48:I48"/>
    <mergeCell ref="J48:K48"/>
    <mergeCell ref="A45:E45"/>
    <mergeCell ref="F45:G45"/>
    <mergeCell ref="H45:I45"/>
    <mergeCell ref="J45:K45"/>
    <mergeCell ref="A46:E46"/>
    <mergeCell ref="F46:G46"/>
    <mergeCell ref="H46:I46"/>
    <mergeCell ref="J46:K46"/>
    <mergeCell ref="A43:E43"/>
    <mergeCell ref="F43:G43"/>
    <mergeCell ref="H43:I43"/>
    <mergeCell ref="J43:K43"/>
    <mergeCell ref="A44:E44"/>
    <mergeCell ref="F44:G44"/>
    <mergeCell ref="H44:I44"/>
    <mergeCell ref="J44:K44"/>
    <mergeCell ref="A41:E41"/>
    <mergeCell ref="F41:G41"/>
    <mergeCell ref="H41:I41"/>
    <mergeCell ref="J41:K41"/>
    <mergeCell ref="A42:E42"/>
    <mergeCell ref="F42:G42"/>
    <mergeCell ref="H42:I42"/>
    <mergeCell ref="J42:K42"/>
    <mergeCell ref="A39:E39"/>
    <mergeCell ref="F39:G39"/>
    <mergeCell ref="H39:I39"/>
    <mergeCell ref="J39:K39"/>
    <mergeCell ref="A40:E40"/>
    <mergeCell ref="F40:G40"/>
    <mergeCell ref="H40:I40"/>
    <mergeCell ref="J40:K40"/>
    <mergeCell ref="A37:E37"/>
    <mergeCell ref="F37:G37"/>
    <mergeCell ref="H37:I37"/>
    <mergeCell ref="J37:K37"/>
    <mergeCell ref="A38:E38"/>
    <mergeCell ref="F38:G38"/>
    <mergeCell ref="H38:I38"/>
    <mergeCell ref="J38:K38"/>
    <mergeCell ref="A35:E35"/>
    <mergeCell ref="F35:G35"/>
    <mergeCell ref="H35:I35"/>
    <mergeCell ref="J35:K35"/>
    <mergeCell ref="A36:E36"/>
    <mergeCell ref="F36:G36"/>
    <mergeCell ref="H36:I36"/>
    <mergeCell ref="J36:K36"/>
    <mergeCell ref="A33:E33"/>
    <mergeCell ref="F33:G33"/>
    <mergeCell ref="H33:I33"/>
    <mergeCell ref="J33:K33"/>
    <mergeCell ref="A34:E34"/>
    <mergeCell ref="F34:G34"/>
    <mergeCell ref="H34:I34"/>
    <mergeCell ref="J34:K34"/>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A16:C16"/>
    <mergeCell ref="D16:K16"/>
    <mergeCell ref="L16:R16"/>
    <mergeCell ref="D17:K17"/>
    <mergeCell ref="L17:R17"/>
    <mergeCell ref="A18:E18"/>
    <mergeCell ref="F18:G18"/>
    <mergeCell ref="H18:I18"/>
    <mergeCell ref="J18:K18"/>
    <mergeCell ref="L18:R18"/>
    <mergeCell ref="A12:C13"/>
    <mergeCell ref="D12:K12"/>
    <mergeCell ref="D13:K13"/>
    <mergeCell ref="A14:C15"/>
    <mergeCell ref="D14:K14"/>
    <mergeCell ref="D15:K15"/>
    <mergeCell ref="A7:C7"/>
    <mergeCell ref="D7:K7"/>
    <mergeCell ref="A8:K8"/>
    <mergeCell ref="A9:C11"/>
    <mergeCell ref="D9:K9"/>
    <mergeCell ref="D10:K10"/>
    <mergeCell ref="D11:K11"/>
    <mergeCell ref="A5:C5"/>
    <mergeCell ref="D5:E5"/>
    <mergeCell ref="F5:H5"/>
    <mergeCell ref="I5:K5"/>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R49"/>
  <sheetViews>
    <sheetView topLeftCell="B13" zoomScale="119" zoomScaleNormal="93" workbookViewId="0">
      <selection activeCell="C36" sqref="C36:K36"/>
    </sheetView>
  </sheetViews>
  <sheetFormatPr defaultColWidth="8.85546875" defaultRowHeight="12.75"/>
  <cols>
    <col min="1" max="1" width="14" customWidth="1"/>
    <col min="2" max="2" width="15.85546875" customWidth="1"/>
    <col min="3" max="3" width="4.140625" customWidth="1"/>
    <col min="5" max="5" width="15.140625" customWidth="1"/>
    <col min="6" max="6" width="10.42578125" customWidth="1"/>
    <col min="7" max="7" width="6.5703125" customWidth="1"/>
    <col min="8" max="8" width="11.42578125" customWidth="1"/>
    <col min="10" max="10" width="11.140625" customWidth="1"/>
    <col min="11" max="11" width="11.42578125" customWidth="1"/>
  </cols>
  <sheetData>
    <row r="1" spans="1:18" ht="37.700000000000003" customHeight="1" thickBot="1">
      <c r="A1" s="1935" t="s">
        <v>0</v>
      </c>
      <c r="B1" s="1534"/>
      <c r="C1" s="1535"/>
      <c r="D1" s="1936" t="s">
        <v>1</v>
      </c>
      <c r="E1" s="1537"/>
      <c r="F1" s="1935" t="s">
        <v>2</v>
      </c>
      <c r="G1" s="1534"/>
      <c r="H1" s="1535"/>
      <c r="I1" s="1937" t="s">
        <v>2104</v>
      </c>
      <c r="J1" s="1540"/>
      <c r="K1" s="1541"/>
    </row>
    <row r="2" spans="1:18" ht="15.75" customHeight="1" thickBot="1">
      <c r="A2" s="1935" t="s">
        <v>3</v>
      </c>
      <c r="B2" s="1534"/>
      <c r="C2" s="1535"/>
      <c r="D2" s="1938" t="s">
        <v>76</v>
      </c>
      <c r="E2" s="1939"/>
      <c r="F2" s="1935" t="s">
        <v>4</v>
      </c>
      <c r="G2" s="1534"/>
      <c r="H2" s="1535"/>
      <c r="I2" s="1936" t="s">
        <v>1748</v>
      </c>
      <c r="J2" s="1538"/>
      <c r="K2" s="1537"/>
    </row>
    <row r="3" spans="1:18" ht="15.75" thickBot="1">
      <c r="A3" s="1935" t="s">
        <v>5</v>
      </c>
      <c r="B3" s="1534"/>
      <c r="C3" s="1535"/>
      <c r="D3" s="1936" t="s">
        <v>817</v>
      </c>
      <c r="E3" s="1537"/>
      <c r="F3" s="1935" t="s">
        <v>6</v>
      </c>
      <c r="G3" s="1534"/>
      <c r="H3" s="1535"/>
      <c r="I3" s="1936">
        <v>2</v>
      </c>
      <c r="J3" s="1538"/>
      <c r="K3" s="1537"/>
    </row>
    <row r="4" spans="1:18" ht="15.75" thickBot="1">
      <c r="A4" s="1935" t="s">
        <v>7</v>
      </c>
      <c r="B4" s="1534"/>
      <c r="C4" s="1535"/>
      <c r="D4" s="1936" t="s">
        <v>111</v>
      </c>
      <c r="E4" s="1537"/>
      <c r="F4" s="1935" t="s">
        <v>8</v>
      </c>
      <c r="G4" s="1534"/>
      <c r="H4" s="1535"/>
      <c r="I4" s="1936" t="s">
        <v>112</v>
      </c>
      <c r="J4" s="1538"/>
      <c r="K4" s="1537"/>
    </row>
    <row r="5" spans="1:18" ht="15.75" thickBot="1">
      <c r="A5" s="1935" t="s">
        <v>10</v>
      </c>
      <c r="B5" s="1534"/>
      <c r="C5" s="1535"/>
      <c r="D5" s="1937" t="s">
        <v>11</v>
      </c>
      <c r="E5" s="1541"/>
      <c r="F5" s="1935" t="s">
        <v>12</v>
      </c>
      <c r="G5" s="1534"/>
      <c r="H5" s="1535"/>
      <c r="I5" s="1936" t="s">
        <v>188</v>
      </c>
      <c r="J5" s="1538"/>
      <c r="K5" s="1537"/>
    </row>
    <row r="6" spans="1:18" ht="15.75" thickBot="1">
      <c r="A6" s="1940" t="s">
        <v>14</v>
      </c>
      <c r="B6" s="1551"/>
      <c r="C6" s="1552"/>
      <c r="D6" s="1370" t="s">
        <v>189</v>
      </c>
      <c r="E6" s="1370"/>
      <c r="F6" s="1370"/>
      <c r="G6" s="1370"/>
      <c r="H6" s="1370"/>
      <c r="I6" s="1370"/>
      <c r="J6" s="1370"/>
      <c r="K6" s="1371"/>
    </row>
    <row r="7" spans="1:18" ht="86.25" customHeight="1" thickBot="1">
      <c r="A7" s="1940" t="s">
        <v>16</v>
      </c>
      <c r="B7" s="1551"/>
      <c r="C7" s="1552"/>
      <c r="D7" s="1553" t="s">
        <v>190</v>
      </c>
      <c r="E7" s="1370"/>
      <c r="F7" s="1370"/>
      <c r="G7" s="1370"/>
      <c r="H7" s="1370"/>
      <c r="I7" s="1370"/>
      <c r="J7" s="1370"/>
      <c r="K7" s="1371"/>
    </row>
    <row r="8" spans="1:18" ht="39.6" customHeight="1" thickBot="1">
      <c r="A8" s="1652" t="s">
        <v>41</v>
      </c>
      <c r="B8" s="1652"/>
      <c r="C8" s="1652"/>
      <c r="D8" s="1652"/>
      <c r="E8" s="1652"/>
      <c r="F8" s="1652"/>
      <c r="G8" s="1652"/>
      <c r="H8" s="1652"/>
      <c r="I8" s="1652"/>
      <c r="J8" s="1652"/>
      <c r="K8" s="1652"/>
    </row>
    <row r="9" spans="1:18" ht="63.95" customHeight="1">
      <c r="A9" s="1942" t="s">
        <v>17</v>
      </c>
      <c r="B9" s="1943"/>
      <c r="C9" s="1944"/>
      <c r="D9" s="1660" t="s">
        <v>2406</v>
      </c>
      <c r="E9" s="1660"/>
      <c r="F9" s="1660"/>
      <c r="G9" s="1660"/>
      <c r="H9" s="1660"/>
      <c r="I9" s="1660"/>
      <c r="J9" s="1660"/>
      <c r="K9" s="1661"/>
    </row>
    <row r="10" spans="1:18" ht="63.95" customHeight="1" thickBot="1">
      <c r="A10" s="1232"/>
      <c r="B10" s="1345"/>
      <c r="C10" s="1234"/>
      <c r="D10" s="1662" t="s">
        <v>2105</v>
      </c>
      <c r="E10" s="1662"/>
      <c r="F10" s="1662"/>
      <c r="G10" s="1662"/>
      <c r="H10" s="1662"/>
      <c r="I10" s="1662"/>
      <c r="J10" s="1662"/>
      <c r="K10" s="3240"/>
    </row>
    <row r="11" spans="1:18" ht="51" customHeight="1">
      <c r="A11" s="1942" t="s">
        <v>18</v>
      </c>
      <c r="B11" s="1943"/>
      <c r="C11" s="1944"/>
      <c r="D11" s="1660" t="s">
        <v>2405</v>
      </c>
      <c r="E11" s="1660"/>
      <c r="F11" s="1660"/>
      <c r="G11" s="1660"/>
      <c r="H11" s="1660"/>
      <c r="I11" s="1660"/>
      <c r="J11" s="1660"/>
      <c r="K11" s="1661"/>
    </row>
    <row r="12" spans="1:18" ht="76.5" customHeight="1">
      <c r="A12" s="1256"/>
      <c r="B12" s="1257"/>
      <c r="C12" s="1258"/>
      <c r="D12" s="1676" t="s">
        <v>2251</v>
      </c>
      <c r="E12" s="1676"/>
      <c r="F12" s="1676"/>
      <c r="G12" s="1676"/>
      <c r="H12" s="1676"/>
      <c r="I12" s="1676"/>
      <c r="J12" s="1676"/>
      <c r="K12" s="1677"/>
    </row>
    <row r="13" spans="1:18" ht="63.75" customHeight="1" thickBot="1">
      <c r="A13" s="1232"/>
      <c r="B13" s="1345"/>
      <c r="C13" s="1234"/>
      <c r="D13" s="1662" t="s">
        <v>2252</v>
      </c>
      <c r="E13" s="1662"/>
      <c r="F13" s="1662"/>
      <c r="G13" s="1662"/>
      <c r="H13" s="1662"/>
      <c r="I13" s="1662"/>
      <c r="J13" s="1662"/>
      <c r="K13" s="3240"/>
    </row>
    <row r="14" spans="1:18" ht="63.95" customHeight="1">
      <c r="A14" s="1942" t="s">
        <v>19</v>
      </c>
      <c r="B14" s="1943"/>
      <c r="C14" s="1944"/>
      <c r="D14" s="1660" t="s">
        <v>2253</v>
      </c>
      <c r="E14" s="1660"/>
      <c r="F14" s="1660"/>
      <c r="G14" s="1660"/>
      <c r="H14" s="1660"/>
      <c r="I14" s="1660"/>
      <c r="J14" s="1660"/>
      <c r="K14" s="1661"/>
    </row>
    <row r="15" spans="1:18" ht="56.25" customHeight="1" thickBot="1">
      <c r="A15" s="1232"/>
      <c r="B15" s="1345"/>
      <c r="C15" s="1234"/>
      <c r="D15" s="1662" t="s">
        <v>2254</v>
      </c>
      <c r="E15" s="1662"/>
      <c r="F15" s="1662"/>
      <c r="G15" s="1662"/>
      <c r="H15" s="1662"/>
      <c r="I15" s="1662"/>
      <c r="J15" s="1662"/>
      <c r="K15" s="3240"/>
    </row>
    <row r="16" spans="1:18" ht="80.25" customHeight="1" thickBot="1">
      <c r="A16" s="1945" t="s">
        <v>20</v>
      </c>
      <c r="B16" s="1568"/>
      <c r="C16" s="1569"/>
      <c r="D16" s="1553" t="s">
        <v>191</v>
      </c>
      <c r="E16" s="1553"/>
      <c r="F16" s="1553"/>
      <c r="G16" s="1553"/>
      <c r="H16" s="1553"/>
      <c r="I16" s="1553"/>
      <c r="J16" s="1553"/>
      <c r="K16" s="1570"/>
      <c r="L16" s="672" t="s">
        <v>21</v>
      </c>
      <c r="M16" s="672"/>
      <c r="N16" s="672"/>
      <c r="O16" s="672"/>
      <c r="P16" s="672"/>
      <c r="Q16" s="672"/>
      <c r="R16" s="672"/>
    </row>
    <row r="17" spans="1:18" ht="41.1" customHeight="1" thickBot="1">
      <c r="A17" s="1946" t="s">
        <v>22</v>
      </c>
      <c r="B17" s="1572"/>
      <c r="C17" s="1573"/>
      <c r="D17" s="1542" t="s">
        <v>23</v>
      </c>
      <c r="E17" s="1542"/>
      <c r="F17" s="1542"/>
      <c r="G17" s="1542"/>
      <c r="H17" s="1542"/>
      <c r="I17" s="1542"/>
      <c r="J17" s="1542"/>
      <c r="K17" s="1543"/>
      <c r="L17" s="673" t="s">
        <v>24</v>
      </c>
      <c r="M17" s="673"/>
      <c r="N17" s="673"/>
      <c r="O17" s="673"/>
      <c r="P17" s="673"/>
      <c r="Q17" s="673"/>
      <c r="R17" s="673"/>
    </row>
    <row r="18" spans="1:18" ht="57.75" customHeight="1" thickBot="1">
      <c r="A18" s="1935" t="s">
        <v>25</v>
      </c>
      <c r="B18" s="1534"/>
      <c r="C18" s="1534"/>
      <c r="D18" s="1534"/>
      <c r="E18" s="1947"/>
      <c r="F18" s="1948" t="s">
        <v>26</v>
      </c>
      <c r="G18" s="1949"/>
      <c r="H18" s="1948" t="s">
        <v>27</v>
      </c>
      <c r="I18" s="1949"/>
      <c r="J18" s="1948" t="s">
        <v>28</v>
      </c>
      <c r="K18" s="1950"/>
      <c r="L18" s="674" t="s">
        <v>29</v>
      </c>
      <c r="M18" s="672"/>
      <c r="N18" s="672"/>
      <c r="O18" s="672"/>
      <c r="P18" s="672"/>
      <c r="Q18" s="672"/>
      <c r="R18" s="672"/>
    </row>
    <row r="19" spans="1:18" ht="83.25" customHeight="1">
      <c r="A19" s="1951" t="s">
        <v>192</v>
      </c>
      <c r="B19" s="1952"/>
      <c r="C19" s="1952"/>
      <c r="D19" s="1952"/>
      <c r="E19" s="1953"/>
      <c r="F19" s="3241" t="s">
        <v>42</v>
      </c>
      <c r="G19" s="3242"/>
      <c r="H19" s="3241" t="s">
        <v>193</v>
      </c>
      <c r="I19" s="3242"/>
      <c r="J19" s="3241" t="s">
        <v>2407</v>
      </c>
      <c r="K19" s="3243"/>
    </row>
    <row r="20" spans="1:18" ht="51.6" customHeight="1">
      <c r="A20" s="1959" t="s">
        <v>194</v>
      </c>
      <c r="B20" s="1960"/>
      <c r="C20" s="1960"/>
      <c r="D20" s="1960"/>
      <c r="E20" s="1960"/>
      <c r="F20" s="3244" t="s">
        <v>42</v>
      </c>
      <c r="G20" s="3245"/>
      <c r="H20" s="3246" t="s">
        <v>195</v>
      </c>
      <c r="I20" s="3246"/>
      <c r="J20" s="3246" t="s">
        <v>2408</v>
      </c>
      <c r="K20" s="3247"/>
    </row>
    <row r="21" spans="1:18" ht="50.25" customHeight="1">
      <c r="A21" s="1959" t="s">
        <v>196</v>
      </c>
      <c r="B21" s="1960"/>
      <c r="C21" s="1960"/>
      <c r="D21" s="1960"/>
      <c r="E21" s="1960"/>
      <c r="F21" s="3244" t="s">
        <v>42</v>
      </c>
      <c r="G21" s="3245"/>
      <c r="H21" s="3246" t="s">
        <v>197</v>
      </c>
      <c r="I21" s="3246"/>
      <c r="J21" s="3246" t="s">
        <v>2408</v>
      </c>
      <c r="K21" s="3247"/>
    </row>
    <row r="22" spans="1:18" ht="64.349999999999994" customHeight="1">
      <c r="A22" s="1959" t="s">
        <v>198</v>
      </c>
      <c r="B22" s="1960"/>
      <c r="C22" s="1960"/>
      <c r="D22" s="1960"/>
      <c r="E22" s="1960"/>
      <c r="F22" s="3244" t="s">
        <v>42</v>
      </c>
      <c r="G22" s="3245"/>
      <c r="H22" s="3246" t="s">
        <v>199</v>
      </c>
      <c r="I22" s="3246"/>
      <c r="J22" s="3246" t="s">
        <v>2408</v>
      </c>
      <c r="K22" s="3247"/>
    </row>
    <row r="23" spans="1:18" ht="49.7" customHeight="1">
      <c r="A23" s="1959" t="s">
        <v>200</v>
      </c>
      <c r="B23" s="1960"/>
      <c r="C23" s="1960"/>
      <c r="D23" s="1960"/>
      <c r="E23" s="1960"/>
      <c r="F23" s="3244" t="s">
        <v>42</v>
      </c>
      <c r="G23" s="3245"/>
      <c r="H23" s="3246" t="s">
        <v>201</v>
      </c>
      <c r="I23" s="3246"/>
      <c r="J23" s="3246" t="s">
        <v>2409</v>
      </c>
      <c r="K23" s="3247"/>
    </row>
    <row r="24" spans="1:18" ht="66" customHeight="1">
      <c r="A24" s="1959" t="s">
        <v>202</v>
      </c>
      <c r="B24" s="1960"/>
      <c r="C24" s="1960"/>
      <c r="D24" s="1960"/>
      <c r="E24" s="1960"/>
      <c r="F24" s="3244" t="s">
        <v>42</v>
      </c>
      <c r="G24" s="3245"/>
      <c r="H24" s="3246" t="s">
        <v>203</v>
      </c>
      <c r="I24" s="3246"/>
      <c r="J24" s="3246" t="s">
        <v>2408</v>
      </c>
      <c r="K24" s="3247"/>
    </row>
    <row r="25" spans="1:18" ht="49.5" customHeight="1">
      <c r="A25" s="1959" t="s">
        <v>204</v>
      </c>
      <c r="B25" s="1960"/>
      <c r="C25" s="1960"/>
      <c r="D25" s="1960"/>
      <c r="E25" s="1960"/>
      <c r="F25" s="3244" t="s">
        <v>42</v>
      </c>
      <c r="G25" s="3245"/>
      <c r="H25" s="3246" t="s">
        <v>205</v>
      </c>
      <c r="I25" s="3246"/>
      <c r="J25" s="3246" t="s">
        <v>2410</v>
      </c>
      <c r="K25" s="3247"/>
    </row>
    <row r="26" spans="1:18" ht="46.35" customHeight="1">
      <c r="A26" s="1959" t="s">
        <v>206</v>
      </c>
      <c r="B26" s="1960"/>
      <c r="C26" s="1960"/>
      <c r="D26" s="1960"/>
      <c r="E26" s="1960"/>
      <c r="F26" s="3244" t="s">
        <v>42</v>
      </c>
      <c r="G26" s="3245"/>
      <c r="H26" s="3246" t="s">
        <v>203</v>
      </c>
      <c r="I26" s="3246"/>
      <c r="J26" s="3246" t="s">
        <v>2411</v>
      </c>
      <c r="K26" s="3247"/>
    </row>
    <row r="27" spans="1:18" ht="55.5" customHeight="1">
      <c r="A27" s="1959" t="s">
        <v>207</v>
      </c>
      <c r="B27" s="1960"/>
      <c r="C27" s="1960"/>
      <c r="D27" s="1960"/>
      <c r="E27" s="1960"/>
      <c r="F27" s="3244" t="s">
        <v>42</v>
      </c>
      <c r="G27" s="3245"/>
      <c r="H27" s="3246" t="s">
        <v>203</v>
      </c>
      <c r="I27" s="3246"/>
      <c r="J27" s="3246" t="s">
        <v>2411</v>
      </c>
      <c r="K27" s="3247"/>
    </row>
    <row r="28" spans="1:18" ht="39.6" customHeight="1">
      <c r="A28" s="1959" t="s">
        <v>208</v>
      </c>
      <c r="B28" s="1960"/>
      <c r="C28" s="1960"/>
      <c r="D28" s="1960"/>
      <c r="E28" s="1960"/>
      <c r="F28" s="3244" t="s">
        <v>42</v>
      </c>
      <c r="G28" s="3245"/>
      <c r="H28" s="3246" t="s">
        <v>201</v>
      </c>
      <c r="I28" s="3246"/>
      <c r="J28" s="3246" t="s">
        <v>2410</v>
      </c>
      <c r="K28" s="3247"/>
    </row>
    <row r="29" spans="1:18" ht="44.45" customHeight="1">
      <c r="A29" s="1959" t="s">
        <v>209</v>
      </c>
      <c r="B29" s="1960"/>
      <c r="C29" s="1960"/>
      <c r="D29" s="1960"/>
      <c r="E29" s="1960"/>
      <c r="F29" s="3244" t="s">
        <v>42</v>
      </c>
      <c r="G29" s="3245"/>
      <c r="H29" s="3246" t="s">
        <v>203</v>
      </c>
      <c r="I29" s="3246"/>
      <c r="J29" s="3246" t="s">
        <v>2411</v>
      </c>
      <c r="K29" s="3247"/>
    </row>
    <row r="30" spans="1:18" ht="55.5" customHeight="1">
      <c r="A30" s="1959" t="s">
        <v>210</v>
      </c>
      <c r="B30" s="1960"/>
      <c r="C30" s="1960"/>
      <c r="D30" s="1960"/>
      <c r="E30" s="1960"/>
      <c r="F30" s="3244" t="s">
        <v>42</v>
      </c>
      <c r="G30" s="3245"/>
      <c r="H30" s="3246" t="s">
        <v>201</v>
      </c>
      <c r="I30" s="3246"/>
      <c r="J30" s="3246" t="s">
        <v>2410</v>
      </c>
      <c r="K30" s="3247"/>
    </row>
    <row r="31" spans="1:18" ht="49.5" customHeight="1">
      <c r="A31" s="1959" t="s">
        <v>211</v>
      </c>
      <c r="B31" s="1960"/>
      <c r="C31" s="1960"/>
      <c r="D31" s="1960"/>
      <c r="E31" s="1960"/>
      <c r="F31" s="3244" t="s">
        <v>42</v>
      </c>
      <c r="G31" s="3245"/>
      <c r="H31" s="3246" t="s">
        <v>203</v>
      </c>
      <c r="I31" s="3246"/>
      <c r="J31" s="3246" t="s">
        <v>1770</v>
      </c>
      <c r="K31" s="3247"/>
    </row>
    <row r="32" spans="1:18" ht="48.6" customHeight="1">
      <c r="A32" s="1959" t="s">
        <v>212</v>
      </c>
      <c r="B32" s="1960"/>
      <c r="C32" s="1960"/>
      <c r="D32" s="1960"/>
      <c r="E32" s="1960"/>
      <c r="F32" s="3244" t="s">
        <v>42</v>
      </c>
      <c r="G32" s="3245"/>
      <c r="H32" s="3246" t="s">
        <v>213</v>
      </c>
      <c r="I32" s="3246"/>
      <c r="J32" s="3246" t="s">
        <v>1770</v>
      </c>
      <c r="K32" s="3247"/>
    </row>
    <row r="33" spans="1:12" ht="80.45" customHeight="1" thickBot="1">
      <c r="A33" s="3248" t="s">
        <v>214</v>
      </c>
      <c r="B33" s="1676"/>
      <c r="C33" s="1676"/>
      <c r="D33" s="1676"/>
      <c r="E33" s="3249"/>
      <c r="F33" s="3250" t="s">
        <v>42</v>
      </c>
      <c r="G33" s="3251"/>
      <c r="H33" s="3246" t="s">
        <v>213</v>
      </c>
      <c r="I33" s="3246"/>
      <c r="J33" s="3246" t="s">
        <v>1770</v>
      </c>
      <c r="K33" s="3247"/>
    </row>
    <row r="34" spans="1:12" ht="15">
      <c r="A34" s="1181" t="s">
        <v>30</v>
      </c>
      <c r="B34" s="1182"/>
      <c r="C34" s="1978" t="s">
        <v>1241</v>
      </c>
      <c r="D34" s="1979"/>
      <c r="E34" s="1979"/>
      <c r="F34" s="1979"/>
      <c r="G34" s="1979"/>
      <c r="H34" s="1979"/>
      <c r="I34" s="1979"/>
      <c r="J34" s="1979"/>
      <c r="K34" s="1980"/>
    </row>
    <row r="35" spans="1:12" ht="15.75" thickBot="1">
      <c r="A35" s="1194"/>
      <c r="B35" s="1195"/>
      <c r="C35" s="1974" t="s">
        <v>1242</v>
      </c>
      <c r="D35" s="1974"/>
      <c r="E35" s="1974"/>
      <c r="F35" s="1974"/>
      <c r="G35" s="1974"/>
      <c r="H35" s="1974"/>
      <c r="I35" s="1974"/>
      <c r="J35" s="1974"/>
      <c r="K35" s="1200"/>
    </row>
    <row r="36" spans="1:12" ht="409.5" customHeight="1" thickBot="1">
      <c r="A36" s="1945" t="s">
        <v>31</v>
      </c>
      <c r="B36" s="1569"/>
      <c r="C36" s="1542" t="s">
        <v>2412</v>
      </c>
      <c r="D36" s="1542"/>
      <c r="E36" s="1542"/>
      <c r="F36" s="1542"/>
      <c r="G36" s="1542"/>
      <c r="H36" s="1542"/>
      <c r="I36" s="1542"/>
      <c r="J36" s="1542"/>
      <c r="K36" s="1543"/>
    </row>
    <row r="37" spans="1:12" ht="32.25" customHeight="1">
      <c r="A37" s="1968" t="s">
        <v>32</v>
      </c>
      <c r="B37" s="1969"/>
      <c r="C37" s="1614" t="s">
        <v>215</v>
      </c>
      <c r="D37" s="1970"/>
      <c r="E37" s="1970"/>
      <c r="F37" s="1970"/>
      <c r="G37" s="1970"/>
      <c r="H37" s="1970"/>
      <c r="I37" s="1970"/>
      <c r="J37" s="1970"/>
      <c r="K37" s="1971"/>
    </row>
    <row r="38" spans="1:12" ht="29.25" customHeight="1">
      <c r="A38" s="1181"/>
      <c r="B38" s="1182"/>
      <c r="C38" s="1972" t="s">
        <v>216</v>
      </c>
      <c r="D38" s="1745"/>
      <c r="E38" s="1745"/>
      <c r="F38" s="1745"/>
      <c r="G38" s="1745"/>
      <c r="H38" s="1745"/>
      <c r="I38" s="1745"/>
      <c r="J38" s="1745"/>
      <c r="K38" s="1746"/>
    </row>
    <row r="39" spans="1:12" ht="40.5" customHeight="1" thickBot="1">
      <c r="A39" s="1181"/>
      <c r="B39" s="1182"/>
      <c r="C39" s="1209" t="s">
        <v>217</v>
      </c>
      <c r="D39" s="1973"/>
      <c r="E39" s="1973"/>
      <c r="F39" s="1973"/>
      <c r="G39" s="1973"/>
      <c r="H39" s="1973"/>
      <c r="I39" s="1973"/>
      <c r="J39" s="1973"/>
      <c r="K39" s="1211"/>
    </row>
    <row r="40" spans="1:12" ht="38.25" customHeight="1">
      <c r="A40" s="1968" t="s">
        <v>33</v>
      </c>
      <c r="B40" s="1969"/>
      <c r="C40" s="1743" t="s">
        <v>1455</v>
      </c>
      <c r="D40" s="1743"/>
      <c r="E40" s="1743"/>
      <c r="F40" s="1743"/>
      <c r="G40" s="1743"/>
      <c r="H40" s="1743"/>
      <c r="I40" s="1743"/>
      <c r="J40" s="1743"/>
      <c r="K40" s="1744"/>
    </row>
    <row r="41" spans="1:12" ht="33" customHeight="1">
      <c r="A41" s="1181"/>
      <c r="B41" s="1182"/>
      <c r="C41" s="1745" t="s">
        <v>1457</v>
      </c>
      <c r="D41" s="1745"/>
      <c r="E41" s="1745"/>
      <c r="F41" s="1745"/>
      <c r="G41" s="1745"/>
      <c r="H41" s="1745"/>
      <c r="I41" s="1745"/>
      <c r="J41" s="1745"/>
      <c r="K41" s="1746"/>
    </row>
    <row r="42" spans="1:12" ht="62.25" customHeight="1">
      <c r="A42" s="1181"/>
      <c r="B42" s="1182"/>
      <c r="C42" s="1676" t="s">
        <v>218</v>
      </c>
      <c r="D42" s="1676"/>
      <c r="E42" s="1676"/>
      <c r="F42" s="1676"/>
      <c r="G42" s="1676"/>
      <c r="H42" s="1676"/>
      <c r="I42" s="1676"/>
      <c r="J42" s="1676"/>
      <c r="K42" s="1677"/>
    </row>
    <row r="43" spans="1:12" ht="48" customHeight="1" thickBot="1">
      <c r="A43" s="1194"/>
      <c r="B43" s="1195"/>
      <c r="C43" s="1992" t="s">
        <v>1456</v>
      </c>
      <c r="D43" s="1992"/>
      <c r="E43" s="1992"/>
      <c r="F43" s="1992"/>
      <c r="G43" s="1992"/>
      <c r="H43" s="1992"/>
      <c r="I43" s="1992"/>
      <c r="J43" s="1992"/>
      <c r="K43" s="1993"/>
    </row>
    <row r="44" spans="1:12" ht="15.75" thickBot="1">
      <c r="A44" s="491" t="s">
        <v>34</v>
      </c>
      <c r="B44" s="492"/>
      <c r="C44" s="493"/>
      <c r="D44" s="494"/>
      <c r="E44" s="494"/>
      <c r="F44" s="494"/>
      <c r="G44" s="494"/>
      <c r="H44" s="494"/>
      <c r="I44" s="494"/>
      <c r="J44" s="494"/>
      <c r="K44" s="495"/>
      <c r="L44" s="60" t="s">
        <v>345</v>
      </c>
    </row>
    <row r="45" spans="1:12" ht="15">
      <c r="A45" s="496" t="s">
        <v>56</v>
      </c>
      <c r="B45" s="497"/>
      <c r="C45" s="498"/>
      <c r="D45" s="498"/>
      <c r="E45" s="499"/>
      <c r="F45" s="1283">
        <v>30</v>
      </c>
      <c r="G45" s="1283"/>
      <c r="H45" s="1283"/>
      <c r="I45" s="1283"/>
      <c r="J45" s="1283"/>
      <c r="K45" s="1284"/>
      <c r="L45" s="60" t="s">
        <v>37</v>
      </c>
    </row>
    <row r="46" spans="1:12" ht="15">
      <c r="A46" s="14" t="s">
        <v>36</v>
      </c>
      <c r="B46" s="15"/>
      <c r="C46" s="15"/>
      <c r="D46" s="15"/>
      <c r="E46" s="16"/>
      <c r="F46" s="1981">
        <v>20</v>
      </c>
      <c r="G46" s="1981"/>
      <c r="H46" s="1981"/>
      <c r="I46" s="1981"/>
      <c r="J46" s="1981"/>
      <c r="K46" s="1982"/>
    </row>
    <row r="47" spans="1:12" ht="15.75" thickBot="1">
      <c r="A47" s="1983" t="s">
        <v>38</v>
      </c>
      <c r="B47" s="1984"/>
      <c r="C47" s="1984"/>
      <c r="D47" s="1984"/>
      <c r="E47" s="3252"/>
      <c r="F47" s="1986" t="s">
        <v>43</v>
      </c>
      <c r="G47" s="1986"/>
      <c r="H47" s="1986"/>
      <c r="I47" s="1986"/>
      <c r="J47" s="1986"/>
      <c r="K47" s="1987"/>
    </row>
    <row r="48" spans="1:12">
      <c r="A48" s="1968" t="s">
        <v>1237</v>
      </c>
      <c r="B48" s="1988"/>
      <c r="C48" s="1988"/>
      <c r="D48" s="1988"/>
      <c r="E48" s="1969"/>
      <c r="F48" s="1989" t="s">
        <v>219</v>
      </c>
      <c r="G48" s="1990"/>
      <c r="H48" s="1990"/>
      <c r="I48" s="1990"/>
      <c r="J48" s="1990"/>
      <c r="K48" s="1958"/>
    </row>
    <row r="49" spans="1:11" ht="18" customHeight="1" thickBot="1">
      <c r="A49" s="1194"/>
      <c r="B49" s="1598"/>
      <c r="C49" s="1598"/>
      <c r="D49" s="1598"/>
      <c r="E49" s="1195"/>
      <c r="F49" s="1275"/>
      <c r="G49" s="1991"/>
      <c r="H49" s="1991"/>
      <c r="I49" s="1991"/>
      <c r="J49" s="1991"/>
      <c r="K49" s="1277"/>
    </row>
  </sheetData>
  <sheetProtection algorithmName="SHA-512" hashValue="piaLfOIUYSqaIjD1uk6bUCLp6dXAnjKP9CxA9gaBdpqrH3A0AKJMgd4ASNkVzCEu6TOW0gn2OB5veepqeFQrbw==" saltValue="/RgQOp/CTLABp8GTlIyJIA==" spinCount="100000" sheet="1" objects="1" scenarios="1"/>
  <mergeCells count="126">
    <mergeCell ref="F46:K46"/>
    <mergeCell ref="A47:E47"/>
    <mergeCell ref="F47:K47"/>
    <mergeCell ref="A48:E49"/>
    <mergeCell ref="F48:K49"/>
    <mergeCell ref="A40:B43"/>
    <mergeCell ref="C40:K40"/>
    <mergeCell ref="C41:K41"/>
    <mergeCell ref="C42:K42"/>
    <mergeCell ref="C43:K43"/>
    <mergeCell ref="F45:K45"/>
    <mergeCell ref="A34:B35"/>
    <mergeCell ref="C34:K34"/>
    <mergeCell ref="C35:K35"/>
    <mergeCell ref="A36:B36"/>
    <mergeCell ref="C36:K36"/>
    <mergeCell ref="A37:B39"/>
    <mergeCell ref="C37:K37"/>
    <mergeCell ref="C38:K38"/>
    <mergeCell ref="C39:K39"/>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8:E18"/>
    <mergeCell ref="F18:G18"/>
    <mergeCell ref="H18:I18"/>
    <mergeCell ref="J18:K18"/>
    <mergeCell ref="L18:R18"/>
    <mergeCell ref="A19:E19"/>
    <mergeCell ref="F19:G19"/>
    <mergeCell ref="H19:I19"/>
    <mergeCell ref="J19:K19"/>
    <mergeCell ref="A16:C16"/>
    <mergeCell ref="D16:K16"/>
    <mergeCell ref="L16:R16"/>
    <mergeCell ref="A17:C17"/>
    <mergeCell ref="D17:K17"/>
    <mergeCell ref="L17:R17"/>
    <mergeCell ref="A11:C13"/>
    <mergeCell ref="D11:K11"/>
    <mergeCell ref="D12:K12"/>
    <mergeCell ref="D13:K13"/>
    <mergeCell ref="A14:C15"/>
    <mergeCell ref="D14:K14"/>
    <mergeCell ref="D15:K15"/>
    <mergeCell ref="A7:C7"/>
    <mergeCell ref="D7:K7"/>
    <mergeCell ref="A8:K8"/>
    <mergeCell ref="A9:C10"/>
    <mergeCell ref="D9:K9"/>
    <mergeCell ref="D10:K10"/>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R49"/>
  <sheetViews>
    <sheetView topLeftCell="A12" zoomScale="106" zoomScaleNormal="106" workbookViewId="0">
      <selection activeCell="D16" sqref="D16:K16"/>
    </sheetView>
  </sheetViews>
  <sheetFormatPr defaultColWidth="8.85546875" defaultRowHeight="12.75"/>
  <cols>
    <col min="1" max="1" width="14" style="96" customWidth="1"/>
    <col min="2" max="2" width="15.85546875" style="96" customWidth="1"/>
    <col min="3" max="3" width="4.140625" style="96" customWidth="1"/>
    <col min="4" max="4" width="8.85546875" style="96"/>
    <col min="5" max="5" width="15.140625" style="96" customWidth="1"/>
    <col min="6" max="6" width="10.42578125" style="96" customWidth="1"/>
    <col min="7" max="7" width="6.42578125" style="96" customWidth="1"/>
    <col min="8" max="8" width="11.42578125" style="96" customWidth="1"/>
    <col min="9" max="9" width="8.85546875" style="96"/>
    <col min="10" max="10" width="11.140625" style="96" customWidth="1"/>
    <col min="11" max="11" width="7.42578125" style="96" customWidth="1"/>
    <col min="12" max="16384" width="8.85546875" style="96"/>
  </cols>
  <sheetData>
    <row r="1" spans="1:18" ht="31.7" customHeight="1" thickBot="1">
      <c r="A1" s="2210" t="s">
        <v>0</v>
      </c>
      <c r="B1" s="2211"/>
      <c r="C1" s="2212"/>
      <c r="D1" s="2207" t="s">
        <v>1</v>
      </c>
      <c r="E1" s="2209"/>
      <c r="F1" s="2210" t="s">
        <v>2</v>
      </c>
      <c r="G1" s="2211"/>
      <c r="H1" s="2212"/>
      <c r="I1" s="2213" t="s">
        <v>2106</v>
      </c>
      <c r="J1" s="2215"/>
      <c r="K1" s="2214"/>
    </row>
    <row r="2" spans="1:18" ht="24.95" customHeight="1" thickBot="1">
      <c r="A2" s="2210" t="s">
        <v>3</v>
      </c>
      <c r="B2" s="2211"/>
      <c r="C2" s="2212"/>
      <c r="D2" s="1938" t="s">
        <v>76</v>
      </c>
      <c r="E2" s="1939"/>
      <c r="F2" s="2210" t="s">
        <v>4</v>
      </c>
      <c r="G2" s="2211"/>
      <c r="H2" s="2212"/>
      <c r="I2" s="2207" t="s">
        <v>883</v>
      </c>
      <c r="J2" s="2208"/>
      <c r="K2" s="2209"/>
    </row>
    <row r="3" spans="1:18" ht="15.75" thickBot="1">
      <c r="A3" s="2210" t="s">
        <v>5</v>
      </c>
      <c r="B3" s="2211"/>
      <c r="C3" s="2212"/>
      <c r="D3" s="3253" t="s">
        <v>885</v>
      </c>
      <c r="E3" s="2209"/>
      <c r="F3" s="2210" t="s">
        <v>6</v>
      </c>
      <c r="G3" s="2211"/>
      <c r="H3" s="2212"/>
      <c r="I3" s="2207">
        <v>1</v>
      </c>
      <c r="J3" s="2208"/>
      <c r="K3" s="2209"/>
    </row>
    <row r="4" spans="1:18" ht="15.75" thickBot="1">
      <c r="A4" s="2210" t="s">
        <v>7</v>
      </c>
      <c r="B4" s="2211"/>
      <c r="C4" s="2212"/>
      <c r="D4" s="2207" t="s">
        <v>111</v>
      </c>
      <c r="E4" s="2209"/>
      <c r="F4" s="2210" t="s">
        <v>8</v>
      </c>
      <c r="G4" s="2211"/>
      <c r="H4" s="2212"/>
      <c r="I4" s="2207" t="s">
        <v>112</v>
      </c>
      <c r="J4" s="2208"/>
      <c r="K4" s="2209"/>
    </row>
    <row r="5" spans="1:18" ht="15.75" thickBot="1">
      <c r="A5" s="2210" t="s">
        <v>10</v>
      </c>
      <c r="B5" s="2211"/>
      <c r="C5" s="2212"/>
      <c r="D5" s="2213" t="s">
        <v>11</v>
      </c>
      <c r="E5" s="2214"/>
      <c r="F5" s="2210" t="s">
        <v>12</v>
      </c>
      <c r="G5" s="2211"/>
      <c r="H5" s="2212"/>
      <c r="I5" s="2207" t="s">
        <v>48</v>
      </c>
      <c r="J5" s="2208"/>
      <c r="K5" s="2209"/>
    </row>
    <row r="6" spans="1:18" ht="15.75" thickBot="1">
      <c r="A6" s="2221" t="s">
        <v>14</v>
      </c>
      <c r="B6" s="2222"/>
      <c r="C6" s="2223"/>
      <c r="D6" s="2224" t="s">
        <v>189</v>
      </c>
      <c r="E6" s="2224"/>
      <c r="F6" s="2224"/>
      <c r="G6" s="2224"/>
      <c r="H6" s="2224"/>
      <c r="I6" s="2224"/>
      <c r="J6" s="2224"/>
      <c r="K6" s="2225"/>
    </row>
    <row r="7" spans="1:18" ht="39" customHeight="1" thickBot="1">
      <c r="A7" s="2221" t="s">
        <v>16</v>
      </c>
      <c r="B7" s="2222"/>
      <c r="C7" s="2223"/>
      <c r="D7" s="2205" t="s">
        <v>1243</v>
      </c>
      <c r="E7" s="2224"/>
      <c r="F7" s="2224"/>
      <c r="G7" s="2224"/>
      <c r="H7" s="2224"/>
      <c r="I7" s="2224"/>
      <c r="J7" s="2224"/>
      <c r="K7" s="2225"/>
    </row>
    <row r="8" spans="1:18" ht="36" customHeight="1" thickBot="1">
      <c r="A8" s="1941" t="s">
        <v>41</v>
      </c>
      <c r="B8" s="1941"/>
      <c r="C8" s="1941"/>
      <c r="D8" s="1941"/>
      <c r="E8" s="1941"/>
      <c r="F8" s="1941"/>
      <c r="G8" s="1941"/>
      <c r="H8" s="1941"/>
      <c r="I8" s="1941"/>
      <c r="J8" s="1941"/>
      <c r="K8" s="1941"/>
    </row>
    <row r="9" spans="1:18" ht="51" customHeight="1">
      <c r="A9" s="2218" t="s">
        <v>17</v>
      </c>
      <c r="B9" s="2825"/>
      <c r="C9" s="2220"/>
      <c r="D9" s="2877" t="s">
        <v>2107</v>
      </c>
      <c r="E9" s="2877"/>
      <c r="F9" s="2877"/>
      <c r="G9" s="2877"/>
      <c r="H9" s="2877"/>
      <c r="I9" s="2877"/>
      <c r="J9" s="2877"/>
      <c r="K9" s="2878"/>
    </row>
    <row r="10" spans="1:18" ht="34.5" customHeight="1" thickBot="1">
      <c r="A10" s="2119"/>
      <c r="B10" s="2226"/>
      <c r="C10" s="2121"/>
      <c r="D10" s="3254" t="s">
        <v>2108</v>
      </c>
      <c r="E10" s="2172"/>
      <c r="F10" s="2172"/>
      <c r="G10" s="2172"/>
      <c r="H10" s="2172"/>
      <c r="I10" s="2172"/>
      <c r="J10" s="2172"/>
      <c r="K10" s="2886"/>
      <c r="M10" s="96" t="s">
        <v>9</v>
      </c>
    </row>
    <row r="11" spans="1:18" ht="33.75" customHeight="1">
      <c r="A11" s="2218" t="s">
        <v>18</v>
      </c>
      <c r="B11" s="2825"/>
      <c r="C11" s="2220"/>
      <c r="D11" s="2877" t="s">
        <v>2255</v>
      </c>
      <c r="E11" s="2877"/>
      <c r="F11" s="2877"/>
      <c r="G11" s="2877"/>
      <c r="H11" s="2877"/>
      <c r="I11" s="2877"/>
      <c r="J11" s="2877"/>
      <c r="K11" s="2878"/>
      <c r="M11" s="96" t="s">
        <v>13</v>
      </c>
    </row>
    <row r="12" spans="1:18" ht="48.75" customHeight="1">
      <c r="A12" s="2126"/>
      <c r="B12" s="2127"/>
      <c r="C12" s="2128"/>
      <c r="D12" s="2879" t="s">
        <v>2256</v>
      </c>
      <c r="E12" s="2879"/>
      <c r="F12" s="2879"/>
      <c r="G12" s="2879"/>
      <c r="H12" s="2879"/>
      <c r="I12" s="2879"/>
      <c r="J12" s="2879"/>
      <c r="K12" s="2170"/>
    </row>
    <row r="13" spans="1:18" ht="51.95" customHeight="1" thickBot="1">
      <c r="A13" s="2119"/>
      <c r="B13" s="2226"/>
      <c r="C13" s="2121"/>
      <c r="D13" s="2172" t="s">
        <v>2257</v>
      </c>
      <c r="E13" s="2172"/>
      <c r="F13" s="2172"/>
      <c r="G13" s="2172"/>
      <c r="H13" s="2172"/>
      <c r="I13" s="2172"/>
      <c r="J13" s="2172"/>
      <c r="K13" s="2886"/>
    </row>
    <row r="14" spans="1:18" ht="39.950000000000003" customHeight="1">
      <c r="A14" s="2218" t="s">
        <v>19</v>
      </c>
      <c r="B14" s="2825"/>
      <c r="C14" s="2220"/>
      <c r="D14" s="2877" t="s">
        <v>2258</v>
      </c>
      <c r="E14" s="2877"/>
      <c r="F14" s="2877"/>
      <c r="G14" s="2877"/>
      <c r="H14" s="2877"/>
      <c r="I14" s="2877"/>
      <c r="J14" s="2877"/>
      <c r="K14" s="2878"/>
    </row>
    <row r="15" spans="1:18" ht="39.950000000000003" customHeight="1" thickBot="1">
      <c r="A15" s="2119"/>
      <c r="B15" s="2226"/>
      <c r="C15" s="2121"/>
      <c r="D15" s="2172" t="s">
        <v>2259</v>
      </c>
      <c r="E15" s="2172"/>
      <c r="F15" s="2172"/>
      <c r="G15" s="2172"/>
      <c r="H15" s="2172"/>
      <c r="I15" s="2172"/>
      <c r="J15" s="2172"/>
      <c r="K15" s="2886"/>
    </row>
    <row r="16" spans="1:18" ht="93" customHeight="1" thickBot="1">
      <c r="A16" s="2183" t="s">
        <v>20</v>
      </c>
      <c r="B16" s="2204"/>
      <c r="C16" s="2184"/>
      <c r="D16" s="2205" t="s">
        <v>1670</v>
      </c>
      <c r="E16" s="2205"/>
      <c r="F16" s="2205"/>
      <c r="G16" s="2205"/>
      <c r="H16" s="2205"/>
      <c r="I16" s="2205"/>
      <c r="J16" s="2205"/>
      <c r="K16" s="2206"/>
      <c r="L16" s="1664" t="s">
        <v>21</v>
      </c>
      <c r="M16" s="1664"/>
      <c r="N16" s="1664"/>
      <c r="O16" s="1664"/>
      <c r="P16" s="1664"/>
      <c r="Q16" s="1664"/>
      <c r="R16" s="1664"/>
    </row>
    <row r="17" spans="1:18" ht="20.100000000000001" customHeight="1" thickBot="1">
      <c r="A17" s="2194" t="s">
        <v>22</v>
      </c>
      <c r="B17" s="2195"/>
      <c r="C17" s="2196"/>
      <c r="D17" s="2186" t="s">
        <v>283</v>
      </c>
      <c r="E17" s="2186"/>
      <c r="F17" s="2186"/>
      <c r="G17" s="2186"/>
      <c r="H17" s="2186"/>
      <c r="I17" s="2186"/>
      <c r="J17" s="2186"/>
      <c r="K17" s="2187"/>
      <c r="L17" s="1667" t="s">
        <v>24</v>
      </c>
      <c r="M17" s="1667"/>
      <c r="N17" s="1667"/>
      <c r="O17" s="1667"/>
      <c r="P17" s="1667"/>
      <c r="Q17" s="1667"/>
      <c r="R17" s="1667"/>
    </row>
    <row r="18" spans="1:18" ht="84.75" customHeight="1" thickBot="1">
      <c r="A18" s="2197" t="s">
        <v>25</v>
      </c>
      <c r="B18" s="2198"/>
      <c r="C18" s="2198"/>
      <c r="D18" s="2198"/>
      <c r="E18" s="2199"/>
      <c r="F18" s="2200" t="s">
        <v>26</v>
      </c>
      <c r="G18" s="2201"/>
      <c r="H18" s="2200" t="s">
        <v>27</v>
      </c>
      <c r="I18" s="2201"/>
      <c r="J18" s="2200" t="s">
        <v>28</v>
      </c>
      <c r="K18" s="2202"/>
      <c r="L18" s="3255" t="s">
        <v>29</v>
      </c>
      <c r="M18" s="1664"/>
      <c r="N18" s="1664"/>
      <c r="O18" s="1664"/>
      <c r="P18" s="1664"/>
      <c r="Q18" s="1664"/>
      <c r="R18" s="1664"/>
    </row>
    <row r="19" spans="1:18" ht="60.75" customHeight="1">
      <c r="A19" s="2098" t="s">
        <v>1244</v>
      </c>
      <c r="B19" s="2099"/>
      <c r="C19" s="2099"/>
      <c r="D19" s="2099"/>
      <c r="E19" s="2099"/>
      <c r="F19" s="2319" t="s">
        <v>49</v>
      </c>
      <c r="G19" s="2319"/>
      <c r="H19" s="2101" t="s">
        <v>1765</v>
      </c>
      <c r="I19" s="2101"/>
      <c r="J19" s="2101" t="s">
        <v>1766</v>
      </c>
      <c r="K19" s="2102"/>
    </row>
    <row r="20" spans="1:18" ht="69" customHeight="1">
      <c r="A20" s="2092" t="s">
        <v>1245</v>
      </c>
      <c r="B20" s="2093"/>
      <c r="C20" s="2093"/>
      <c r="D20" s="2093"/>
      <c r="E20" s="2093"/>
      <c r="F20" s="2298" t="s">
        <v>49</v>
      </c>
      <c r="G20" s="2298"/>
      <c r="H20" s="2096" t="s">
        <v>1765</v>
      </c>
      <c r="I20" s="2096"/>
      <c r="J20" s="2096" t="s">
        <v>1766</v>
      </c>
      <c r="K20" s="2097"/>
    </row>
    <row r="21" spans="1:18" ht="60.75" customHeight="1">
      <c r="A21" s="2092" t="s">
        <v>1246</v>
      </c>
      <c r="B21" s="2093"/>
      <c r="C21" s="2093"/>
      <c r="D21" s="2093"/>
      <c r="E21" s="2093"/>
      <c r="F21" s="2298" t="s">
        <v>49</v>
      </c>
      <c r="G21" s="2298"/>
      <c r="H21" s="2096" t="s">
        <v>1765</v>
      </c>
      <c r="I21" s="2096"/>
      <c r="J21" s="2096" t="s">
        <v>1766</v>
      </c>
      <c r="K21" s="2097"/>
    </row>
    <row r="22" spans="1:18" ht="62.25" customHeight="1">
      <c r="A22" s="3256" t="s">
        <v>1247</v>
      </c>
      <c r="B22" s="2096"/>
      <c r="C22" s="2096"/>
      <c r="D22" s="2096"/>
      <c r="E22" s="2096"/>
      <c r="F22" s="2298" t="s">
        <v>49</v>
      </c>
      <c r="G22" s="2298"/>
      <c r="H22" s="2096" t="s">
        <v>1765</v>
      </c>
      <c r="I22" s="2096"/>
      <c r="J22" s="2096" t="s">
        <v>1766</v>
      </c>
      <c r="K22" s="2097"/>
    </row>
    <row r="23" spans="1:18" ht="60.75" customHeight="1">
      <c r="A23" s="3256" t="s">
        <v>1248</v>
      </c>
      <c r="B23" s="2096"/>
      <c r="C23" s="2096"/>
      <c r="D23" s="2096"/>
      <c r="E23" s="2096"/>
      <c r="F23" s="2298" t="s">
        <v>49</v>
      </c>
      <c r="G23" s="2298"/>
      <c r="H23" s="2096" t="s">
        <v>1765</v>
      </c>
      <c r="I23" s="2096"/>
      <c r="J23" s="2096" t="s">
        <v>1766</v>
      </c>
      <c r="K23" s="2097"/>
    </row>
    <row r="24" spans="1:18" ht="54.95" customHeight="1">
      <c r="A24" s="3256" t="s">
        <v>1249</v>
      </c>
      <c r="B24" s="2096"/>
      <c r="C24" s="2096"/>
      <c r="D24" s="2096"/>
      <c r="E24" s="2096"/>
      <c r="F24" s="2298" t="s">
        <v>49</v>
      </c>
      <c r="G24" s="2298"/>
      <c r="H24" s="2096" t="s">
        <v>1765</v>
      </c>
      <c r="I24" s="2096"/>
      <c r="J24" s="2096" t="s">
        <v>1766</v>
      </c>
      <c r="K24" s="2097"/>
    </row>
    <row r="25" spans="1:18" ht="63.75" customHeight="1">
      <c r="A25" s="3256" t="s">
        <v>1250</v>
      </c>
      <c r="B25" s="2096"/>
      <c r="C25" s="2096"/>
      <c r="D25" s="2096"/>
      <c r="E25" s="2096"/>
      <c r="F25" s="2298" t="s">
        <v>49</v>
      </c>
      <c r="G25" s="2298"/>
      <c r="H25" s="2096" t="s">
        <v>1765</v>
      </c>
      <c r="I25" s="2096"/>
      <c r="J25" s="2096" t="s">
        <v>1766</v>
      </c>
      <c r="K25" s="2097"/>
    </row>
    <row r="26" spans="1:18" ht="60" customHeight="1">
      <c r="A26" s="3256" t="s">
        <v>1251</v>
      </c>
      <c r="B26" s="2096"/>
      <c r="C26" s="2096"/>
      <c r="D26" s="2096"/>
      <c r="E26" s="2096"/>
      <c r="F26" s="2298" t="s">
        <v>49</v>
      </c>
      <c r="G26" s="2298"/>
      <c r="H26" s="2096" t="s">
        <v>1765</v>
      </c>
      <c r="I26" s="2096"/>
      <c r="J26" s="2096" t="s">
        <v>1766</v>
      </c>
      <c r="K26" s="2097"/>
    </row>
    <row r="27" spans="1:18" ht="60" customHeight="1">
      <c r="A27" s="3256" t="s">
        <v>1252</v>
      </c>
      <c r="B27" s="2096"/>
      <c r="C27" s="2096"/>
      <c r="D27" s="2096"/>
      <c r="E27" s="2096"/>
      <c r="F27" s="2298" t="s">
        <v>49</v>
      </c>
      <c r="G27" s="2298"/>
      <c r="H27" s="2096" t="s">
        <v>1765</v>
      </c>
      <c r="I27" s="2096"/>
      <c r="J27" s="2096" t="s">
        <v>1766</v>
      </c>
      <c r="K27" s="2097"/>
    </row>
    <row r="28" spans="1:18" ht="59.25" customHeight="1">
      <c r="A28" s="3256" t="s">
        <v>1253</v>
      </c>
      <c r="B28" s="2096"/>
      <c r="C28" s="2096"/>
      <c r="D28" s="2096"/>
      <c r="E28" s="2096"/>
      <c r="F28" s="2298" t="s">
        <v>49</v>
      </c>
      <c r="G28" s="2298"/>
      <c r="H28" s="2096" t="s">
        <v>1765</v>
      </c>
      <c r="I28" s="2096"/>
      <c r="J28" s="2096" t="s">
        <v>1766</v>
      </c>
      <c r="K28" s="2097"/>
    </row>
    <row r="29" spans="1:18" ht="61.5" customHeight="1">
      <c r="A29" s="3256" t="s">
        <v>1254</v>
      </c>
      <c r="B29" s="2096"/>
      <c r="C29" s="2096"/>
      <c r="D29" s="2096"/>
      <c r="E29" s="2096"/>
      <c r="F29" s="2298" t="s">
        <v>49</v>
      </c>
      <c r="G29" s="2298"/>
      <c r="H29" s="2096" t="s">
        <v>1765</v>
      </c>
      <c r="I29" s="2096"/>
      <c r="J29" s="2096" t="s">
        <v>1766</v>
      </c>
      <c r="K29" s="2097"/>
    </row>
    <row r="30" spans="1:18" ht="63" customHeight="1">
      <c r="A30" s="3256" t="s">
        <v>1255</v>
      </c>
      <c r="B30" s="2096"/>
      <c r="C30" s="2096"/>
      <c r="D30" s="2096"/>
      <c r="E30" s="2096"/>
      <c r="F30" s="2298" t="s">
        <v>49</v>
      </c>
      <c r="G30" s="2298"/>
      <c r="H30" s="2096" t="s">
        <v>1765</v>
      </c>
      <c r="I30" s="2096"/>
      <c r="J30" s="2096" t="s">
        <v>1766</v>
      </c>
      <c r="K30" s="2097"/>
    </row>
    <row r="31" spans="1:18" ht="66" customHeight="1">
      <c r="A31" s="3256" t="s">
        <v>1256</v>
      </c>
      <c r="B31" s="2096"/>
      <c r="C31" s="2096"/>
      <c r="D31" s="2096"/>
      <c r="E31" s="2096"/>
      <c r="F31" s="2298" t="s">
        <v>49</v>
      </c>
      <c r="G31" s="2298"/>
      <c r="H31" s="2096" t="s">
        <v>1765</v>
      </c>
      <c r="I31" s="2096"/>
      <c r="J31" s="2096" t="s">
        <v>1766</v>
      </c>
      <c r="K31" s="2097"/>
    </row>
    <row r="32" spans="1:18" ht="63" customHeight="1">
      <c r="A32" s="3256" t="s">
        <v>347</v>
      </c>
      <c r="B32" s="2096"/>
      <c r="C32" s="2096"/>
      <c r="D32" s="2096"/>
      <c r="E32" s="2096"/>
      <c r="F32" s="2298" t="s">
        <v>49</v>
      </c>
      <c r="G32" s="2298"/>
      <c r="H32" s="2096" t="s">
        <v>1765</v>
      </c>
      <c r="I32" s="2096"/>
      <c r="J32" s="2096" t="s">
        <v>1766</v>
      </c>
      <c r="K32" s="2097"/>
    </row>
    <row r="33" spans="1:12" ht="66" customHeight="1" thickBot="1">
      <c r="A33" s="3257" t="s">
        <v>999</v>
      </c>
      <c r="B33" s="3258"/>
      <c r="C33" s="3258"/>
      <c r="D33" s="3258"/>
      <c r="E33" s="3258"/>
      <c r="F33" s="3259" t="s">
        <v>49</v>
      </c>
      <c r="G33" s="3259"/>
      <c r="H33" s="3258" t="s">
        <v>1765</v>
      </c>
      <c r="I33" s="3258"/>
      <c r="J33" s="3258" t="s">
        <v>1766</v>
      </c>
      <c r="K33" s="3260"/>
    </row>
    <row r="34" spans="1:12" ht="28.5" customHeight="1">
      <c r="A34" s="3261" t="s">
        <v>30</v>
      </c>
      <c r="B34" s="3262"/>
      <c r="C34" s="3265" t="s">
        <v>1257</v>
      </c>
      <c r="D34" s="3266"/>
      <c r="E34" s="3266"/>
      <c r="F34" s="3266"/>
      <c r="G34" s="3266"/>
      <c r="H34" s="3266"/>
      <c r="I34" s="3266"/>
      <c r="J34" s="3266"/>
      <c r="K34" s="3267"/>
    </row>
    <row r="35" spans="1:12" ht="34.5" customHeight="1" thickBot="1">
      <c r="A35" s="3263"/>
      <c r="B35" s="3264"/>
      <c r="C35" s="2166" t="s">
        <v>1258</v>
      </c>
      <c r="D35" s="2166"/>
      <c r="E35" s="2166"/>
      <c r="F35" s="2166"/>
      <c r="G35" s="2166"/>
      <c r="H35" s="2166"/>
      <c r="I35" s="2166"/>
      <c r="J35" s="2166"/>
      <c r="K35" s="2043"/>
    </row>
    <row r="36" spans="1:12" ht="30" customHeight="1" thickBot="1">
      <c r="A36" s="2183" t="s">
        <v>31</v>
      </c>
      <c r="B36" s="2184"/>
      <c r="C36" s="2186" t="s">
        <v>1259</v>
      </c>
      <c r="D36" s="2186"/>
      <c r="E36" s="2186"/>
      <c r="F36" s="2186"/>
      <c r="G36" s="2186"/>
      <c r="H36" s="2186"/>
      <c r="I36" s="2186"/>
      <c r="J36" s="2186"/>
      <c r="K36" s="2187"/>
    </row>
    <row r="37" spans="1:12" ht="30" customHeight="1">
      <c r="A37" s="2151" t="s">
        <v>32</v>
      </c>
      <c r="B37" s="2152"/>
      <c r="C37" s="2188" t="s">
        <v>1260</v>
      </c>
      <c r="D37" s="2851"/>
      <c r="E37" s="2851"/>
      <c r="F37" s="2851"/>
      <c r="G37" s="2851"/>
      <c r="H37" s="2851"/>
      <c r="I37" s="2851"/>
      <c r="J37" s="2851"/>
      <c r="K37" s="2852"/>
    </row>
    <row r="38" spans="1:12" ht="30" customHeight="1">
      <c r="A38" s="2057"/>
      <c r="B38" s="2058"/>
      <c r="C38" s="2158" t="s">
        <v>1261</v>
      </c>
      <c r="D38" s="2853"/>
      <c r="E38" s="2853"/>
      <c r="F38" s="2853"/>
      <c r="G38" s="2853"/>
      <c r="H38" s="2853"/>
      <c r="I38" s="2853"/>
      <c r="J38" s="2853"/>
      <c r="K38" s="2160"/>
    </row>
    <row r="39" spans="1:12" ht="30" customHeight="1" thickBot="1">
      <c r="A39" s="2057"/>
      <c r="B39" s="2058"/>
      <c r="C39" s="2071" t="s">
        <v>1262</v>
      </c>
      <c r="D39" s="2261"/>
      <c r="E39" s="2261"/>
      <c r="F39" s="2261"/>
      <c r="G39" s="2261"/>
      <c r="H39" s="2261"/>
      <c r="I39" s="2261"/>
      <c r="J39" s="2261"/>
      <c r="K39" s="2073"/>
    </row>
    <row r="40" spans="1:12" ht="30" customHeight="1">
      <c r="A40" s="2151" t="s">
        <v>33</v>
      </c>
      <c r="B40" s="2152"/>
      <c r="C40" s="3268" t="s">
        <v>1767</v>
      </c>
      <c r="D40" s="3268"/>
      <c r="E40" s="3268"/>
      <c r="F40" s="3268"/>
      <c r="G40" s="3268"/>
      <c r="H40" s="3268"/>
      <c r="I40" s="3268"/>
      <c r="J40" s="3268"/>
      <c r="K40" s="3269"/>
    </row>
    <row r="41" spans="1:12" ht="30" customHeight="1">
      <c r="A41" s="2057"/>
      <c r="B41" s="2058"/>
      <c r="C41" s="2853" t="s">
        <v>348</v>
      </c>
      <c r="D41" s="2853"/>
      <c r="E41" s="2853"/>
      <c r="F41" s="2853"/>
      <c r="G41" s="2853"/>
      <c r="H41" s="2853"/>
      <c r="I41" s="2853"/>
      <c r="J41" s="2853"/>
      <c r="K41" s="2160"/>
    </row>
    <row r="42" spans="1:12" ht="30" customHeight="1">
      <c r="A42" s="2057"/>
      <c r="B42" s="2058"/>
      <c r="C42" s="2879" t="s">
        <v>1768</v>
      </c>
      <c r="D42" s="2879"/>
      <c r="E42" s="2879"/>
      <c r="F42" s="2879"/>
      <c r="G42" s="2879"/>
      <c r="H42" s="2879"/>
      <c r="I42" s="2879"/>
      <c r="J42" s="2879"/>
      <c r="K42" s="2170"/>
    </row>
    <row r="43" spans="1:12" ht="30" customHeight="1" thickBot="1">
      <c r="A43" s="2035"/>
      <c r="B43" s="2037"/>
      <c r="C43" s="3270" t="s">
        <v>1769</v>
      </c>
      <c r="D43" s="3270"/>
      <c r="E43" s="3270"/>
      <c r="F43" s="3270"/>
      <c r="G43" s="3270"/>
      <c r="H43" s="3270"/>
      <c r="I43" s="3270"/>
      <c r="J43" s="3270"/>
      <c r="K43" s="3271"/>
    </row>
    <row r="44" spans="1:12" ht="15.75" thickBot="1">
      <c r="A44" s="481" t="s">
        <v>34</v>
      </c>
      <c r="B44" s="482"/>
      <c r="C44" s="483"/>
      <c r="D44" s="484"/>
      <c r="E44" s="484"/>
      <c r="F44" s="484"/>
      <c r="G44" s="484"/>
      <c r="H44" s="484"/>
      <c r="I44" s="484"/>
      <c r="J44" s="484"/>
      <c r="K44" s="485"/>
      <c r="L44" s="60" t="s">
        <v>345</v>
      </c>
    </row>
    <row r="45" spans="1:12" ht="15.6" customHeight="1">
      <c r="A45" s="486" t="s">
        <v>56</v>
      </c>
      <c r="B45" s="487"/>
      <c r="C45" s="488"/>
      <c r="D45" s="488"/>
      <c r="E45" s="489"/>
      <c r="F45" s="2174">
        <v>15</v>
      </c>
      <c r="G45" s="2174"/>
      <c r="H45" s="2174"/>
      <c r="I45" s="2174"/>
      <c r="J45" s="2174"/>
      <c r="K45" s="2883"/>
      <c r="L45" s="60" t="s">
        <v>37</v>
      </c>
    </row>
    <row r="46" spans="1:12" ht="15">
      <c r="A46" s="99" t="s">
        <v>36</v>
      </c>
      <c r="B46" s="98"/>
      <c r="C46" s="98"/>
      <c r="D46" s="98"/>
      <c r="E46" s="97"/>
      <c r="F46" s="2867">
        <v>10</v>
      </c>
      <c r="G46" s="2867"/>
      <c r="H46" s="2867"/>
      <c r="I46" s="2867"/>
      <c r="J46" s="2867"/>
      <c r="K46" s="2177"/>
    </row>
    <row r="47" spans="1:12" ht="15.75" thickBot="1">
      <c r="A47" s="2178" t="s">
        <v>38</v>
      </c>
      <c r="B47" s="2179"/>
      <c r="C47" s="2179"/>
      <c r="D47" s="2179"/>
      <c r="E47" s="2902"/>
      <c r="F47" s="2868" t="s">
        <v>1742</v>
      </c>
      <c r="G47" s="2868"/>
      <c r="H47" s="2868"/>
      <c r="I47" s="2868"/>
      <c r="J47" s="2868"/>
      <c r="K47" s="2869"/>
    </row>
    <row r="48" spans="1:12">
      <c r="A48" s="2151" t="s">
        <v>343</v>
      </c>
      <c r="B48" s="2870"/>
      <c r="C48" s="2870"/>
      <c r="D48" s="2870"/>
      <c r="E48" s="2152"/>
      <c r="F48" s="2163" t="s">
        <v>349</v>
      </c>
      <c r="G48" s="2905"/>
      <c r="H48" s="2905"/>
      <c r="I48" s="2905"/>
      <c r="J48" s="2905"/>
      <c r="K48" s="2165"/>
    </row>
    <row r="49" spans="1:11" ht="30.75" customHeight="1" thickBot="1">
      <c r="A49" s="2035"/>
      <c r="B49" s="2162"/>
      <c r="C49" s="2162"/>
      <c r="D49" s="2162"/>
      <c r="E49" s="2037"/>
      <c r="F49" s="2041"/>
      <c r="G49" s="2166"/>
      <c r="H49" s="2166"/>
      <c r="I49" s="2166"/>
      <c r="J49" s="2166"/>
      <c r="K49" s="2043"/>
    </row>
  </sheetData>
  <sheetProtection algorithmName="SHA-512" hashValue="gpuU6gBZ2x6hNNFZjfupSbPlXO44/JJz8Nh8DM+EZNKaGssTo9Y3FAqqu42NkE9YJ52fQD4ZFHo+yYpV4gCqNg==" saltValue="lli/TZ/609aNTprZ9xFrfQ==" spinCount="100000" sheet="1" objects="1" scenarios="1"/>
  <mergeCells count="126">
    <mergeCell ref="F46:K46"/>
    <mergeCell ref="A47:E47"/>
    <mergeCell ref="F47:K47"/>
    <mergeCell ref="A48:E49"/>
    <mergeCell ref="F48:K49"/>
    <mergeCell ref="A40:B43"/>
    <mergeCell ref="C40:K40"/>
    <mergeCell ref="C41:K41"/>
    <mergeCell ref="C42:K42"/>
    <mergeCell ref="C43:K43"/>
    <mergeCell ref="F45:K45"/>
    <mergeCell ref="A34:B35"/>
    <mergeCell ref="C34:K34"/>
    <mergeCell ref="C35:K35"/>
    <mergeCell ref="A36:B36"/>
    <mergeCell ref="C36:K36"/>
    <mergeCell ref="A37:B39"/>
    <mergeCell ref="C37:K37"/>
    <mergeCell ref="C38:K38"/>
    <mergeCell ref="C39:K39"/>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8:E18"/>
    <mergeCell ref="F18:G18"/>
    <mergeCell ref="H18:I18"/>
    <mergeCell ref="J18:K18"/>
    <mergeCell ref="L18:R18"/>
    <mergeCell ref="A19:E19"/>
    <mergeCell ref="F19:G19"/>
    <mergeCell ref="H19:I19"/>
    <mergeCell ref="J19:K19"/>
    <mergeCell ref="A16:C16"/>
    <mergeCell ref="D16:K16"/>
    <mergeCell ref="L16:R16"/>
    <mergeCell ref="A17:C17"/>
    <mergeCell ref="D17:K17"/>
    <mergeCell ref="L17:R17"/>
    <mergeCell ref="A11:C13"/>
    <mergeCell ref="D11:K11"/>
    <mergeCell ref="D12:K12"/>
    <mergeCell ref="D13:K13"/>
    <mergeCell ref="A14:C15"/>
    <mergeCell ref="D14:K14"/>
    <mergeCell ref="D15:K15"/>
    <mergeCell ref="A7:C7"/>
    <mergeCell ref="D7:K7"/>
    <mergeCell ref="A8:K8"/>
    <mergeCell ref="A9:C10"/>
    <mergeCell ref="D9:K9"/>
    <mergeCell ref="D10:K10"/>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Arkusz31"/>
  <dimension ref="A1:R47"/>
  <sheetViews>
    <sheetView topLeftCell="A12" zoomScaleNormal="100" workbookViewId="0">
      <selection activeCell="C38" sqref="C38:K38"/>
    </sheetView>
  </sheetViews>
  <sheetFormatPr defaultColWidth="8.85546875" defaultRowHeight="12.75"/>
  <cols>
    <col min="1" max="1" width="14" customWidth="1"/>
    <col min="2" max="2" width="15.85546875" customWidth="1"/>
    <col min="3" max="3" width="4.140625" customWidth="1"/>
    <col min="5" max="5" width="15.140625" customWidth="1"/>
    <col min="6" max="6" width="10.42578125" customWidth="1"/>
    <col min="7" max="7" width="6.5703125" customWidth="1"/>
    <col min="8" max="8" width="11.42578125" customWidth="1"/>
    <col min="10" max="10" width="11.140625" customWidth="1"/>
    <col min="11" max="11" width="11.42578125" customWidth="1"/>
  </cols>
  <sheetData>
    <row r="1" spans="1:18" ht="48.75" customHeight="1" thickBot="1">
      <c r="A1" s="1259" t="s">
        <v>0</v>
      </c>
      <c r="B1" s="1314"/>
      <c r="C1" s="1315"/>
      <c r="D1" s="1262" t="s">
        <v>1</v>
      </c>
      <c r="E1" s="1318"/>
      <c r="F1" s="1259" t="s">
        <v>2</v>
      </c>
      <c r="G1" s="1314"/>
      <c r="H1" s="1315"/>
      <c r="I1" s="1264" t="s">
        <v>2109</v>
      </c>
      <c r="J1" s="1319"/>
      <c r="K1" s="1316"/>
    </row>
    <row r="2" spans="1:18" ht="24.95" customHeight="1" thickBot="1">
      <c r="A2" s="1259" t="s">
        <v>3</v>
      </c>
      <c r="B2" s="1314"/>
      <c r="C2" s="1315"/>
      <c r="D2" s="1446" t="s">
        <v>76</v>
      </c>
      <c r="E2" s="1447"/>
      <c r="F2" s="1259" t="s">
        <v>4</v>
      </c>
      <c r="G2" s="1314"/>
      <c r="H2" s="1315"/>
      <c r="I2" s="1262" t="s">
        <v>700</v>
      </c>
      <c r="J2" s="1317"/>
      <c r="K2" s="1318"/>
    </row>
    <row r="3" spans="1:18" ht="15.75" thickBot="1">
      <c r="A3" s="1259" t="s">
        <v>5</v>
      </c>
      <c r="B3" s="1314"/>
      <c r="C3" s="1315"/>
      <c r="D3" s="1262" t="s">
        <v>885</v>
      </c>
      <c r="E3" s="1318"/>
      <c r="F3" s="1259" t="s">
        <v>6</v>
      </c>
      <c r="G3" s="1314"/>
      <c r="H3" s="1315"/>
      <c r="I3" s="1262">
        <v>1</v>
      </c>
      <c r="J3" s="1317"/>
      <c r="K3" s="1318"/>
    </row>
    <row r="4" spans="1:18" ht="15.75" thickBot="1">
      <c r="A4" s="1259" t="s">
        <v>7</v>
      </c>
      <c r="B4" s="1314"/>
      <c r="C4" s="1315"/>
      <c r="D4" s="1262" t="s">
        <v>111</v>
      </c>
      <c r="E4" s="1318"/>
      <c r="F4" s="1259" t="s">
        <v>8</v>
      </c>
      <c r="G4" s="1314"/>
      <c r="H4" s="1315"/>
      <c r="I4" s="1262" t="s">
        <v>112</v>
      </c>
      <c r="J4" s="1317"/>
      <c r="K4" s="1318"/>
    </row>
    <row r="5" spans="1:18" ht="15.75" thickBot="1">
      <c r="A5" s="1259" t="s">
        <v>10</v>
      </c>
      <c r="B5" s="1314"/>
      <c r="C5" s="1315"/>
      <c r="D5" s="1264" t="s">
        <v>11</v>
      </c>
      <c r="E5" s="1316"/>
      <c r="F5" s="1259" t="s">
        <v>12</v>
      </c>
      <c r="G5" s="1314"/>
      <c r="H5" s="1315"/>
      <c r="I5" s="1262" t="s">
        <v>888</v>
      </c>
      <c r="J5" s="1317"/>
      <c r="K5" s="1318"/>
    </row>
    <row r="6" spans="1:18" ht="37.5" customHeight="1" thickBot="1">
      <c r="A6" s="1253" t="s">
        <v>14</v>
      </c>
      <c r="B6" s="1310"/>
      <c r="C6" s="1311"/>
      <c r="D6" s="1312" t="s">
        <v>420</v>
      </c>
      <c r="E6" s="1312"/>
      <c r="F6" s="1312"/>
      <c r="G6" s="1312"/>
      <c r="H6" s="1312"/>
      <c r="I6" s="1312"/>
      <c r="J6" s="1312"/>
      <c r="K6" s="1313"/>
    </row>
    <row r="7" spans="1:18" ht="42.75" customHeight="1" thickBot="1">
      <c r="A7" s="1253" t="s">
        <v>16</v>
      </c>
      <c r="B7" s="1310"/>
      <c r="C7" s="1311"/>
      <c r="D7" s="1299" t="s">
        <v>421</v>
      </c>
      <c r="E7" s="1312"/>
      <c r="F7" s="1312"/>
      <c r="G7" s="1312"/>
      <c r="H7" s="1312"/>
      <c r="I7" s="1312"/>
      <c r="J7" s="1312"/>
      <c r="K7" s="1313"/>
    </row>
    <row r="8" spans="1:18" ht="27.95" customHeight="1" thickBot="1">
      <c r="A8" s="690" t="s">
        <v>41</v>
      </c>
      <c r="B8" s="690"/>
      <c r="C8" s="690"/>
      <c r="D8" s="690"/>
      <c r="E8" s="690"/>
      <c r="F8" s="690"/>
      <c r="G8" s="690"/>
      <c r="H8" s="690"/>
      <c r="I8" s="690"/>
      <c r="J8" s="690"/>
      <c r="K8" s="690"/>
    </row>
    <row r="9" spans="1:18" ht="45.95" customHeight="1">
      <c r="A9" s="1303" t="s">
        <v>17</v>
      </c>
      <c r="B9" s="1304"/>
      <c r="C9" s="1305"/>
      <c r="D9" s="1306" t="s">
        <v>2110</v>
      </c>
      <c r="E9" s="1306"/>
      <c r="F9" s="1306"/>
      <c r="G9" s="1306"/>
      <c r="H9" s="1306"/>
      <c r="I9" s="1306"/>
      <c r="J9" s="1306"/>
      <c r="K9" s="1307"/>
    </row>
    <row r="10" spans="1:18" ht="44.45" customHeight="1" thickBot="1">
      <c r="A10" s="1232"/>
      <c r="B10" s="1233"/>
      <c r="C10" s="1234"/>
      <c r="D10" s="1237" t="s">
        <v>2111</v>
      </c>
      <c r="E10" s="1237"/>
      <c r="F10" s="1237"/>
      <c r="G10" s="1237"/>
      <c r="H10" s="1237"/>
      <c r="I10" s="1237"/>
      <c r="J10" s="1237"/>
      <c r="K10" s="1238"/>
      <c r="M10" t="s">
        <v>9</v>
      </c>
    </row>
    <row r="11" spans="1:18" ht="28.5" customHeight="1">
      <c r="A11" s="1303" t="s">
        <v>18</v>
      </c>
      <c r="B11" s="1304"/>
      <c r="C11" s="1305"/>
      <c r="D11" s="1306" t="s">
        <v>2413</v>
      </c>
      <c r="E11" s="1306"/>
      <c r="F11" s="1306"/>
      <c r="G11" s="1306"/>
      <c r="H11" s="1306"/>
      <c r="I11" s="1306"/>
      <c r="J11" s="1306"/>
      <c r="K11" s="1307"/>
      <c r="M11" t="s">
        <v>13</v>
      </c>
    </row>
    <row r="12" spans="1:18" ht="45" customHeight="1" thickBot="1">
      <c r="A12" s="1256"/>
      <c r="B12" s="1257"/>
      <c r="C12" s="1258"/>
      <c r="D12" s="1308" t="s">
        <v>2414</v>
      </c>
      <c r="E12" s="1308"/>
      <c r="F12" s="1308"/>
      <c r="G12" s="1308"/>
      <c r="H12" s="1308"/>
      <c r="I12" s="1308"/>
      <c r="J12" s="1308"/>
      <c r="K12" s="1309"/>
    </row>
    <row r="13" spans="1:18" ht="42.75" customHeight="1">
      <c r="A13" s="1303" t="s">
        <v>19</v>
      </c>
      <c r="B13" s="1304"/>
      <c r="C13" s="1305"/>
      <c r="D13" s="1306" t="s">
        <v>2170</v>
      </c>
      <c r="E13" s="1306"/>
      <c r="F13" s="1306"/>
      <c r="G13" s="1306"/>
      <c r="H13" s="1306"/>
      <c r="I13" s="1306"/>
      <c r="J13" s="1306"/>
      <c r="K13" s="1307"/>
    </row>
    <row r="14" spans="1:18" ht="45.75" customHeight="1" thickBot="1">
      <c r="A14" s="1232"/>
      <c r="B14" s="1233"/>
      <c r="C14" s="1234"/>
      <c r="D14" s="1237" t="s">
        <v>2171</v>
      </c>
      <c r="E14" s="1237"/>
      <c r="F14" s="1237"/>
      <c r="G14" s="1237"/>
      <c r="H14" s="1237"/>
      <c r="I14" s="1237"/>
      <c r="J14" s="1237"/>
      <c r="K14" s="1238"/>
    </row>
    <row r="15" spans="1:18" ht="80.25" customHeight="1" thickBot="1">
      <c r="A15" s="1201" t="s">
        <v>20</v>
      </c>
      <c r="B15" s="1298"/>
      <c r="C15" s="1287"/>
      <c r="D15" s="1299" t="s">
        <v>422</v>
      </c>
      <c r="E15" s="1299"/>
      <c r="F15" s="1299"/>
      <c r="G15" s="1299"/>
      <c r="H15" s="1299"/>
      <c r="I15" s="1299"/>
      <c r="J15" s="1299"/>
      <c r="K15" s="1300"/>
      <c r="L15" s="672" t="s">
        <v>21</v>
      </c>
      <c r="M15" s="672"/>
      <c r="N15" s="672"/>
      <c r="O15" s="672"/>
      <c r="P15" s="672"/>
      <c r="Q15" s="672"/>
      <c r="R15" s="672"/>
    </row>
    <row r="16" spans="1:18" ht="27.95" customHeight="1" thickBot="1">
      <c r="A16" s="1242" t="s">
        <v>22</v>
      </c>
      <c r="B16" s="1301"/>
      <c r="C16" s="1302"/>
      <c r="D16" s="1288" t="s">
        <v>23</v>
      </c>
      <c r="E16" s="1288"/>
      <c r="F16" s="1288"/>
      <c r="G16" s="1288"/>
      <c r="H16" s="1288"/>
      <c r="I16" s="1288"/>
      <c r="J16" s="1288"/>
      <c r="K16" s="1289"/>
      <c r="L16" s="673" t="s">
        <v>24</v>
      </c>
      <c r="M16" s="673"/>
      <c r="N16" s="673"/>
      <c r="O16" s="673"/>
      <c r="P16" s="673"/>
      <c r="Q16" s="673"/>
      <c r="R16" s="673"/>
    </row>
    <row r="17" spans="1:18" ht="71.25" customHeight="1" thickBot="1">
      <c r="A17" s="1772" t="s">
        <v>25</v>
      </c>
      <c r="B17" s="1246"/>
      <c r="C17" s="1246"/>
      <c r="D17" s="1246"/>
      <c r="E17" s="1247"/>
      <c r="F17" s="1248" t="s">
        <v>26</v>
      </c>
      <c r="G17" s="1249"/>
      <c r="H17" s="1248" t="s">
        <v>27</v>
      </c>
      <c r="I17" s="1249"/>
      <c r="J17" s="1248" t="s">
        <v>28</v>
      </c>
      <c r="K17" s="1250"/>
      <c r="L17" s="674" t="s">
        <v>29</v>
      </c>
      <c r="M17" s="672"/>
      <c r="N17" s="672"/>
      <c r="O17" s="672"/>
      <c r="P17" s="672"/>
      <c r="Q17" s="672"/>
      <c r="R17" s="672"/>
    </row>
    <row r="18" spans="1:18" ht="54.95" customHeight="1">
      <c r="A18" s="1339" t="s">
        <v>423</v>
      </c>
      <c r="B18" s="1340"/>
      <c r="C18" s="1340"/>
      <c r="D18" s="1340"/>
      <c r="E18" s="1340"/>
      <c r="F18" s="3285" t="s">
        <v>49</v>
      </c>
      <c r="G18" s="3285"/>
      <c r="H18" s="1342" t="s">
        <v>424</v>
      </c>
      <c r="I18" s="1342"/>
      <c r="J18" s="1342" t="s">
        <v>2415</v>
      </c>
      <c r="K18" s="1343"/>
    </row>
    <row r="19" spans="1:18" ht="54.95" customHeight="1">
      <c r="A19" s="3280" t="s">
        <v>425</v>
      </c>
      <c r="B19" s="3281"/>
      <c r="C19" s="3281"/>
      <c r="D19" s="3281"/>
      <c r="E19" s="3281"/>
      <c r="F19" s="3282" t="s">
        <v>49</v>
      </c>
      <c r="G19" s="3282"/>
      <c r="H19" s="3283" t="s">
        <v>424</v>
      </c>
      <c r="I19" s="3283"/>
      <c r="J19" s="3283" t="s">
        <v>2415</v>
      </c>
      <c r="K19" s="3284"/>
    </row>
    <row r="20" spans="1:18" ht="54.95" customHeight="1">
      <c r="A20" s="3280" t="s">
        <v>426</v>
      </c>
      <c r="B20" s="3281"/>
      <c r="C20" s="3281"/>
      <c r="D20" s="3281"/>
      <c r="E20" s="3281"/>
      <c r="F20" s="3282" t="s">
        <v>49</v>
      </c>
      <c r="G20" s="3282"/>
      <c r="H20" s="3283" t="s">
        <v>424</v>
      </c>
      <c r="I20" s="3283"/>
      <c r="J20" s="3283" t="s">
        <v>2415</v>
      </c>
      <c r="K20" s="3284"/>
    </row>
    <row r="21" spans="1:18" ht="54.95" customHeight="1">
      <c r="A21" s="3280" t="s">
        <v>427</v>
      </c>
      <c r="B21" s="3281"/>
      <c r="C21" s="3281"/>
      <c r="D21" s="3281"/>
      <c r="E21" s="3281"/>
      <c r="F21" s="3282" t="s">
        <v>49</v>
      </c>
      <c r="G21" s="3282"/>
      <c r="H21" s="3283" t="s">
        <v>424</v>
      </c>
      <c r="I21" s="3283"/>
      <c r="J21" s="3283" t="s">
        <v>2415</v>
      </c>
      <c r="K21" s="3284"/>
    </row>
    <row r="22" spans="1:18" ht="54.95" customHeight="1">
      <c r="A22" s="3280" t="s">
        <v>428</v>
      </c>
      <c r="B22" s="3281"/>
      <c r="C22" s="3281"/>
      <c r="D22" s="3281"/>
      <c r="E22" s="3281"/>
      <c r="F22" s="3282" t="s">
        <v>49</v>
      </c>
      <c r="G22" s="3282"/>
      <c r="H22" s="3283" t="s">
        <v>424</v>
      </c>
      <c r="I22" s="3283"/>
      <c r="J22" s="3283" t="s">
        <v>2415</v>
      </c>
      <c r="K22" s="3284"/>
    </row>
    <row r="23" spans="1:18" ht="54.95" customHeight="1">
      <c r="A23" s="3280" t="s">
        <v>2112</v>
      </c>
      <c r="B23" s="3281"/>
      <c r="C23" s="3281"/>
      <c r="D23" s="3281"/>
      <c r="E23" s="3281"/>
      <c r="F23" s="3282" t="s">
        <v>49</v>
      </c>
      <c r="G23" s="3282"/>
      <c r="H23" s="3283" t="s">
        <v>424</v>
      </c>
      <c r="I23" s="3283"/>
      <c r="J23" s="3283" t="s">
        <v>2415</v>
      </c>
      <c r="K23" s="3284"/>
    </row>
    <row r="24" spans="1:18" ht="54.95" customHeight="1">
      <c r="A24" s="3280" t="s">
        <v>429</v>
      </c>
      <c r="B24" s="3281"/>
      <c r="C24" s="3281"/>
      <c r="D24" s="3281"/>
      <c r="E24" s="3281"/>
      <c r="F24" s="3282" t="s">
        <v>49</v>
      </c>
      <c r="G24" s="3282"/>
      <c r="H24" s="3283" t="s">
        <v>424</v>
      </c>
      <c r="I24" s="3283"/>
      <c r="J24" s="3283" t="s">
        <v>2415</v>
      </c>
      <c r="K24" s="3284"/>
    </row>
    <row r="25" spans="1:18" ht="54.95" customHeight="1">
      <c r="A25" s="3280" t="s">
        <v>430</v>
      </c>
      <c r="B25" s="3281"/>
      <c r="C25" s="3281"/>
      <c r="D25" s="3281"/>
      <c r="E25" s="3281"/>
      <c r="F25" s="3282" t="s">
        <v>49</v>
      </c>
      <c r="G25" s="3282"/>
      <c r="H25" s="3283" t="s">
        <v>424</v>
      </c>
      <c r="I25" s="3283"/>
      <c r="J25" s="3283" t="s">
        <v>2415</v>
      </c>
      <c r="K25" s="3284"/>
    </row>
    <row r="26" spans="1:18" ht="54.95" customHeight="1">
      <c r="A26" s="3280" t="s">
        <v>431</v>
      </c>
      <c r="B26" s="3281"/>
      <c r="C26" s="3281"/>
      <c r="D26" s="3281"/>
      <c r="E26" s="3281"/>
      <c r="F26" s="3282" t="s">
        <v>49</v>
      </c>
      <c r="G26" s="3282"/>
      <c r="H26" s="3283" t="s">
        <v>424</v>
      </c>
      <c r="I26" s="3283"/>
      <c r="J26" s="3283" t="s">
        <v>2415</v>
      </c>
      <c r="K26" s="3284"/>
    </row>
    <row r="27" spans="1:18" ht="54.95" customHeight="1">
      <c r="A27" s="3280" t="s">
        <v>432</v>
      </c>
      <c r="B27" s="3281"/>
      <c r="C27" s="3281"/>
      <c r="D27" s="3281"/>
      <c r="E27" s="3281"/>
      <c r="F27" s="3282" t="s">
        <v>49</v>
      </c>
      <c r="G27" s="3282"/>
      <c r="H27" s="3283" t="s">
        <v>424</v>
      </c>
      <c r="I27" s="3283"/>
      <c r="J27" s="3283" t="s">
        <v>2415</v>
      </c>
      <c r="K27" s="3284"/>
    </row>
    <row r="28" spans="1:18" ht="54.95" customHeight="1">
      <c r="A28" s="3280" t="s">
        <v>433</v>
      </c>
      <c r="B28" s="3281"/>
      <c r="C28" s="3281"/>
      <c r="D28" s="3281"/>
      <c r="E28" s="3281"/>
      <c r="F28" s="3282" t="s">
        <v>49</v>
      </c>
      <c r="G28" s="3282"/>
      <c r="H28" s="3283" t="s">
        <v>424</v>
      </c>
      <c r="I28" s="3283"/>
      <c r="J28" s="3283" t="s">
        <v>2415</v>
      </c>
      <c r="K28" s="3284"/>
    </row>
    <row r="29" spans="1:18" ht="54.95" customHeight="1">
      <c r="A29" s="3280" t="s">
        <v>434</v>
      </c>
      <c r="B29" s="3281"/>
      <c r="C29" s="3281"/>
      <c r="D29" s="3281"/>
      <c r="E29" s="3281"/>
      <c r="F29" s="3282" t="s">
        <v>49</v>
      </c>
      <c r="G29" s="3282"/>
      <c r="H29" s="3283" t="s">
        <v>424</v>
      </c>
      <c r="I29" s="3283"/>
      <c r="J29" s="3283" t="s">
        <v>2415</v>
      </c>
      <c r="K29" s="3284"/>
    </row>
    <row r="30" spans="1:18" ht="54.95" customHeight="1">
      <c r="A30" s="3280" t="s">
        <v>435</v>
      </c>
      <c r="B30" s="3281"/>
      <c r="C30" s="3281"/>
      <c r="D30" s="3281"/>
      <c r="E30" s="3281"/>
      <c r="F30" s="3282" t="s">
        <v>49</v>
      </c>
      <c r="G30" s="3282"/>
      <c r="H30" s="3283" t="s">
        <v>424</v>
      </c>
      <c r="I30" s="3283"/>
      <c r="J30" s="3283" t="s">
        <v>2415</v>
      </c>
      <c r="K30" s="3284"/>
    </row>
    <row r="31" spans="1:18" ht="54.95" customHeight="1">
      <c r="A31" s="3280" t="s">
        <v>436</v>
      </c>
      <c r="B31" s="3281"/>
      <c r="C31" s="3281"/>
      <c r="D31" s="3281"/>
      <c r="E31" s="3281"/>
      <c r="F31" s="3282" t="s">
        <v>49</v>
      </c>
      <c r="G31" s="3282"/>
      <c r="H31" s="3283" t="s">
        <v>424</v>
      </c>
      <c r="I31" s="3283"/>
      <c r="J31" s="3283" t="s">
        <v>2415</v>
      </c>
      <c r="K31" s="3284"/>
    </row>
    <row r="32" spans="1:18" ht="54.95" customHeight="1" thickBot="1">
      <c r="A32" s="1212" t="s">
        <v>437</v>
      </c>
      <c r="B32" s="3276"/>
      <c r="C32" s="3276"/>
      <c r="D32" s="3276"/>
      <c r="E32" s="3276"/>
      <c r="F32" s="3277" t="s">
        <v>49</v>
      </c>
      <c r="G32" s="3277"/>
      <c r="H32" s="3278" t="s">
        <v>424</v>
      </c>
      <c r="I32" s="3278"/>
      <c r="J32" s="3278" t="s">
        <v>2415</v>
      </c>
      <c r="K32" s="3279"/>
    </row>
    <row r="33" spans="1:12" ht="23.45" customHeight="1">
      <c r="A33" s="1181" t="s">
        <v>30</v>
      </c>
      <c r="B33" s="1182"/>
      <c r="C33" s="1196" t="s">
        <v>438</v>
      </c>
      <c r="D33" s="2734"/>
      <c r="E33" s="2734"/>
      <c r="F33" s="2734"/>
      <c r="G33" s="2734"/>
      <c r="H33" s="2734"/>
      <c r="I33" s="2734"/>
      <c r="J33" s="2734"/>
      <c r="K33" s="2735"/>
    </row>
    <row r="34" spans="1:12" ht="23.45" customHeight="1" thickBot="1">
      <c r="A34" s="1194"/>
      <c r="B34" s="1195"/>
      <c r="C34" s="1199" t="s">
        <v>439</v>
      </c>
      <c r="D34" s="1199"/>
      <c r="E34" s="1199"/>
      <c r="F34" s="1199"/>
      <c r="G34" s="1199"/>
      <c r="H34" s="1199"/>
      <c r="I34" s="1199"/>
      <c r="J34" s="1199"/>
      <c r="K34" s="1200"/>
    </row>
    <row r="35" spans="1:12" ht="235.5" customHeight="1" thickBot="1">
      <c r="A35" s="1201" t="s">
        <v>31</v>
      </c>
      <c r="B35" s="1287"/>
      <c r="C35" s="1288" t="s">
        <v>440</v>
      </c>
      <c r="D35" s="1288"/>
      <c r="E35" s="1288"/>
      <c r="F35" s="1288"/>
      <c r="G35" s="1288"/>
      <c r="H35" s="1288"/>
      <c r="I35" s="1288"/>
      <c r="J35" s="1288"/>
      <c r="K35" s="1289"/>
    </row>
    <row r="36" spans="1:12" ht="23.45" customHeight="1">
      <c r="A36" s="1278" t="s">
        <v>32</v>
      </c>
      <c r="B36" s="1279"/>
      <c r="C36" s="1290" t="s">
        <v>441</v>
      </c>
      <c r="D36" s="1291"/>
      <c r="E36" s="1291"/>
      <c r="F36" s="1291"/>
      <c r="G36" s="1291"/>
      <c r="H36" s="1291"/>
      <c r="I36" s="1291"/>
      <c r="J36" s="1291"/>
      <c r="K36" s="1292"/>
    </row>
    <row r="37" spans="1:12" ht="23.45" customHeight="1">
      <c r="A37" s="1181"/>
      <c r="B37" s="1182"/>
      <c r="C37" s="1293" t="s">
        <v>442</v>
      </c>
      <c r="D37" s="1294"/>
      <c r="E37" s="1294"/>
      <c r="F37" s="1294"/>
      <c r="G37" s="1294"/>
      <c r="H37" s="1294"/>
      <c r="I37" s="1294"/>
      <c r="J37" s="1294"/>
      <c r="K37" s="1295"/>
    </row>
    <row r="38" spans="1:12" ht="23.45" customHeight="1" thickBot="1">
      <c r="A38" s="1181"/>
      <c r="B38" s="1182"/>
      <c r="C38" s="1209" t="s">
        <v>443</v>
      </c>
      <c r="D38" s="1210"/>
      <c r="E38" s="1210"/>
      <c r="F38" s="1210"/>
      <c r="G38" s="1210"/>
      <c r="H38" s="1210"/>
      <c r="I38" s="1210"/>
      <c r="J38" s="1210"/>
      <c r="K38" s="1211"/>
    </row>
    <row r="39" spans="1:12" ht="31.5" customHeight="1">
      <c r="A39" s="1278" t="s">
        <v>33</v>
      </c>
      <c r="B39" s="1279"/>
      <c r="C39" s="1743" t="s">
        <v>1459</v>
      </c>
      <c r="D39" s="1743"/>
      <c r="E39" s="1743"/>
      <c r="F39" s="1743"/>
      <c r="G39" s="1743"/>
      <c r="H39" s="1743"/>
      <c r="I39" s="1743"/>
      <c r="J39" s="1743"/>
      <c r="K39" s="1744"/>
    </row>
    <row r="40" spans="1:12" ht="23.45" customHeight="1">
      <c r="A40" s="1181"/>
      <c r="B40" s="1182"/>
      <c r="C40" s="1294" t="s">
        <v>384</v>
      </c>
      <c r="D40" s="1294"/>
      <c r="E40" s="1294"/>
      <c r="F40" s="1294"/>
      <c r="G40" s="1294"/>
      <c r="H40" s="1294"/>
      <c r="I40" s="1294"/>
      <c r="J40" s="1294"/>
      <c r="K40" s="1295"/>
    </row>
    <row r="41" spans="1:12" ht="35.450000000000003" customHeight="1" thickBot="1">
      <c r="A41" s="1181"/>
      <c r="B41" s="1182"/>
      <c r="C41" s="1308" t="s">
        <v>1458</v>
      </c>
      <c r="D41" s="1308"/>
      <c r="E41" s="1308"/>
      <c r="F41" s="1308"/>
      <c r="G41" s="1308"/>
      <c r="H41" s="1308"/>
      <c r="I41" s="1308"/>
      <c r="J41" s="1308"/>
      <c r="K41" s="1309"/>
    </row>
    <row r="42" spans="1:12" ht="15.75" thickBot="1">
      <c r="A42" s="25" t="s">
        <v>34</v>
      </c>
      <c r="B42" s="26"/>
      <c r="C42" s="27"/>
      <c r="D42" s="28"/>
      <c r="E42" s="28"/>
      <c r="F42" s="28"/>
      <c r="G42" s="28"/>
      <c r="H42" s="28"/>
      <c r="I42" s="28"/>
      <c r="J42" s="28"/>
      <c r="K42" s="29"/>
      <c r="L42" s="60" t="s">
        <v>345</v>
      </c>
    </row>
    <row r="43" spans="1:12" ht="15.75" customHeight="1">
      <c r="A43" s="21" t="s">
        <v>56</v>
      </c>
      <c r="B43" s="30"/>
      <c r="C43" s="22"/>
      <c r="D43" s="22"/>
      <c r="E43" s="31"/>
      <c r="F43" s="1283">
        <v>15</v>
      </c>
      <c r="G43" s="1283"/>
      <c r="H43" s="1283"/>
      <c r="I43" s="1283"/>
      <c r="J43" s="1283"/>
      <c r="K43" s="1284"/>
      <c r="L43" s="60" t="s">
        <v>37</v>
      </c>
    </row>
    <row r="44" spans="1:12" ht="15">
      <c r="A44" s="14" t="s">
        <v>36</v>
      </c>
      <c r="B44" s="15"/>
      <c r="C44" s="15"/>
      <c r="D44" s="15"/>
      <c r="E44" s="16"/>
      <c r="F44" s="1285">
        <v>10</v>
      </c>
      <c r="G44" s="1285"/>
      <c r="H44" s="1285"/>
      <c r="I44" s="1285"/>
      <c r="J44" s="1285"/>
      <c r="K44" s="1286"/>
    </row>
    <row r="45" spans="1:12" ht="15.75" thickBot="1">
      <c r="A45" s="1171" t="s">
        <v>38</v>
      </c>
      <c r="B45" s="1172"/>
      <c r="C45" s="1172"/>
      <c r="D45" s="1172"/>
      <c r="E45" s="1173"/>
      <c r="F45" s="1759" t="s">
        <v>1742</v>
      </c>
      <c r="G45" s="1759"/>
      <c r="H45" s="1759"/>
      <c r="I45" s="1759"/>
      <c r="J45" s="1759"/>
      <c r="K45" s="1760"/>
    </row>
    <row r="46" spans="1:12">
      <c r="A46" s="1278" t="s">
        <v>343</v>
      </c>
      <c r="B46" s="3272"/>
      <c r="C46" s="3272"/>
      <c r="D46" s="3272"/>
      <c r="E46" s="1279"/>
      <c r="F46" s="3273" t="s">
        <v>386</v>
      </c>
      <c r="G46" s="3274"/>
      <c r="H46" s="3274"/>
      <c r="I46" s="3274"/>
      <c r="J46" s="3274"/>
      <c r="K46" s="3275"/>
    </row>
    <row r="47" spans="1:12" ht="30.75" customHeight="1" thickBot="1">
      <c r="A47" s="1194"/>
      <c r="B47" s="1271"/>
      <c r="C47" s="1271"/>
      <c r="D47" s="1271"/>
      <c r="E47" s="1195"/>
      <c r="F47" s="1275"/>
      <c r="G47" s="1276"/>
      <c r="H47" s="1276"/>
      <c r="I47" s="1276"/>
      <c r="J47" s="1276"/>
      <c r="K47" s="1277"/>
    </row>
  </sheetData>
  <sheetProtection algorithmName="SHA-512" hashValue="o9TW2LqHBtBtaHlVH9FaGhuh+twdRWf7TlqV6H8CqzyLPlvg6Ta1vRSIvxdAdPRPyS30y3fue6qTyMvzkgAWmw==" saltValue="PIku40mgzSzs0zyce2CaEw==" spinCount="100000" sheet="1" objects="1" scenarios="1"/>
  <mergeCells count="124">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7:C7"/>
    <mergeCell ref="D7:K7"/>
    <mergeCell ref="A8:K8"/>
    <mergeCell ref="A9:C10"/>
    <mergeCell ref="D9:K9"/>
    <mergeCell ref="D10:K10"/>
    <mergeCell ref="A5:C5"/>
    <mergeCell ref="D5:E5"/>
    <mergeCell ref="F5:H5"/>
    <mergeCell ref="I5:K5"/>
    <mergeCell ref="A6:C6"/>
    <mergeCell ref="D6:K6"/>
    <mergeCell ref="A15:C15"/>
    <mergeCell ref="D15:K15"/>
    <mergeCell ref="A16:C16"/>
    <mergeCell ref="D16:K16"/>
    <mergeCell ref="A17:E17"/>
    <mergeCell ref="F17:G17"/>
    <mergeCell ref="H17:I17"/>
    <mergeCell ref="J17:K17"/>
    <mergeCell ref="A11:C12"/>
    <mergeCell ref="D11:K11"/>
    <mergeCell ref="D12:K12"/>
    <mergeCell ref="A13:C14"/>
    <mergeCell ref="D13:K13"/>
    <mergeCell ref="D14:K14"/>
    <mergeCell ref="A20:E20"/>
    <mergeCell ref="F20:G20"/>
    <mergeCell ref="H20:I20"/>
    <mergeCell ref="J20:K20"/>
    <mergeCell ref="A21:E21"/>
    <mergeCell ref="F21:G21"/>
    <mergeCell ref="H21:I21"/>
    <mergeCell ref="J21:K21"/>
    <mergeCell ref="A18:E18"/>
    <mergeCell ref="F18:G18"/>
    <mergeCell ref="H18:I18"/>
    <mergeCell ref="J18:K18"/>
    <mergeCell ref="A19:E19"/>
    <mergeCell ref="F19:G19"/>
    <mergeCell ref="H19:I19"/>
    <mergeCell ref="J19:K19"/>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H32:I32"/>
    <mergeCell ref="J32:K32"/>
    <mergeCell ref="A30:E30"/>
    <mergeCell ref="F30:G30"/>
    <mergeCell ref="H30:I30"/>
    <mergeCell ref="J30:K30"/>
    <mergeCell ref="A31:E31"/>
    <mergeCell ref="F31:G31"/>
    <mergeCell ref="H31:I31"/>
    <mergeCell ref="J31:K31"/>
    <mergeCell ref="L15:R15"/>
    <mergeCell ref="L16:R16"/>
    <mergeCell ref="L17:R17"/>
    <mergeCell ref="F44:K44"/>
    <mergeCell ref="A45:E45"/>
    <mergeCell ref="F45:K45"/>
    <mergeCell ref="A46:E47"/>
    <mergeCell ref="F46:K47"/>
    <mergeCell ref="A39:B41"/>
    <mergeCell ref="C39:K39"/>
    <mergeCell ref="C40:K40"/>
    <mergeCell ref="C41:K41"/>
    <mergeCell ref="F43:K43"/>
    <mergeCell ref="A33:B34"/>
    <mergeCell ref="C33:K33"/>
    <mergeCell ref="C34:K34"/>
    <mergeCell ref="A35:B35"/>
    <mergeCell ref="C35:K35"/>
    <mergeCell ref="A36:B38"/>
    <mergeCell ref="C36:K36"/>
    <mergeCell ref="C37:K37"/>
    <mergeCell ref="C38:K38"/>
    <mergeCell ref="A32:E32"/>
    <mergeCell ref="F32:G32"/>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sheetPr>
  <dimension ref="A1:R77"/>
  <sheetViews>
    <sheetView topLeftCell="A12" zoomScale="93" zoomScaleNormal="93" workbookViewId="0">
      <selection activeCell="D18" sqref="D18:K18"/>
    </sheetView>
  </sheetViews>
  <sheetFormatPr defaultColWidth="9.140625" defaultRowHeight="15"/>
  <cols>
    <col min="1" max="1" width="14" style="43" customWidth="1"/>
    <col min="2" max="2" width="15.85546875" style="43" customWidth="1"/>
    <col min="3" max="3" width="4.140625" style="43" customWidth="1"/>
    <col min="4" max="4" width="9.140625" style="43"/>
    <col min="5" max="5" width="15.140625" style="43" customWidth="1"/>
    <col min="6" max="6" width="10.42578125" style="43" customWidth="1"/>
    <col min="7" max="7" width="6.42578125" style="43" customWidth="1"/>
    <col min="8" max="8" width="11.42578125" style="43" customWidth="1"/>
    <col min="9" max="9" width="9.140625" style="43"/>
    <col min="10" max="10" width="11.140625" style="43" customWidth="1"/>
    <col min="11" max="11" width="11.42578125" style="43" customWidth="1"/>
    <col min="12" max="16384" width="9.140625" style="43"/>
  </cols>
  <sheetData>
    <row r="1" spans="1:17" ht="36.75" customHeight="1" thickBot="1">
      <c r="A1" s="3286" t="s">
        <v>0</v>
      </c>
      <c r="B1" s="3286"/>
      <c r="C1" s="3286"/>
      <c r="D1" s="3287" t="s">
        <v>1</v>
      </c>
      <c r="E1" s="3287"/>
      <c r="F1" s="3286" t="s">
        <v>2</v>
      </c>
      <c r="G1" s="3286"/>
      <c r="H1" s="3286"/>
      <c r="I1" s="3288" t="s">
        <v>2113</v>
      </c>
      <c r="J1" s="3288"/>
      <c r="K1" s="3288"/>
    </row>
    <row r="2" spans="1:17" ht="30.75" customHeight="1" thickBot="1">
      <c r="A2" s="3286" t="s">
        <v>3</v>
      </c>
      <c r="B2" s="3286"/>
      <c r="C2" s="3286"/>
      <c r="D2" s="3289" t="s">
        <v>76</v>
      </c>
      <c r="E2" s="1939"/>
      <c r="F2" s="3286" t="s">
        <v>4</v>
      </c>
      <c r="G2" s="3286"/>
      <c r="H2" s="3286"/>
      <c r="I2" s="3290" t="s">
        <v>883</v>
      </c>
      <c r="J2" s="3290"/>
      <c r="K2" s="3290"/>
    </row>
    <row r="3" spans="1:17" ht="15.75" thickBot="1">
      <c r="A3" s="3286" t="s">
        <v>5</v>
      </c>
      <c r="B3" s="3286"/>
      <c r="C3" s="3286"/>
      <c r="D3" s="3291" t="s">
        <v>53</v>
      </c>
      <c r="E3" s="3291"/>
      <c r="F3" s="3286" t="s">
        <v>6</v>
      </c>
      <c r="G3" s="3286"/>
      <c r="H3" s="3286"/>
      <c r="I3" s="3291">
        <v>3</v>
      </c>
      <c r="J3" s="3291"/>
      <c r="K3" s="3291"/>
    </row>
    <row r="4" spans="1:17" ht="18" customHeight="1" thickBot="1">
      <c r="A4" s="3286" t="s">
        <v>7</v>
      </c>
      <c r="B4" s="3286"/>
      <c r="C4" s="3286"/>
      <c r="D4" s="2968" t="s">
        <v>111</v>
      </c>
      <c r="E4" s="2209"/>
      <c r="F4" s="3286" t="s">
        <v>8</v>
      </c>
      <c r="G4" s="3286"/>
      <c r="H4" s="3286"/>
      <c r="I4" s="3291" t="s">
        <v>45</v>
      </c>
      <c r="J4" s="3291"/>
      <c r="K4" s="3291"/>
      <c r="L4" s="43" t="s">
        <v>9</v>
      </c>
    </row>
    <row r="5" spans="1:17" ht="12.75" customHeight="1" thickBot="1">
      <c r="A5" s="3286" t="s">
        <v>10</v>
      </c>
      <c r="B5" s="3286"/>
      <c r="C5" s="3286"/>
      <c r="D5" s="3291" t="s">
        <v>11</v>
      </c>
      <c r="E5" s="3291"/>
      <c r="F5" s="3286" t="s">
        <v>12</v>
      </c>
      <c r="G5" s="3286"/>
      <c r="H5" s="3286"/>
      <c r="I5" s="3291" t="s">
        <v>46</v>
      </c>
      <c r="J5" s="3291"/>
      <c r="K5" s="3291"/>
      <c r="L5" s="1063" t="s">
        <v>13</v>
      </c>
      <c r="M5" s="1063"/>
      <c r="N5" s="1063"/>
      <c r="O5" s="1063"/>
      <c r="P5" s="1063"/>
      <c r="Q5" s="1063"/>
    </row>
    <row r="6" spans="1:17" ht="15.75" customHeight="1" thickBot="1">
      <c r="A6" s="3292" t="s">
        <v>14</v>
      </c>
      <c r="B6" s="3292"/>
      <c r="C6" s="3292"/>
      <c r="D6" s="3293" t="s">
        <v>78</v>
      </c>
      <c r="E6" s="3293"/>
      <c r="F6" s="3293"/>
      <c r="G6" s="3293"/>
      <c r="H6" s="3293"/>
      <c r="I6" s="3293"/>
      <c r="J6" s="3293"/>
      <c r="K6" s="3293"/>
      <c r="L6" s="1063"/>
      <c r="M6" s="1063"/>
      <c r="N6" s="1063"/>
      <c r="O6" s="1063"/>
      <c r="P6" s="1063"/>
      <c r="Q6" s="1063"/>
    </row>
    <row r="7" spans="1:17" ht="83.25" customHeight="1" thickBot="1">
      <c r="A7" s="3292" t="s">
        <v>16</v>
      </c>
      <c r="B7" s="3292"/>
      <c r="C7" s="3292"/>
      <c r="D7" s="3299" t="s">
        <v>105</v>
      </c>
      <c r="E7" s="3299"/>
      <c r="F7" s="3299"/>
      <c r="G7" s="3299"/>
      <c r="H7" s="3299"/>
      <c r="I7" s="3299"/>
      <c r="J7" s="3299"/>
      <c r="K7" s="3299"/>
    </row>
    <row r="8" spans="1:17" ht="36.75" customHeight="1" thickBot="1">
      <c r="A8" s="1554" t="s">
        <v>104</v>
      </c>
      <c r="B8" s="1554"/>
      <c r="C8" s="1554"/>
      <c r="D8" s="1554"/>
      <c r="E8" s="1554"/>
      <c r="F8" s="1554"/>
      <c r="G8" s="1554"/>
      <c r="H8" s="1554"/>
      <c r="I8" s="1554"/>
      <c r="J8" s="1554"/>
      <c r="K8" s="1554"/>
    </row>
    <row r="9" spans="1:17" s="217" customFormat="1" ht="58.7" customHeight="1" thickBot="1">
      <c r="A9" s="3294" t="s">
        <v>17</v>
      </c>
      <c r="B9" s="3294"/>
      <c r="C9" s="3294"/>
      <c r="D9" s="1080" t="s">
        <v>93</v>
      </c>
      <c r="E9" s="1080"/>
      <c r="F9" s="1080"/>
      <c r="G9" s="1080"/>
      <c r="H9" s="1080"/>
      <c r="I9" s="1080"/>
      <c r="J9" s="1080"/>
      <c r="K9" s="1080"/>
    </row>
    <row r="10" spans="1:17" s="217" customFormat="1" ht="39.75" customHeight="1" thickBot="1">
      <c r="A10" s="3294"/>
      <c r="B10" s="3294"/>
      <c r="C10" s="3294"/>
      <c r="D10" s="3297" t="s">
        <v>94</v>
      </c>
      <c r="E10" s="3297"/>
      <c r="F10" s="3297"/>
      <c r="G10" s="3297"/>
      <c r="H10" s="3297"/>
      <c r="I10" s="3297"/>
      <c r="J10" s="3297"/>
      <c r="K10" s="3297"/>
    </row>
    <row r="11" spans="1:17" s="217" customFormat="1" ht="43.35" customHeight="1" thickBot="1">
      <c r="A11" s="3294"/>
      <c r="B11" s="3294"/>
      <c r="C11" s="3294"/>
      <c r="D11" s="3297" t="s">
        <v>2114</v>
      </c>
      <c r="E11" s="3297"/>
      <c r="F11" s="3297"/>
      <c r="G11" s="3297"/>
      <c r="H11" s="3297"/>
      <c r="I11" s="3297"/>
      <c r="J11" s="3297"/>
      <c r="K11" s="3297"/>
    </row>
    <row r="12" spans="1:17" s="217" customFormat="1" ht="52.35" customHeight="1" thickBot="1">
      <c r="A12" s="3294" t="s">
        <v>18</v>
      </c>
      <c r="B12" s="3294"/>
      <c r="C12" s="3294"/>
      <c r="D12" s="3295" t="s">
        <v>1263</v>
      </c>
      <c r="E12" s="3296"/>
      <c r="F12" s="3296"/>
      <c r="G12" s="3296"/>
      <c r="H12" s="3296"/>
      <c r="I12" s="3296"/>
      <c r="J12" s="3296"/>
      <c r="K12" s="3296"/>
    </row>
    <row r="13" spans="1:17" s="217" customFormat="1" ht="65.099999999999994" customHeight="1" thickBot="1">
      <c r="A13" s="3294"/>
      <c r="B13" s="3294"/>
      <c r="C13" s="3294"/>
      <c r="D13" s="3297" t="s">
        <v>2260</v>
      </c>
      <c r="E13" s="3297"/>
      <c r="F13" s="3297"/>
      <c r="G13" s="3297"/>
      <c r="H13" s="3297"/>
      <c r="I13" s="3297"/>
      <c r="J13" s="3297"/>
      <c r="K13" s="3297"/>
    </row>
    <row r="14" spans="1:17" s="217" customFormat="1" ht="58.35" customHeight="1" thickBot="1">
      <c r="A14" s="3294"/>
      <c r="B14" s="3294"/>
      <c r="C14" s="3294"/>
      <c r="D14" s="3297" t="s">
        <v>2261</v>
      </c>
      <c r="E14" s="3297"/>
      <c r="F14" s="3297"/>
      <c r="G14" s="3297"/>
      <c r="H14" s="3297"/>
      <c r="I14" s="3297"/>
      <c r="J14" s="3297"/>
      <c r="K14" s="3297"/>
    </row>
    <row r="15" spans="1:17" s="217" customFormat="1" ht="51.75" customHeight="1" thickBot="1">
      <c r="A15" s="3294"/>
      <c r="B15" s="3294"/>
      <c r="C15" s="3294"/>
      <c r="D15" s="3297" t="s">
        <v>2262</v>
      </c>
      <c r="E15" s="3297"/>
      <c r="F15" s="3297"/>
      <c r="G15" s="3297"/>
      <c r="H15" s="3297"/>
      <c r="I15" s="3297"/>
      <c r="J15" s="3297"/>
      <c r="K15" s="3297"/>
    </row>
    <row r="16" spans="1:17" s="217" customFormat="1" ht="42" customHeight="1" thickBot="1">
      <c r="A16" s="3298" t="s">
        <v>19</v>
      </c>
      <c r="B16" s="3298"/>
      <c r="C16" s="3298"/>
      <c r="D16" s="3296" t="s">
        <v>2263</v>
      </c>
      <c r="E16" s="3296"/>
      <c r="F16" s="3296"/>
      <c r="G16" s="3296"/>
      <c r="H16" s="3296"/>
      <c r="I16" s="3296"/>
      <c r="J16" s="3296"/>
      <c r="K16" s="3296"/>
    </row>
    <row r="17" spans="1:18" s="217" customFormat="1" ht="48.75" customHeight="1" thickBot="1">
      <c r="A17" s="3298"/>
      <c r="B17" s="3298"/>
      <c r="C17" s="3298"/>
      <c r="D17" s="3297" t="s">
        <v>2264</v>
      </c>
      <c r="E17" s="3297"/>
      <c r="F17" s="3297"/>
      <c r="G17" s="3297"/>
      <c r="H17" s="3297"/>
      <c r="I17" s="3297"/>
      <c r="J17" s="3297"/>
      <c r="K17" s="3297"/>
      <c r="Q17" s="217" t="s">
        <v>65</v>
      </c>
    </row>
    <row r="18" spans="1:18" ht="92.25" customHeight="1" thickBot="1">
      <c r="A18" s="3300" t="s">
        <v>20</v>
      </c>
      <c r="B18" s="3300"/>
      <c r="C18" s="3300"/>
      <c r="D18" s="3293" t="s">
        <v>981</v>
      </c>
      <c r="E18" s="3293"/>
      <c r="F18" s="3293"/>
      <c r="G18" s="3293"/>
      <c r="H18" s="3293"/>
      <c r="I18" s="3293"/>
      <c r="J18" s="3293"/>
      <c r="K18" s="3293"/>
      <c r="L18" s="1095" t="s">
        <v>21</v>
      </c>
      <c r="M18" s="1095"/>
      <c r="N18" s="1095"/>
      <c r="O18" s="1095"/>
      <c r="P18" s="1095"/>
      <c r="Q18" s="1095"/>
      <c r="R18" s="1095"/>
    </row>
    <row r="19" spans="1:18" ht="27" customHeight="1" thickBot="1">
      <c r="A19" s="595" t="s">
        <v>22</v>
      </c>
      <c r="B19" s="596"/>
      <c r="C19" s="597"/>
      <c r="D19" s="3293" t="s">
        <v>23</v>
      </c>
      <c r="E19" s="3293"/>
      <c r="F19" s="3293"/>
      <c r="G19" s="3293"/>
      <c r="H19" s="3293"/>
      <c r="I19" s="3293"/>
      <c r="J19" s="3293"/>
      <c r="K19" s="3293"/>
      <c r="L19" s="1096" t="s">
        <v>24</v>
      </c>
      <c r="M19" s="1096"/>
      <c r="N19" s="1096"/>
      <c r="O19" s="1096"/>
      <c r="P19" s="1096"/>
      <c r="Q19" s="1096"/>
      <c r="R19" s="1096"/>
    </row>
    <row r="20" spans="1:18" ht="72.75" customHeight="1" thickBot="1">
      <c r="A20" s="3301" t="s">
        <v>25</v>
      </c>
      <c r="B20" s="3301"/>
      <c r="C20" s="3301"/>
      <c r="D20" s="3301"/>
      <c r="E20" s="3301"/>
      <c r="F20" s="3302" t="s">
        <v>26</v>
      </c>
      <c r="G20" s="3302"/>
      <c r="H20" s="3302" t="s">
        <v>27</v>
      </c>
      <c r="I20" s="3302"/>
      <c r="J20" s="3303" t="s">
        <v>28</v>
      </c>
      <c r="K20" s="3303"/>
      <c r="L20" s="1063" t="s">
        <v>29</v>
      </c>
      <c r="M20" s="1063"/>
      <c r="N20" s="1063"/>
      <c r="O20" s="1063"/>
      <c r="P20" s="1063"/>
      <c r="Q20" s="1063"/>
      <c r="R20" s="1063"/>
    </row>
    <row r="21" spans="1:18" ht="83.25" customHeight="1">
      <c r="A21" s="3312" t="s">
        <v>66</v>
      </c>
      <c r="B21" s="3312"/>
      <c r="C21" s="3312"/>
      <c r="D21" s="3312"/>
      <c r="E21" s="3312"/>
      <c r="F21" s="3313" t="s">
        <v>49</v>
      </c>
      <c r="G21" s="3313"/>
      <c r="H21" s="3314" t="s">
        <v>286</v>
      </c>
      <c r="I21" s="3314"/>
      <c r="J21" s="3315" t="s">
        <v>1763</v>
      </c>
      <c r="K21" s="3315"/>
    </row>
    <row r="22" spans="1:18" ht="96.6" customHeight="1">
      <c r="A22" s="3304" t="s">
        <v>79</v>
      </c>
      <c r="B22" s="3304"/>
      <c r="C22" s="3304"/>
      <c r="D22" s="3304"/>
      <c r="E22" s="3304"/>
      <c r="F22" s="3305" t="s">
        <v>49</v>
      </c>
      <c r="G22" s="3305"/>
      <c r="H22" s="3307" t="s">
        <v>1000</v>
      </c>
      <c r="I22" s="3307"/>
      <c r="J22" s="3308" t="s">
        <v>1764</v>
      </c>
      <c r="K22" s="3308"/>
    </row>
    <row r="23" spans="1:18" ht="79.7" customHeight="1">
      <c r="A23" s="3304" t="s">
        <v>80</v>
      </c>
      <c r="B23" s="3304"/>
      <c r="C23" s="3304"/>
      <c r="D23" s="3304"/>
      <c r="E23" s="3304"/>
      <c r="F23" s="3305" t="s">
        <v>49</v>
      </c>
      <c r="G23" s="3305"/>
      <c r="H23" s="3306" t="s">
        <v>1000</v>
      </c>
      <c r="I23" s="3307"/>
      <c r="J23" s="3308" t="s">
        <v>1764</v>
      </c>
      <c r="K23" s="3308"/>
    </row>
    <row r="24" spans="1:18" ht="89.45" customHeight="1">
      <c r="A24" s="3309" t="s">
        <v>81</v>
      </c>
      <c r="B24" s="3310"/>
      <c r="C24" s="3310"/>
      <c r="D24" s="3310"/>
      <c r="E24" s="3311"/>
      <c r="F24" s="3305" t="s">
        <v>49</v>
      </c>
      <c r="G24" s="3305"/>
      <c r="H24" s="3306" t="s">
        <v>1000</v>
      </c>
      <c r="I24" s="3307"/>
      <c r="J24" s="3308" t="s">
        <v>1764</v>
      </c>
      <c r="K24" s="3308"/>
    </row>
    <row r="25" spans="1:18" ht="115.7" customHeight="1">
      <c r="A25" s="3316" t="s">
        <v>1460</v>
      </c>
      <c r="B25" s="3304"/>
      <c r="C25" s="3304"/>
      <c r="D25" s="3304"/>
      <c r="E25" s="3304"/>
      <c r="F25" s="3305" t="s">
        <v>49</v>
      </c>
      <c r="G25" s="3305"/>
      <c r="H25" s="3307" t="s">
        <v>1000</v>
      </c>
      <c r="I25" s="3307"/>
      <c r="J25" s="3308" t="s">
        <v>1764</v>
      </c>
      <c r="K25" s="3308"/>
    </row>
    <row r="26" spans="1:18" ht="76.349999999999994" customHeight="1">
      <c r="A26" s="3316" t="s">
        <v>82</v>
      </c>
      <c r="B26" s="3304"/>
      <c r="C26" s="3304"/>
      <c r="D26" s="3304"/>
      <c r="E26" s="3304"/>
      <c r="F26" s="3305" t="s">
        <v>49</v>
      </c>
      <c r="G26" s="3305"/>
      <c r="H26" s="3307" t="s">
        <v>1000</v>
      </c>
      <c r="I26" s="3307"/>
      <c r="J26" s="3308" t="s">
        <v>1764</v>
      </c>
      <c r="K26" s="3308"/>
    </row>
    <row r="27" spans="1:18" ht="102.6" customHeight="1">
      <c r="A27" s="3316" t="s">
        <v>83</v>
      </c>
      <c r="B27" s="3304"/>
      <c r="C27" s="3304"/>
      <c r="D27" s="3304"/>
      <c r="E27" s="3304"/>
      <c r="F27" s="3305" t="s">
        <v>49</v>
      </c>
      <c r="G27" s="3305"/>
      <c r="H27" s="3307" t="s">
        <v>1000</v>
      </c>
      <c r="I27" s="3307"/>
      <c r="J27" s="3308" t="s">
        <v>1764</v>
      </c>
      <c r="K27" s="3308"/>
    </row>
    <row r="28" spans="1:18" ht="95.45" customHeight="1">
      <c r="A28" s="3316" t="s">
        <v>84</v>
      </c>
      <c r="B28" s="3304"/>
      <c r="C28" s="3304"/>
      <c r="D28" s="3304"/>
      <c r="E28" s="3304"/>
      <c r="F28" s="3305" t="s">
        <v>49</v>
      </c>
      <c r="G28" s="3305"/>
      <c r="H28" s="3307" t="s">
        <v>1000</v>
      </c>
      <c r="I28" s="3307"/>
      <c r="J28" s="3308" t="s">
        <v>1764</v>
      </c>
      <c r="K28" s="3308"/>
    </row>
    <row r="29" spans="1:18" ht="93" customHeight="1">
      <c r="A29" s="3316" t="s">
        <v>1461</v>
      </c>
      <c r="B29" s="3304"/>
      <c r="C29" s="3304"/>
      <c r="D29" s="3304"/>
      <c r="E29" s="3304"/>
      <c r="F29" s="3305" t="s">
        <v>49</v>
      </c>
      <c r="G29" s="3305"/>
      <c r="H29" s="3307" t="s">
        <v>1000</v>
      </c>
      <c r="I29" s="3307"/>
      <c r="J29" s="3308" t="s">
        <v>1764</v>
      </c>
      <c r="K29" s="3308"/>
    </row>
    <row r="30" spans="1:18" ht="88.7" customHeight="1">
      <c r="A30" s="3316" t="s">
        <v>95</v>
      </c>
      <c r="B30" s="3304"/>
      <c r="C30" s="3304"/>
      <c r="D30" s="3304"/>
      <c r="E30" s="3304"/>
      <c r="F30" s="3305" t="s">
        <v>49</v>
      </c>
      <c r="G30" s="3305"/>
      <c r="H30" s="3307" t="s">
        <v>1000</v>
      </c>
      <c r="I30" s="3307"/>
      <c r="J30" s="3308" t="s">
        <v>1764</v>
      </c>
      <c r="K30" s="3308"/>
      <c r="M30" s="233"/>
    </row>
    <row r="31" spans="1:18" ht="58.7" customHeight="1">
      <c r="A31" s="3316" t="s">
        <v>85</v>
      </c>
      <c r="B31" s="3304"/>
      <c r="C31" s="3304"/>
      <c r="D31" s="3304"/>
      <c r="E31" s="3304"/>
      <c r="F31" s="3305" t="s">
        <v>49</v>
      </c>
      <c r="G31" s="3305"/>
      <c r="H31" s="3307" t="s">
        <v>1000</v>
      </c>
      <c r="I31" s="3307"/>
      <c r="J31" s="3308" t="s">
        <v>1764</v>
      </c>
      <c r="K31" s="3308"/>
    </row>
    <row r="32" spans="1:18" ht="79.7" customHeight="1">
      <c r="A32" s="3316" t="s">
        <v>86</v>
      </c>
      <c r="B32" s="3304"/>
      <c r="C32" s="3304"/>
      <c r="D32" s="3304"/>
      <c r="E32" s="3304"/>
      <c r="F32" s="3305" t="s">
        <v>49</v>
      </c>
      <c r="G32" s="3305"/>
      <c r="H32" s="3307" t="s">
        <v>1000</v>
      </c>
      <c r="I32" s="3307"/>
      <c r="J32" s="3308" t="s">
        <v>1764</v>
      </c>
      <c r="K32" s="3308"/>
    </row>
    <row r="33" spans="1:17" ht="93" customHeight="1">
      <c r="A33" s="3316" t="s">
        <v>87</v>
      </c>
      <c r="B33" s="3304"/>
      <c r="C33" s="3304"/>
      <c r="D33" s="3304"/>
      <c r="E33" s="3304"/>
      <c r="F33" s="3305" t="s">
        <v>49</v>
      </c>
      <c r="G33" s="3305"/>
      <c r="H33" s="3307" t="s">
        <v>1000</v>
      </c>
      <c r="I33" s="3307"/>
      <c r="J33" s="3308" t="s">
        <v>1764</v>
      </c>
      <c r="K33" s="3308"/>
    </row>
    <row r="34" spans="1:17" ht="87.6" customHeight="1">
      <c r="A34" s="3316" t="s">
        <v>88</v>
      </c>
      <c r="B34" s="3304"/>
      <c r="C34" s="3304"/>
      <c r="D34" s="3304"/>
      <c r="E34" s="3304"/>
      <c r="F34" s="3305" t="s">
        <v>49</v>
      </c>
      <c r="G34" s="3305"/>
      <c r="H34" s="3307" t="s">
        <v>1000</v>
      </c>
      <c r="I34" s="3307"/>
      <c r="J34" s="3308" t="s">
        <v>1764</v>
      </c>
      <c r="K34" s="3308"/>
    </row>
    <row r="35" spans="1:17" ht="96.6" customHeight="1">
      <c r="A35" s="3316" t="s">
        <v>89</v>
      </c>
      <c r="B35" s="3304"/>
      <c r="C35" s="3304"/>
      <c r="D35" s="3304"/>
      <c r="E35" s="3304"/>
      <c r="F35" s="3305" t="s">
        <v>49</v>
      </c>
      <c r="G35" s="3305"/>
      <c r="H35" s="3307" t="s">
        <v>1000</v>
      </c>
      <c r="I35" s="3307"/>
      <c r="J35" s="3308" t="s">
        <v>1764</v>
      </c>
      <c r="K35" s="3308"/>
    </row>
    <row r="36" spans="1:17" ht="114" customHeight="1">
      <c r="A36" s="3316" t="s">
        <v>90</v>
      </c>
      <c r="B36" s="3304"/>
      <c r="C36" s="3304"/>
      <c r="D36" s="3304"/>
      <c r="E36" s="3304"/>
      <c r="F36" s="3305" t="s">
        <v>42</v>
      </c>
      <c r="G36" s="3305"/>
      <c r="H36" s="3307" t="s">
        <v>1000</v>
      </c>
      <c r="I36" s="3307"/>
      <c r="J36" s="3308" t="s">
        <v>1764</v>
      </c>
      <c r="K36" s="3308"/>
      <c r="Q36" s="233"/>
    </row>
    <row r="37" spans="1:17" ht="83.25" customHeight="1">
      <c r="A37" s="3316" t="s">
        <v>1462</v>
      </c>
      <c r="B37" s="3304"/>
      <c r="C37" s="3304"/>
      <c r="D37" s="3304"/>
      <c r="E37" s="3304"/>
      <c r="F37" s="3305" t="s">
        <v>42</v>
      </c>
      <c r="G37" s="3305"/>
      <c r="H37" s="3317" t="s">
        <v>1000</v>
      </c>
      <c r="I37" s="3317"/>
      <c r="J37" s="3308" t="s">
        <v>1764</v>
      </c>
      <c r="K37" s="3308"/>
    </row>
    <row r="38" spans="1:17" ht="52.7" customHeight="1">
      <c r="A38" s="3304" t="s">
        <v>1463</v>
      </c>
      <c r="B38" s="3304"/>
      <c r="C38" s="3304"/>
      <c r="D38" s="3304"/>
      <c r="E38" s="3304"/>
      <c r="F38" s="3305" t="s">
        <v>42</v>
      </c>
      <c r="G38" s="3305"/>
      <c r="H38" s="3307" t="s">
        <v>1000</v>
      </c>
      <c r="I38" s="3307"/>
      <c r="J38" s="3308" t="s">
        <v>1764</v>
      </c>
      <c r="K38" s="3308"/>
    </row>
    <row r="39" spans="1:17" ht="66" customHeight="1">
      <c r="A39" s="3304" t="s">
        <v>1464</v>
      </c>
      <c r="B39" s="3304"/>
      <c r="C39" s="3304"/>
      <c r="D39" s="3304"/>
      <c r="E39" s="3304"/>
      <c r="F39" s="3305" t="s">
        <v>42</v>
      </c>
      <c r="G39" s="3305"/>
      <c r="H39" s="3307" t="s">
        <v>1000</v>
      </c>
      <c r="I39" s="3307"/>
      <c r="J39" s="3308" t="s">
        <v>1764</v>
      </c>
      <c r="K39" s="3308"/>
    </row>
    <row r="40" spans="1:17" ht="73.5" customHeight="1">
      <c r="A40" s="3304" t="s">
        <v>98</v>
      </c>
      <c r="B40" s="3304"/>
      <c r="C40" s="3304"/>
      <c r="D40" s="3304"/>
      <c r="E40" s="3304"/>
      <c r="F40" s="3305" t="s">
        <v>42</v>
      </c>
      <c r="G40" s="3305"/>
      <c r="H40" s="3307" t="s">
        <v>1000</v>
      </c>
      <c r="I40" s="3307"/>
      <c r="J40" s="3308" t="s">
        <v>1764</v>
      </c>
      <c r="K40" s="3308"/>
    </row>
    <row r="41" spans="1:17" ht="61.35" customHeight="1">
      <c r="A41" s="3304" t="s">
        <v>97</v>
      </c>
      <c r="B41" s="3304"/>
      <c r="C41" s="3304"/>
      <c r="D41" s="3304"/>
      <c r="E41" s="3304"/>
      <c r="F41" s="3305" t="s">
        <v>42</v>
      </c>
      <c r="G41" s="3305"/>
      <c r="H41" s="3307" t="s">
        <v>1000</v>
      </c>
      <c r="I41" s="3307"/>
      <c r="J41" s="3308" t="s">
        <v>1764</v>
      </c>
      <c r="K41" s="3308"/>
    </row>
    <row r="42" spans="1:17" ht="60" customHeight="1">
      <c r="A42" s="3304" t="s">
        <v>99</v>
      </c>
      <c r="B42" s="3304"/>
      <c r="C42" s="3304"/>
      <c r="D42" s="3304"/>
      <c r="E42" s="3304"/>
      <c r="F42" s="3305" t="s">
        <v>42</v>
      </c>
      <c r="G42" s="3305"/>
      <c r="H42" s="3307" t="s">
        <v>1000</v>
      </c>
      <c r="I42" s="3307"/>
      <c r="J42" s="3308" t="s">
        <v>1764</v>
      </c>
      <c r="K42" s="3308"/>
    </row>
    <row r="43" spans="1:17" ht="60" customHeight="1">
      <c r="A43" s="3304" t="s">
        <v>100</v>
      </c>
      <c r="B43" s="3304"/>
      <c r="C43" s="3304"/>
      <c r="D43" s="3304"/>
      <c r="E43" s="3304"/>
      <c r="F43" s="3305" t="s">
        <v>42</v>
      </c>
      <c r="G43" s="3305"/>
      <c r="H43" s="3307" t="s">
        <v>1000</v>
      </c>
      <c r="I43" s="3307"/>
      <c r="J43" s="3308" t="s">
        <v>1764</v>
      </c>
      <c r="K43" s="3308"/>
    </row>
    <row r="44" spans="1:17" ht="60" customHeight="1">
      <c r="A44" s="3304" t="s">
        <v>101</v>
      </c>
      <c r="B44" s="3304"/>
      <c r="C44" s="3304"/>
      <c r="D44" s="3304"/>
      <c r="E44" s="3304"/>
      <c r="F44" s="3305" t="s">
        <v>42</v>
      </c>
      <c r="G44" s="3305"/>
      <c r="H44" s="3307" t="s">
        <v>1000</v>
      </c>
      <c r="I44" s="3307"/>
      <c r="J44" s="3308" t="s">
        <v>1764</v>
      </c>
      <c r="K44" s="3308"/>
    </row>
    <row r="45" spans="1:17" ht="60" customHeight="1">
      <c r="A45" s="3304" t="s">
        <v>103</v>
      </c>
      <c r="B45" s="3304"/>
      <c r="C45" s="3304"/>
      <c r="D45" s="3304"/>
      <c r="E45" s="3304"/>
      <c r="F45" s="3305" t="s">
        <v>42</v>
      </c>
      <c r="G45" s="3305"/>
      <c r="H45" s="3307" t="s">
        <v>1000</v>
      </c>
      <c r="I45" s="3307"/>
      <c r="J45" s="3308" t="s">
        <v>1764</v>
      </c>
      <c r="K45" s="3308"/>
    </row>
    <row r="46" spans="1:17" ht="60" customHeight="1">
      <c r="A46" s="3304" t="s">
        <v>102</v>
      </c>
      <c r="B46" s="3304"/>
      <c r="C46" s="3304"/>
      <c r="D46" s="3304"/>
      <c r="E46" s="3304"/>
      <c r="F46" s="3305" t="s">
        <v>42</v>
      </c>
      <c r="G46" s="3305"/>
      <c r="H46" s="3307" t="s">
        <v>96</v>
      </c>
      <c r="I46" s="3307"/>
      <c r="J46" s="3308" t="s">
        <v>1764</v>
      </c>
      <c r="K46" s="3308"/>
    </row>
    <row r="47" spans="1:17" ht="60" customHeight="1">
      <c r="A47" s="3304" t="s">
        <v>540</v>
      </c>
      <c r="B47" s="3304"/>
      <c r="C47" s="3304"/>
      <c r="D47" s="3304"/>
      <c r="E47" s="3304"/>
      <c r="F47" s="3305" t="s">
        <v>42</v>
      </c>
      <c r="G47" s="3305"/>
      <c r="H47" s="3307" t="s">
        <v>1000</v>
      </c>
      <c r="I47" s="3307"/>
      <c r="J47" s="3308" t="s">
        <v>1764</v>
      </c>
      <c r="K47" s="3308"/>
    </row>
    <row r="48" spans="1:17" ht="60" customHeight="1">
      <c r="A48" s="3304" t="s">
        <v>541</v>
      </c>
      <c r="B48" s="3304"/>
      <c r="C48" s="3304"/>
      <c r="D48" s="3304"/>
      <c r="E48" s="3304"/>
      <c r="F48" s="3305" t="s">
        <v>42</v>
      </c>
      <c r="G48" s="3305"/>
      <c r="H48" s="3307" t="s">
        <v>1000</v>
      </c>
      <c r="I48" s="3307"/>
      <c r="J48" s="3308" t="s">
        <v>1764</v>
      </c>
      <c r="K48" s="3308"/>
    </row>
    <row r="49" spans="1:11" ht="60" customHeight="1">
      <c r="A49" s="3304" t="s">
        <v>542</v>
      </c>
      <c r="B49" s="3304"/>
      <c r="C49" s="3304"/>
      <c r="D49" s="3304"/>
      <c r="E49" s="3304"/>
      <c r="F49" s="3305" t="s">
        <v>42</v>
      </c>
      <c r="G49" s="3305"/>
      <c r="H49" s="3307" t="s">
        <v>1000</v>
      </c>
      <c r="I49" s="3307"/>
      <c r="J49" s="3308" t="s">
        <v>1764</v>
      </c>
      <c r="K49" s="3308"/>
    </row>
    <row r="50" spans="1:11" ht="83.25" customHeight="1" thickBot="1">
      <c r="A50" s="3321" t="s">
        <v>1001</v>
      </c>
      <c r="B50" s="3321"/>
      <c r="C50" s="3321"/>
      <c r="D50" s="3321"/>
      <c r="E50" s="3321"/>
      <c r="F50" s="3322" t="s">
        <v>42</v>
      </c>
      <c r="G50" s="3322"/>
      <c r="H50" s="3323" t="s">
        <v>1000</v>
      </c>
      <c r="I50" s="3323"/>
      <c r="J50" s="3308" t="s">
        <v>1764</v>
      </c>
      <c r="K50" s="3308"/>
    </row>
    <row r="51" spans="1:11" ht="15" customHeight="1" thickBot="1">
      <c r="A51" s="3318" t="s">
        <v>30</v>
      </c>
      <c r="B51" s="3318"/>
      <c r="C51" s="3296" t="s">
        <v>47</v>
      </c>
      <c r="D51" s="3296"/>
      <c r="E51" s="3296"/>
      <c r="F51" s="3296"/>
      <c r="G51" s="3296"/>
      <c r="H51" s="3296"/>
      <c r="I51" s="3296"/>
      <c r="J51" s="3296"/>
      <c r="K51" s="3296"/>
    </row>
    <row r="52" spans="1:11" ht="15" customHeight="1" thickBot="1">
      <c r="A52" s="3318"/>
      <c r="B52" s="3318"/>
      <c r="C52" s="3297" t="s">
        <v>91</v>
      </c>
      <c r="D52" s="3297"/>
      <c r="E52" s="3297"/>
      <c r="F52" s="3297"/>
      <c r="G52" s="3297"/>
      <c r="H52" s="3297"/>
      <c r="I52" s="3297"/>
      <c r="J52" s="3297"/>
      <c r="K52" s="3297"/>
    </row>
    <row r="53" spans="1:11" ht="15" customHeight="1" thickBot="1">
      <c r="A53" s="3318"/>
      <c r="B53" s="3318"/>
      <c r="C53" s="3297" t="s">
        <v>67</v>
      </c>
      <c r="D53" s="3297"/>
      <c r="E53" s="3297"/>
      <c r="F53" s="3297"/>
      <c r="G53" s="3297"/>
      <c r="H53" s="3297"/>
      <c r="I53" s="3297"/>
      <c r="J53" s="3297"/>
      <c r="K53" s="3297"/>
    </row>
    <row r="54" spans="1:11" ht="15" customHeight="1" thickBot="1">
      <c r="A54" s="3318"/>
      <c r="B54" s="3318"/>
      <c r="C54" s="3319" t="s">
        <v>543</v>
      </c>
      <c r="D54" s="3297"/>
      <c r="E54" s="3297"/>
      <c r="F54" s="3297"/>
      <c r="G54" s="3297"/>
      <c r="H54" s="3297"/>
      <c r="I54" s="3297"/>
      <c r="J54" s="3297"/>
      <c r="K54" s="3297"/>
    </row>
    <row r="55" spans="1:11" ht="15" customHeight="1" thickBot="1">
      <c r="A55" s="3318"/>
      <c r="B55" s="3318"/>
      <c r="C55" s="3297" t="s">
        <v>68</v>
      </c>
      <c r="D55" s="3297"/>
      <c r="E55" s="3297"/>
      <c r="F55" s="3297"/>
      <c r="G55" s="3297"/>
      <c r="H55" s="3297"/>
      <c r="I55" s="3297"/>
      <c r="J55" s="3297"/>
      <c r="K55" s="3297"/>
    </row>
    <row r="56" spans="1:11" ht="15" customHeight="1" thickBot="1">
      <c r="A56" s="3318"/>
      <c r="B56" s="3318"/>
      <c r="C56" s="3297" t="s">
        <v>1465</v>
      </c>
      <c r="D56" s="3297"/>
      <c r="E56" s="3297"/>
      <c r="F56" s="3297"/>
      <c r="G56" s="3297"/>
      <c r="H56" s="3297"/>
      <c r="I56" s="3297"/>
      <c r="J56" s="3297"/>
      <c r="K56" s="3297"/>
    </row>
    <row r="57" spans="1:11" ht="15.75" customHeight="1" thickBot="1">
      <c r="A57" s="3318"/>
      <c r="B57" s="3318"/>
      <c r="C57" s="3320" t="s">
        <v>1466</v>
      </c>
      <c r="D57" s="3320"/>
      <c r="E57" s="3320"/>
      <c r="F57" s="3320"/>
      <c r="G57" s="3320"/>
      <c r="H57" s="3320"/>
      <c r="I57" s="3320"/>
      <c r="J57" s="3320"/>
      <c r="K57" s="3320"/>
    </row>
    <row r="58" spans="1:11" ht="242.25" customHeight="1" thickBot="1">
      <c r="A58" s="3318" t="s">
        <v>31</v>
      </c>
      <c r="B58" s="3318"/>
      <c r="C58" s="3293" t="s">
        <v>1414</v>
      </c>
      <c r="D58" s="3293"/>
      <c r="E58" s="3293"/>
      <c r="F58" s="3293"/>
      <c r="G58" s="3293"/>
      <c r="H58" s="3293"/>
      <c r="I58" s="3293"/>
      <c r="J58" s="3293"/>
      <c r="K58" s="3293"/>
    </row>
    <row r="59" spans="1:11" s="217" customFormat="1" ht="24" customHeight="1" thickBot="1">
      <c r="A59" s="3318" t="s">
        <v>32</v>
      </c>
      <c r="B59" s="3318"/>
      <c r="C59" s="3296" t="s">
        <v>1467</v>
      </c>
      <c r="D59" s="3296"/>
      <c r="E59" s="3296"/>
      <c r="F59" s="3296"/>
      <c r="G59" s="3296"/>
      <c r="H59" s="3296"/>
      <c r="I59" s="3296"/>
      <c r="J59" s="3296"/>
      <c r="K59" s="3296"/>
    </row>
    <row r="60" spans="1:11" s="217" customFormat="1" ht="24" customHeight="1" thickBot="1">
      <c r="A60" s="3318"/>
      <c r="B60" s="3318"/>
      <c r="C60" s="3297" t="s">
        <v>544</v>
      </c>
      <c r="D60" s="3297"/>
      <c r="E60" s="3297"/>
      <c r="F60" s="3297"/>
      <c r="G60" s="3297"/>
      <c r="H60" s="3297"/>
      <c r="I60" s="3297"/>
      <c r="J60" s="3297"/>
      <c r="K60" s="3297"/>
    </row>
    <row r="61" spans="1:11" s="217" customFormat="1" ht="24" customHeight="1" thickBot="1">
      <c r="A61" s="3318"/>
      <c r="B61" s="3318"/>
      <c r="C61" s="3297" t="s">
        <v>1468</v>
      </c>
      <c r="D61" s="3297"/>
      <c r="E61" s="3297"/>
      <c r="F61" s="3297"/>
      <c r="G61" s="3297"/>
      <c r="H61" s="3297"/>
      <c r="I61" s="3297"/>
      <c r="J61" s="3297"/>
      <c r="K61" s="3297"/>
    </row>
    <row r="62" spans="1:11" s="217" customFormat="1" ht="24" customHeight="1" thickBot="1">
      <c r="A62" s="3318"/>
      <c r="B62" s="3318"/>
      <c r="C62" s="3297" t="s">
        <v>69</v>
      </c>
      <c r="D62" s="3297"/>
      <c r="E62" s="3297"/>
      <c r="F62" s="3297"/>
      <c r="G62" s="3297"/>
      <c r="H62" s="3297"/>
      <c r="I62" s="3297"/>
      <c r="J62" s="3297"/>
      <c r="K62" s="3297"/>
    </row>
    <row r="63" spans="1:11" s="217" customFormat="1" ht="24" customHeight="1" thickBot="1">
      <c r="A63" s="3318"/>
      <c r="B63" s="3318"/>
      <c r="C63" s="3320" t="s">
        <v>70</v>
      </c>
      <c r="D63" s="3320"/>
      <c r="E63" s="3320"/>
      <c r="F63" s="3320"/>
      <c r="G63" s="3320"/>
      <c r="H63" s="3320"/>
      <c r="I63" s="3320"/>
      <c r="J63" s="3320"/>
      <c r="K63" s="3320"/>
    </row>
    <row r="64" spans="1:11" ht="30" customHeight="1" thickBot="1">
      <c r="A64" s="3318" t="s">
        <v>33</v>
      </c>
      <c r="B64" s="3318"/>
      <c r="C64" s="3324" t="s">
        <v>1470</v>
      </c>
      <c r="D64" s="1609"/>
      <c r="E64" s="1609"/>
      <c r="F64" s="1609"/>
      <c r="G64" s="1609"/>
      <c r="H64" s="1609"/>
      <c r="I64" s="1609"/>
      <c r="J64" s="1609"/>
      <c r="K64" s="1609"/>
    </row>
    <row r="65" spans="1:12" ht="30" customHeight="1" thickBot="1">
      <c r="A65" s="3318"/>
      <c r="B65" s="3318"/>
      <c r="C65" s="3325" t="s">
        <v>1471</v>
      </c>
      <c r="D65" s="3326"/>
      <c r="E65" s="3326"/>
      <c r="F65" s="3326"/>
      <c r="G65" s="3326"/>
      <c r="H65" s="3326"/>
      <c r="I65" s="3326"/>
      <c r="J65" s="3326"/>
      <c r="K65" s="3297"/>
    </row>
    <row r="66" spans="1:12" ht="30" customHeight="1" thickBot="1">
      <c r="A66" s="3318"/>
      <c r="B66" s="3318"/>
      <c r="C66" s="3325" t="s">
        <v>1469</v>
      </c>
      <c r="D66" s="3326"/>
      <c r="E66" s="3326"/>
      <c r="F66" s="3326"/>
      <c r="G66" s="3326"/>
      <c r="H66" s="3326"/>
      <c r="I66" s="3326"/>
      <c r="J66" s="3326"/>
      <c r="K66" s="3297"/>
    </row>
    <row r="67" spans="1:12" ht="35.25" customHeight="1" thickBot="1">
      <c r="A67" s="3318"/>
      <c r="B67" s="3318"/>
      <c r="C67" s="1609" t="s">
        <v>1472</v>
      </c>
      <c r="D67" s="1609"/>
      <c r="E67" s="1609"/>
      <c r="F67" s="1609"/>
      <c r="G67" s="1609"/>
      <c r="H67" s="1609"/>
      <c r="I67" s="1609"/>
      <c r="J67" s="1609"/>
      <c r="K67" s="1609"/>
    </row>
    <row r="68" spans="1:12" ht="35.25" customHeight="1" thickBot="1">
      <c r="A68" s="3318"/>
      <c r="B68" s="3318"/>
      <c r="C68" s="1609" t="s">
        <v>1473</v>
      </c>
      <c r="D68" s="1609"/>
      <c r="E68" s="1609"/>
      <c r="F68" s="1609"/>
      <c r="G68" s="1609"/>
      <c r="H68" s="1609"/>
      <c r="I68" s="1609"/>
      <c r="J68" s="1609"/>
      <c r="K68" s="1609"/>
    </row>
    <row r="69" spans="1:12" ht="35.25" customHeight="1" thickBot="1">
      <c r="A69" s="3318"/>
      <c r="B69" s="3318"/>
      <c r="C69" s="3327" t="s">
        <v>92</v>
      </c>
      <c r="D69" s="3328"/>
      <c r="E69" s="3328"/>
      <c r="F69" s="3328"/>
      <c r="G69" s="3328"/>
      <c r="H69" s="3328"/>
      <c r="I69" s="3328"/>
      <c r="J69" s="3328"/>
      <c r="K69" s="3329"/>
    </row>
    <row r="70" spans="1:12" ht="15.75" customHeight="1" thickBot="1">
      <c r="A70" s="3334" t="s">
        <v>34</v>
      </c>
      <c r="B70" s="3334"/>
      <c r="C70" s="3334"/>
      <c r="D70" s="3334"/>
      <c r="E70" s="3334"/>
      <c r="F70" s="3334"/>
      <c r="G70" s="3334"/>
      <c r="H70" s="3334"/>
      <c r="I70" s="3334"/>
      <c r="J70" s="3334"/>
      <c r="K70" s="3334"/>
    </row>
    <row r="71" spans="1:12" ht="28.5" customHeight="1">
      <c r="A71" s="3335" t="s">
        <v>56</v>
      </c>
      <c r="B71" s="3336"/>
      <c r="C71" s="3336"/>
      <c r="D71" s="3336"/>
      <c r="E71" s="3337"/>
      <c r="F71" s="3338">
        <v>45</v>
      </c>
      <c r="G71" s="3338"/>
      <c r="H71" s="3338"/>
      <c r="I71" s="3338"/>
      <c r="J71" s="3338"/>
      <c r="K71" s="3338"/>
      <c r="L71" s="60" t="s">
        <v>345</v>
      </c>
    </row>
    <row r="72" spans="1:12" ht="30.75" customHeight="1">
      <c r="A72" s="3339" t="s">
        <v>36</v>
      </c>
      <c r="B72" s="3340"/>
      <c r="C72" s="3340"/>
      <c r="D72" s="3340"/>
      <c r="E72" s="3341"/>
      <c r="F72" s="3342">
        <v>30</v>
      </c>
      <c r="G72" s="3342"/>
      <c r="H72" s="3342"/>
      <c r="I72" s="3342"/>
      <c r="J72" s="3342"/>
      <c r="K72" s="3342"/>
      <c r="L72" s="60" t="s">
        <v>37</v>
      </c>
    </row>
    <row r="73" spans="1:12" ht="20.25" customHeight="1" thickBot="1">
      <c r="A73" s="3343" t="s">
        <v>38</v>
      </c>
      <c r="B73" s="3343"/>
      <c r="C73" s="3343"/>
      <c r="D73" s="3343"/>
      <c r="E73" s="3343"/>
      <c r="F73" s="3344" t="s">
        <v>54</v>
      </c>
      <c r="G73" s="3344"/>
      <c r="H73" s="3344"/>
      <c r="I73" s="3344"/>
      <c r="J73" s="3344"/>
      <c r="K73" s="3344"/>
    </row>
    <row r="74" spans="1:12" ht="39.75" customHeight="1" thickBot="1">
      <c r="A74" s="3330" t="s">
        <v>1264</v>
      </c>
      <c r="B74" s="3330"/>
      <c r="C74" s="3330"/>
      <c r="D74" s="3330"/>
      <c r="E74" s="3330"/>
      <c r="F74" s="3331" t="s">
        <v>545</v>
      </c>
      <c r="G74" s="3332"/>
      <c r="H74" s="3332"/>
      <c r="I74" s="3332"/>
      <c r="J74" s="3332"/>
      <c r="K74" s="3333"/>
    </row>
    <row r="75" spans="1:12">
      <c r="A75" s="232"/>
      <c r="B75" s="232"/>
      <c r="C75" s="232"/>
      <c r="D75" s="232"/>
      <c r="E75" s="232"/>
      <c r="F75" s="232"/>
      <c r="G75" s="232"/>
      <c r="H75" s="232"/>
      <c r="I75" s="232"/>
      <c r="J75" s="232"/>
      <c r="K75" s="232"/>
    </row>
    <row r="76" spans="1:12">
      <c r="A76" s="232"/>
      <c r="B76" s="232"/>
      <c r="C76" s="232"/>
      <c r="D76" s="232"/>
      <c r="E76" s="232"/>
      <c r="F76" s="232"/>
      <c r="G76" s="232"/>
      <c r="H76" s="232"/>
      <c r="I76" s="232"/>
      <c r="J76" s="232"/>
      <c r="K76" s="232"/>
    </row>
    <row r="77" spans="1:12">
      <c r="A77" s="232"/>
      <c r="B77" s="232"/>
      <c r="C77" s="232"/>
      <c r="D77" s="232"/>
      <c r="E77" s="232"/>
      <c r="F77" s="232"/>
      <c r="G77" s="232"/>
      <c r="H77" s="232"/>
      <c r="I77" s="232"/>
      <c r="J77" s="232"/>
      <c r="K77" s="232"/>
    </row>
  </sheetData>
  <sheetProtection algorithmName="SHA-512" hashValue="9dosanHulfdjExcmYyijJlHq3uDAHwp/ld8oeRshlonIxhcoHIFXIPZi0uOiB16AX6ZcCgpRf95sS8vixCvpfw==" saltValue="5U3hqcH2XDyCZ/CNCU5Q9w==" spinCount="100000" sheet="1" formatRows="0" insertColumns="0" selectLockedCells="1" selectUnlockedCells="1"/>
  <mergeCells count="200">
    <mergeCell ref="A74:E74"/>
    <mergeCell ref="F74:K74"/>
    <mergeCell ref="A70:K70"/>
    <mergeCell ref="A71:E71"/>
    <mergeCell ref="F71:K71"/>
    <mergeCell ref="A72:E72"/>
    <mergeCell ref="F72:K72"/>
    <mergeCell ref="A73:E73"/>
    <mergeCell ref="F73:K73"/>
    <mergeCell ref="A64:B69"/>
    <mergeCell ref="C64:K64"/>
    <mergeCell ref="C65:K65"/>
    <mergeCell ref="C66:K66"/>
    <mergeCell ref="C67:K67"/>
    <mergeCell ref="C68:K68"/>
    <mergeCell ref="C69:K69"/>
    <mergeCell ref="A58:B58"/>
    <mergeCell ref="C58:K58"/>
    <mergeCell ref="A59:B63"/>
    <mergeCell ref="C59:K59"/>
    <mergeCell ref="C60:K60"/>
    <mergeCell ref="C61:K61"/>
    <mergeCell ref="C62:K62"/>
    <mergeCell ref="C63:K63"/>
    <mergeCell ref="A51:B57"/>
    <mergeCell ref="C51:K51"/>
    <mergeCell ref="C52:K52"/>
    <mergeCell ref="C53:K53"/>
    <mergeCell ref="C54:K54"/>
    <mergeCell ref="C55:K55"/>
    <mergeCell ref="C56:K56"/>
    <mergeCell ref="C57:K57"/>
    <mergeCell ref="A49:E49"/>
    <mergeCell ref="F49:G49"/>
    <mergeCell ref="H49:I49"/>
    <mergeCell ref="J49:K49"/>
    <mergeCell ref="A50:E50"/>
    <mergeCell ref="F50:G50"/>
    <mergeCell ref="H50:I50"/>
    <mergeCell ref="J50:K50"/>
    <mergeCell ref="A47:E47"/>
    <mergeCell ref="F47:G47"/>
    <mergeCell ref="H47:I47"/>
    <mergeCell ref="J47:K47"/>
    <mergeCell ref="A48:E48"/>
    <mergeCell ref="F48:G48"/>
    <mergeCell ref="H48:I48"/>
    <mergeCell ref="J48:K48"/>
    <mergeCell ref="A45:E45"/>
    <mergeCell ref="F45:G45"/>
    <mergeCell ref="H45:I45"/>
    <mergeCell ref="J45:K45"/>
    <mergeCell ref="A46:E46"/>
    <mergeCell ref="F46:G46"/>
    <mergeCell ref="H46:I46"/>
    <mergeCell ref="J46:K46"/>
    <mergeCell ref="A43:E43"/>
    <mergeCell ref="F43:G43"/>
    <mergeCell ref="H43:I43"/>
    <mergeCell ref="J43:K43"/>
    <mergeCell ref="A44:E44"/>
    <mergeCell ref="F44:G44"/>
    <mergeCell ref="H44:I44"/>
    <mergeCell ref="J44:K44"/>
    <mergeCell ref="A41:E41"/>
    <mergeCell ref="F41:G41"/>
    <mergeCell ref="H41:I41"/>
    <mergeCell ref="J41:K41"/>
    <mergeCell ref="A42:E42"/>
    <mergeCell ref="F42:G42"/>
    <mergeCell ref="H42:I42"/>
    <mergeCell ref="J42:K42"/>
    <mergeCell ref="A39:E39"/>
    <mergeCell ref="F39:G39"/>
    <mergeCell ref="H39:I39"/>
    <mergeCell ref="J39:K39"/>
    <mergeCell ref="A40:E40"/>
    <mergeCell ref="F40:G40"/>
    <mergeCell ref="H40:I40"/>
    <mergeCell ref="J40:K40"/>
    <mergeCell ref="A37:E37"/>
    <mergeCell ref="F37:G37"/>
    <mergeCell ref="H37:I37"/>
    <mergeCell ref="J37:K37"/>
    <mergeCell ref="A38:E38"/>
    <mergeCell ref="F38:G38"/>
    <mergeCell ref="H38:I38"/>
    <mergeCell ref="J38:K38"/>
    <mergeCell ref="A35:E35"/>
    <mergeCell ref="F35:G35"/>
    <mergeCell ref="H35:I35"/>
    <mergeCell ref="J35:K35"/>
    <mergeCell ref="A36:E36"/>
    <mergeCell ref="F36:G36"/>
    <mergeCell ref="H36:I36"/>
    <mergeCell ref="J36:K36"/>
    <mergeCell ref="A33:E33"/>
    <mergeCell ref="F33:G33"/>
    <mergeCell ref="H33:I33"/>
    <mergeCell ref="J33:K33"/>
    <mergeCell ref="A34:E34"/>
    <mergeCell ref="F34:G34"/>
    <mergeCell ref="H34:I34"/>
    <mergeCell ref="J34:K34"/>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18:C18"/>
    <mergeCell ref="D18:K18"/>
    <mergeCell ref="L18:R18"/>
    <mergeCell ref="D19:K19"/>
    <mergeCell ref="L19:R19"/>
    <mergeCell ref="A20:E20"/>
    <mergeCell ref="F20:G20"/>
    <mergeCell ref="H20:I20"/>
    <mergeCell ref="J20:K20"/>
    <mergeCell ref="L20:R20"/>
    <mergeCell ref="A12:C15"/>
    <mergeCell ref="D12:K12"/>
    <mergeCell ref="D13:K13"/>
    <mergeCell ref="D14:K14"/>
    <mergeCell ref="D15:K15"/>
    <mergeCell ref="A16:C17"/>
    <mergeCell ref="D16:K16"/>
    <mergeCell ref="D17:K17"/>
    <mergeCell ref="A7:C7"/>
    <mergeCell ref="D7:K7"/>
    <mergeCell ref="A8:K8"/>
    <mergeCell ref="A9:C11"/>
    <mergeCell ref="D9:K9"/>
    <mergeCell ref="D10:K10"/>
    <mergeCell ref="D11:K11"/>
    <mergeCell ref="L5:Q6"/>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pageMargins left="0.7" right="0.7" top="0.75" bottom="0.75" header="0.51180555555555596" footer="0.51180555555555596"/>
  <pageSetup paperSize="9" orientation="portrait"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0"/>
  </sheetPr>
  <dimension ref="A1:R64"/>
  <sheetViews>
    <sheetView topLeftCell="A10" zoomScaleNormal="100" workbookViewId="0">
      <selection activeCell="M13" sqref="M13"/>
    </sheetView>
  </sheetViews>
  <sheetFormatPr defaultColWidth="11.42578125" defaultRowHeight="12.75"/>
  <cols>
    <col min="1" max="1" width="14" style="96" customWidth="1"/>
    <col min="2" max="2" width="15.85546875" style="96" customWidth="1"/>
    <col min="3" max="3" width="4.140625" style="96" customWidth="1"/>
    <col min="4" max="4" width="11.42578125" style="96"/>
    <col min="5" max="5" width="15.140625" style="96" customWidth="1"/>
    <col min="6" max="6" width="10.42578125" style="96" customWidth="1"/>
    <col min="7" max="7" width="6.42578125" style="96" customWidth="1"/>
    <col min="8" max="8" width="11.42578125" style="96" customWidth="1"/>
    <col min="9" max="9" width="11.42578125" style="96"/>
    <col min="10" max="10" width="11.140625" style="96" customWidth="1"/>
    <col min="11" max="11" width="8" style="96" customWidth="1"/>
    <col min="12" max="16384" width="11.42578125" style="96"/>
  </cols>
  <sheetData>
    <row r="1" spans="1:18" ht="36" customHeight="1" thickBot="1">
      <c r="A1" s="2969" t="s">
        <v>0</v>
      </c>
      <c r="B1" s="2211"/>
      <c r="C1" s="2212"/>
      <c r="D1" s="2968" t="s">
        <v>1</v>
      </c>
      <c r="E1" s="2209"/>
      <c r="F1" s="2969" t="s">
        <v>2</v>
      </c>
      <c r="G1" s="2211"/>
      <c r="H1" s="2212"/>
      <c r="I1" s="2973" t="s">
        <v>2115</v>
      </c>
      <c r="J1" s="2215"/>
      <c r="K1" s="2214"/>
    </row>
    <row r="2" spans="1:18" ht="15.75" customHeight="1" thickBot="1">
      <c r="A2" s="2969" t="s">
        <v>3</v>
      </c>
      <c r="B2" s="2211"/>
      <c r="C2" s="2212"/>
      <c r="D2" s="3289" t="s">
        <v>76</v>
      </c>
      <c r="E2" s="1939"/>
      <c r="F2" s="2969" t="s">
        <v>4</v>
      </c>
      <c r="G2" s="2211"/>
      <c r="H2" s="2212"/>
      <c r="I2" s="2968" t="s">
        <v>887</v>
      </c>
      <c r="J2" s="2208"/>
      <c r="K2" s="2209"/>
    </row>
    <row r="3" spans="1:18" ht="15.75" thickBot="1">
      <c r="A3" s="2969" t="s">
        <v>5</v>
      </c>
      <c r="B3" s="2211"/>
      <c r="C3" s="2212"/>
      <c r="D3" s="2968" t="s">
        <v>444</v>
      </c>
      <c r="E3" s="2209"/>
      <c r="F3" s="2969" t="s">
        <v>6</v>
      </c>
      <c r="G3" s="2211"/>
      <c r="H3" s="2212"/>
      <c r="I3" s="2968">
        <v>2</v>
      </c>
      <c r="J3" s="2208"/>
      <c r="K3" s="2209"/>
    </row>
    <row r="4" spans="1:18" ht="15.75" thickBot="1">
      <c r="A4" s="2969" t="s">
        <v>7</v>
      </c>
      <c r="B4" s="2211"/>
      <c r="C4" s="2212"/>
      <c r="D4" s="2968" t="s">
        <v>111</v>
      </c>
      <c r="E4" s="2209"/>
      <c r="F4" s="2969" t="s">
        <v>8</v>
      </c>
      <c r="G4" s="2211"/>
      <c r="H4" s="2212"/>
      <c r="I4" s="2968" t="s">
        <v>112</v>
      </c>
      <c r="J4" s="2208"/>
      <c r="K4" s="2209"/>
    </row>
    <row r="5" spans="1:18" ht="15.75" thickBot="1">
      <c r="A5" s="2969" t="s">
        <v>10</v>
      </c>
      <c r="B5" s="2211"/>
      <c r="C5" s="2212"/>
      <c r="D5" s="2973" t="s">
        <v>11</v>
      </c>
      <c r="E5" s="2214"/>
      <c r="F5" s="2969" t="s">
        <v>12</v>
      </c>
      <c r="G5" s="2211"/>
      <c r="H5" s="2212"/>
      <c r="I5" s="2968" t="s">
        <v>46</v>
      </c>
      <c r="J5" s="2208"/>
      <c r="K5" s="2209"/>
    </row>
    <row r="6" spans="1:18" ht="39.75" customHeight="1" thickBot="1">
      <c r="A6" s="2970" t="s">
        <v>14</v>
      </c>
      <c r="B6" s="2222"/>
      <c r="C6" s="2223"/>
      <c r="D6" s="2224" t="s">
        <v>1266</v>
      </c>
      <c r="E6" s="2224"/>
      <c r="F6" s="2224"/>
      <c r="G6" s="2224"/>
      <c r="H6" s="2224"/>
      <c r="I6" s="2224"/>
      <c r="J6" s="2224"/>
      <c r="K6" s="2225"/>
    </row>
    <row r="7" spans="1:18" ht="97.5" customHeight="1" thickBot="1">
      <c r="A7" s="2970" t="s">
        <v>16</v>
      </c>
      <c r="B7" s="2222"/>
      <c r="C7" s="2223"/>
      <c r="D7" s="2205" t="s">
        <v>501</v>
      </c>
      <c r="E7" s="2224"/>
      <c r="F7" s="2224"/>
      <c r="G7" s="2224"/>
      <c r="H7" s="2224"/>
      <c r="I7" s="2224"/>
      <c r="J7" s="2224"/>
      <c r="K7" s="2225"/>
    </row>
    <row r="8" spans="1:18" ht="36.6" customHeight="1" thickBot="1">
      <c r="A8" s="1941" t="s">
        <v>104</v>
      </c>
      <c r="B8" s="1941"/>
      <c r="C8" s="1941"/>
      <c r="D8" s="1941"/>
      <c r="E8" s="1941"/>
      <c r="F8" s="1941"/>
      <c r="G8" s="1941"/>
      <c r="H8" s="1941"/>
      <c r="I8" s="1941"/>
      <c r="J8" s="1941"/>
      <c r="K8" s="1941"/>
    </row>
    <row r="9" spans="1:18" ht="48.95" customHeight="1">
      <c r="A9" s="2218" t="s">
        <v>17</v>
      </c>
      <c r="B9" s="2825"/>
      <c r="C9" s="2220"/>
      <c r="D9" s="3345" t="s">
        <v>2265</v>
      </c>
      <c r="E9" s="3346"/>
      <c r="F9" s="3346"/>
      <c r="G9" s="3346"/>
      <c r="H9" s="3346"/>
      <c r="I9" s="3346"/>
      <c r="J9" s="3346"/>
      <c r="K9" s="3347"/>
    </row>
    <row r="10" spans="1:18" ht="54" customHeight="1" thickBot="1">
      <c r="A10" s="2119"/>
      <c r="B10" s="2226"/>
      <c r="C10" s="2227"/>
      <c r="D10" s="3348" t="s">
        <v>2266</v>
      </c>
      <c r="E10" s="3348"/>
      <c r="F10" s="3348"/>
      <c r="G10" s="3348"/>
      <c r="H10" s="3348"/>
      <c r="I10" s="3348"/>
      <c r="J10" s="3348"/>
      <c r="K10" s="3348"/>
      <c r="M10" s="96" t="s">
        <v>9</v>
      </c>
    </row>
    <row r="11" spans="1:18" ht="33.950000000000003" customHeight="1">
      <c r="A11" s="2218" t="s">
        <v>18</v>
      </c>
      <c r="B11" s="2825"/>
      <c r="C11" s="2220"/>
      <c r="D11" s="2830" t="s">
        <v>2267</v>
      </c>
      <c r="E11" s="2830"/>
      <c r="F11" s="2830"/>
      <c r="G11" s="2830"/>
      <c r="H11" s="2830"/>
      <c r="I11" s="2830"/>
      <c r="J11" s="2830"/>
      <c r="K11" s="2830"/>
      <c r="M11" s="96" t="s">
        <v>13</v>
      </c>
    </row>
    <row r="12" spans="1:18" ht="50.25" customHeight="1" thickBot="1">
      <c r="A12" s="2126"/>
      <c r="B12" s="2127"/>
      <c r="C12" s="2128"/>
      <c r="D12" s="3308" t="s">
        <v>2268</v>
      </c>
      <c r="E12" s="3308"/>
      <c r="F12" s="3308"/>
      <c r="G12" s="3308"/>
      <c r="H12" s="3308"/>
      <c r="I12" s="3308"/>
      <c r="J12" s="3308"/>
      <c r="K12" s="3308"/>
    </row>
    <row r="13" spans="1:18" ht="33.950000000000003" customHeight="1">
      <c r="A13" s="2218" t="s">
        <v>19</v>
      </c>
      <c r="B13" s="2219"/>
      <c r="C13" s="2220"/>
      <c r="D13" s="2830" t="s">
        <v>2269</v>
      </c>
      <c r="E13" s="2830"/>
      <c r="F13" s="2830"/>
      <c r="G13" s="2830"/>
      <c r="H13" s="2830"/>
      <c r="I13" s="2830"/>
      <c r="J13" s="2830"/>
      <c r="K13" s="2830"/>
    </row>
    <row r="14" spans="1:18" ht="35.1" customHeight="1" thickBot="1">
      <c r="A14" s="2119"/>
      <c r="B14" s="2226"/>
      <c r="C14" s="2227"/>
      <c r="D14" s="3308" t="s">
        <v>2270</v>
      </c>
      <c r="E14" s="3308"/>
      <c r="F14" s="3308"/>
      <c r="G14" s="3308"/>
      <c r="H14" s="3308"/>
      <c r="I14" s="3308"/>
      <c r="J14" s="3308"/>
      <c r="K14" s="3308"/>
    </row>
    <row r="15" spans="1:18" ht="75.75" customHeight="1" thickBot="1">
      <c r="A15" s="2953" t="s">
        <v>20</v>
      </c>
      <c r="B15" s="2204"/>
      <c r="C15" s="2184"/>
      <c r="D15" s="2205" t="s">
        <v>1670</v>
      </c>
      <c r="E15" s="2205"/>
      <c r="F15" s="2205"/>
      <c r="G15" s="2205"/>
      <c r="H15" s="2205"/>
      <c r="I15" s="2205"/>
      <c r="J15" s="2205"/>
      <c r="K15" s="2206"/>
      <c r="L15" s="1664" t="s">
        <v>21</v>
      </c>
      <c r="M15" s="1664"/>
      <c r="N15" s="1664"/>
      <c r="O15" s="1664"/>
      <c r="P15" s="1664"/>
      <c r="Q15" s="1664"/>
      <c r="R15" s="1664"/>
    </row>
    <row r="16" spans="1:18" ht="20.25" customHeight="1" thickBot="1">
      <c r="A16" s="2956" t="s">
        <v>22</v>
      </c>
      <c r="B16" s="2195"/>
      <c r="C16" s="2196"/>
      <c r="D16" s="2186" t="s">
        <v>23</v>
      </c>
      <c r="E16" s="2186"/>
      <c r="F16" s="2186"/>
      <c r="G16" s="2186"/>
      <c r="H16" s="2186"/>
      <c r="I16" s="2186"/>
      <c r="J16" s="2186"/>
      <c r="K16" s="2187"/>
      <c r="L16" s="1667" t="s">
        <v>24</v>
      </c>
      <c r="M16" s="1667"/>
      <c r="N16" s="1667"/>
      <c r="O16" s="1667"/>
      <c r="P16" s="1667"/>
      <c r="Q16" s="1667"/>
      <c r="R16" s="1667"/>
    </row>
    <row r="17" spans="1:18" ht="52.5" customHeight="1" thickBot="1">
      <c r="A17" s="2832" t="s">
        <v>25</v>
      </c>
      <c r="B17" s="3349"/>
      <c r="C17" s="3349"/>
      <c r="D17" s="3349"/>
      <c r="E17" s="2834"/>
      <c r="F17" s="2835" t="s">
        <v>26</v>
      </c>
      <c r="G17" s="2836"/>
      <c r="H17" s="2835" t="s">
        <v>27</v>
      </c>
      <c r="I17" s="2836"/>
      <c r="J17" s="2835" t="s">
        <v>28</v>
      </c>
      <c r="K17" s="2837"/>
      <c r="L17" s="3255" t="s">
        <v>29</v>
      </c>
      <c r="M17" s="1664"/>
      <c r="N17" s="1664"/>
      <c r="O17" s="1664"/>
      <c r="P17" s="1664"/>
      <c r="Q17" s="1664"/>
      <c r="R17" s="1664"/>
    </row>
    <row r="18" spans="1:18" ht="47.45" customHeight="1">
      <c r="A18" s="2098" t="s">
        <v>502</v>
      </c>
      <c r="B18" s="2099"/>
      <c r="C18" s="2099"/>
      <c r="D18" s="2099"/>
      <c r="E18" s="2099"/>
      <c r="F18" s="1769" t="s">
        <v>49</v>
      </c>
      <c r="G18" s="1769"/>
      <c r="H18" s="1520" t="s">
        <v>286</v>
      </c>
      <c r="I18" s="1520"/>
      <c r="J18" s="1520" t="s">
        <v>1757</v>
      </c>
      <c r="K18" s="1521"/>
    </row>
    <row r="19" spans="1:18" ht="55.5" customHeight="1">
      <c r="A19" s="3355" t="s">
        <v>504</v>
      </c>
      <c r="B19" s="3356"/>
      <c r="C19" s="3356"/>
      <c r="D19" s="3356"/>
      <c r="E19" s="3356"/>
      <c r="F19" s="3352" t="s">
        <v>49</v>
      </c>
      <c r="G19" s="3352"/>
      <c r="H19" s="3353" t="s">
        <v>1005</v>
      </c>
      <c r="I19" s="3353"/>
      <c r="J19" s="3353" t="s">
        <v>1758</v>
      </c>
      <c r="K19" s="3354"/>
    </row>
    <row r="20" spans="1:18" ht="42" customHeight="1">
      <c r="A20" s="3355" t="s">
        <v>503</v>
      </c>
      <c r="B20" s="3356"/>
      <c r="C20" s="3356"/>
      <c r="D20" s="3356"/>
      <c r="E20" s="3356"/>
      <c r="F20" s="3352" t="s">
        <v>49</v>
      </c>
      <c r="G20" s="3352"/>
      <c r="H20" s="3353" t="s">
        <v>1005</v>
      </c>
      <c r="I20" s="3353"/>
      <c r="J20" s="3353" t="s">
        <v>1758</v>
      </c>
      <c r="K20" s="3354"/>
    </row>
    <row r="21" spans="1:18" ht="47.25" customHeight="1">
      <c r="A21" s="3350" t="s">
        <v>505</v>
      </c>
      <c r="B21" s="3351"/>
      <c r="C21" s="3351"/>
      <c r="D21" s="3351"/>
      <c r="E21" s="3351"/>
      <c r="F21" s="3352" t="s">
        <v>49</v>
      </c>
      <c r="G21" s="3352"/>
      <c r="H21" s="3353" t="s">
        <v>1005</v>
      </c>
      <c r="I21" s="3353"/>
      <c r="J21" s="3353" t="s">
        <v>1758</v>
      </c>
      <c r="K21" s="3354"/>
    </row>
    <row r="22" spans="1:18" ht="42" customHeight="1">
      <c r="A22" s="3350" t="s">
        <v>506</v>
      </c>
      <c r="B22" s="3351"/>
      <c r="C22" s="3351"/>
      <c r="D22" s="3351"/>
      <c r="E22" s="3351"/>
      <c r="F22" s="3352" t="s">
        <v>49</v>
      </c>
      <c r="G22" s="3352"/>
      <c r="H22" s="3353" t="s">
        <v>1005</v>
      </c>
      <c r="I22" s="3353"/>
      <c r="J22" s="3353" t="s">
        <v>1758</v>
      </c>
      <c r="K22" s="3354"/>
    </row>
    <row r="23" spans="1:18" ht="42" customHeight="1">
      <c r="A23" s="3350" t="s">
        <v>507</v>
      </c>
      <c r="B23" s="3351"/>
      <c r="C23" s="3351"/>
      <c r="D23" s="3351"/>
      <c r="E23" s="3351"/>
      <c r="F23" s="3352" t="s">
        <v>49</v>
      </c>
      <c r="G23" s="3352"/>
      <c r="H23" s="3353" t="s">
        <v>1005</v>
      </c>
      <c r="I23" s="3353"/>
      <c r="J23" s="3353" t="s">
        <v>1758</v>
      </c>
      <c r="K23" s="3354"/>
    </row>
    <row r="24" spans="1:18" ht="42" customHeight="1">
      <c r="A24" s="3350" t="s">
        <v>508</v>
      </c>
      <c r="B24" s="3351"/>
      <c r="C24" s="3351"/>
      <c r="D24" s="3351"/>
      <c r="E24" s="3351"/>
      <c r="F24" s="3352" t="s">
        <v>49</v>
      </c>
      <c r="G24" s="3352"/>
      <c r="H24" s="3353" t="s">
        <v>1005</v>
      </c>
      <c r="I24" s="3353"/>
      <c r="J24" s="3353" t="s">
        <v>1758</v>
      </c>
      <c r="K24" s="3354"/>
    </row>
    <row r="25" spans="1:18" ht="42" customHeight="1">
      <c r="A25" s="3350" t="s">
        <v>509</v>
      </c>
      <c r="B25" s="3351"/>
      <c r="C25" s="3351"/>
      <c r="D25" s="3351"/>
      <c r="E25" s="3351"/>
      <c r="F25" s="3352" t="s">
        <v>49</v>
      </c>
      <c r="G25" s="3352"/>
      <c r="H25" s="3353" t="s">
        <v>1005</v>
      </c>
      <c r="I25" s="3353"/>
      <c r="J25" s="3353" t="s">
        <v>1758</v>
      </c>
      <c r="K25" s="3354"/>
    </row>
    <row r="26" spans="1:18" ht="42" customHeight="1">
      <c r="A26" s="3350" t="s">
        <v>510</v>
      </c>
      <c r="B26" s="3351"/>
      <c r="C26" s="3351"/>
      <c r="D26" s="3351"/>
      <c r="E26" s="3351"/>
      <c r="F26" s="3352" t="s">
        <v>49</v>
      </c>
      <c r="G26" s="3352"/>
      <c r="H26" s="3353" t="s">
        <v>1005</v>
      </c>
      <c r="I26" s="3353"/>
      <c r="J26" s="3353" t="s">
        <v>1758</v>
      </c>
      <c r="K26" s="3354"/>
    </row>
    <row r="27" spans="1:18" ht="42" customHeight="1">
      <c r="A27" s="3350" t="s">
        <v>511</v>
      </c>
      <c r="B27" s="3351"/>
      <c r="C27" s="3351"/>
      <c r="D27" s="3351"/>
      <c r="E27" s="3351"/>
      <c r="F27" s="3352" t="s">
        <v>49</v>
      </c>
      <c r="G27" s="3352"/>
      <c r="H27" s="3353" t="s">
        <v>1005</v>
      </c>
      <c r="I27" s="3353"/>
      <c r="J27" s="3353" t="s">
        <v>1758</v>
      </c>
      <c r="K27" s="3354"/>
    </row>
    <row r="28" spans="1:18" ht="42" customHeight="1">
      <c r="A28" s="3350" t="s">
        <v>1265</v>
      </c>
      <c r="B28" s="3351"/>
      <c r="C28" s="3351"/>
      <c r="D28" s="3351"/>
      <c r="E28" s="3351"/>
      <c r="F28" s="3352" t="s">
        <v>49</v>
      </c>
      <c r="G28" s="3352"/>
      <c r="H28" s="3353" t="s">
        <v>1005</v>
      </c>
      <c r="I28" s="3353"/>
      <c r="J28" s="3353" t="s">
        <v>1758</v>
      </c>
      <c r="K28" s="3354"/>
    </row>
    <row r="29" spans="1:18" ht="42" customHeight="1">
      <c r="A29" s="3350" t="s">
        <v>512</v>
      </c>
      <c r="B29" s="3351"/>
      <c r="C29" s="3351"/>
      <c r="D29" s="3351"/>
      <c r="E29" s="3351"/>
      <c r="F29" s="3352" t="s">
        <v>49</v>
      </c>
      <c r="G29" s="3352"/>
      <c r="H29" s="3353" t="s">
        <v>1005</v>
      </c>
      <c r="I29" s="3353"/>
      <c r="J29" s="3353" t="s">
        <v>1758</v>
      </c>
      <c r="K29" s="3354"/>
    </row>
    <row r="30" spans="1:18" ht="42" customHeight="1">
      <c r="A30" s="3350" t="s">
        <v>513</v>
      </c>
      <c r="B30" s="3351"/>
      <c r="C30" s="3351"/>
      <c r="D30" s="3351"/>
      <c r="E30" s="3351"/>
      <c r="F30" s="3352" t="s">
        <v>49</v>
      </c>
      <c r="G30" s="3352"/>
      <c r="H30" s="3353" t="s">
        <v>1005</v>
      </c>
      <c r="I30" s="3353"/>
      <c r="J30" s="3353" t="s">
        <v>1758</v>
      </c>
      <c r="K30" s="3354"/>
    </row>
    <row r="31" spans="1:18" ht="42" customHeight="1">
      <c r="A31" s="3350" t="s">
        <v>514</v>
      </c>
      <c r="B31" s="3351"/>
      <c r="C31" s="3351"/>
      <c r="D31" s="3351"/>
      <c r="E31" s="3351"/>
      <c r="F31" s="3352" t="s">
        <v>49</v>
      </c>
      <c r="G31" s="3352"/>
      <c r="H31" s="3353" t="s">
        <v>1005</v>
      </c>
      <c r="I31" s="3353"/>
      <c r="J31" s="3353" t="s">
        <v>1758</v>
      </c>
      <c r="K31" s="3354"/>
    </row>
    <row r="32" spans="1:18" ht="42" customHeight="1">
      <c r="A32" s="3350" t="s">
        <v>1267</v>
      </c>
      <c r="B32" s="3351"/>
      <c r="C32" s="3351"/>
      <c r="D32" s="3351"/>
      <c r="E32" s="3351"/>
      <c r="F32" s="3352" t="s">
        <v>49</v>
      </c>
      <c r="G32" s="3352"/>
      <c r="H32" s="3353" t="s">
        <v>1005</v>
      </c>
      <c r="I32" s="3353"/>
      <c r="J32" s="3353" t="s">
        <v>1758</v>
      </c>
      <c r="K32" s="3354"/>
    </row>
    <row r="33" spans="1:11" ht="42" customHeight="1">
      <c r="A33" s="3350" t="s">
        <v>515</v>
      </c>
      <c r="B33" s="3351"/>
      <c r="C33" s="3351"/>
      <c r="D33" s="3351"/>
      <c r="E33" s="3351"/>
      <c r="F33" s="3352" t="s">
        <v>337</v>
      </c>
      <c r="G33" s="3352"/>
      <c r="H33" s="3353" t="s">
        <v>1005</v>
      </c>
      <c r="I33" s="3353"/>
      <c r="J33" s="3353" t="s">
        <v>1758</v>
      </c>
      <c r="K33" s="3354"/>
    </row>
    <row r="34" spans="1:11" ht="42" customHeight="1">
      <c r="A34" s="3350" t="s">
        <v>516</v>
      </c>
      <c r="B34" s="3351"/>
      <c r="C34" s="3351"/>
      <c r="D34" s="3351"/>
      <c r="E34" s="3351"/>
      <c r="F34" s="3352" t="s">
        <v>337</v>
      </c>
      <c r="G34" s="3352"/>
      <c r="H34" s="3353" t="s">
        <v>1005</v>
      </c>
      <c r="I34" s="3353"/>
      <c r="J34" s="3353" t="s">
        <v>1758</v>
      </c>
      <c r="K34" s="3354"/>
    </row>
    <row r="35" spans="1:11" ht="42" customHeight="1">
      <c r="A35" s="3350" t="s">
        <v>517</v>
      </c>
      <c r="B35" s="3351"/>
      <c r="C35" s="3351"/>
      <c r="D35" s="3351"/>
      <c r="E35" s="3351"/>
      <c r="F35" s="3352" t="s">
        <v>337</v>
      </c>
      <c r="G35" s="3352"/>
      <c r="H35" s="3353" t="s">
        <v>1005</v>
      </c>
      <c r="I35" s="3353"/>
      <c r="J35" s="3353" t="s">
        <v>1758</v>
      </c>
      <c r="K35" s="3354"/>
    </row>
    <row r="36" spans="1:11" ht="42" customHeight="1">
      <c r="A36" s="3350" t="s">
        <v>518</v>
      </c>
      <c r="B36" s="3351"/>
      <c r="C36" s="3351"/>
      <c r="D36" s="3351"/>
      <c r="E36" s="3351"/>
      <c r="F36" s="3352" t="s">
        <v>337</v>
      </c>
      <c r="G36" s="3352"/>
      <c r="H36" s="3353" t="s">
        <v>1005</v>
      </c>
      <c r="I36" s="3353"/>
      <c r="J36" s="3353" t="s">
        <v>1758</v>
      </c>
      <c r="K36" s="3354"/>
    </row>
    <row r="37" spans="1:11" ht="42" customHeight="1">
      <c r="A37" s="3350" t="s">
        <v>519</v>
      </c>
      <c r="B37" s="3351"/>
      <c r="C37" s="3351"/>
      <c r="D37" s="3351"/>
      <c r="E37" s="3351"/>
      <c r="F37" s="3357" t="s">
        <v>337</v>
      </c>
      <c r="G37" s="3357"/>
      <c r="H37" s="3358" t="s">
        <v>1005</v>
      </c>
      <c r="I37" s="3358"/>
      <c r="J37" s="3353" t="s">
        <v>1758</v>
      </c>
      <c r="K37" s="3354"/>
    </row>
    <row r="38" spans="1:11" ht="42" customHeight="1">
      <c r="A38" s="3350" t="s">
        <v>520</v>
      </c>
      <c r="B38" s="3351"/>
      <c r="C38" s="3351"/>
      <c r="D38" s="3351"/>
      <c r="E38" s="3351"/>
      <c r="F38" s="3357" t="s">
        <v>337</v>
      </c>
      <c r="G38" s="3357"/>
      <c r="H38" s="3358" t="s">
        <v>1005</v>
      </c>
      <c r="I38" s="3358"/>
      <c r="J38" s="3353" t="s">
        <v>1758</v>
      </c>
      <c r="K38" s="3354"/>
    </row>
    <row r="39" spans="1:11" ht="42" customHeight="1">
      <c r="A39" s="3350" t="s">
        <v>1268</v>
      </c>
      <c r="B39" s="3351"/>
      <c r="C39" s="3351"/>
      <c r="D39" s="3351"/>
      <c r="E39" s="3351"/>
      <c r="F39" s="3357" t="s">
        <v>337</v>
      </c>
      <c r="G39" s="3357"/>
      <c r="H39" s="3358" t="s">
        <v>1005</v>
      </c>
      <c r="I39" s="3358"/>
      <c r="J39" s="3353" t="s">
        <v>1758</v>
      </c>
      <c r="K39" s="3354"/>
    </row>
    <row r="40" spans="1:11" ht="42" customHeight="1">
      <c r="A40" s="3350" t="s">
        <v>521</v>
      </c>
      <c r="B40" s="3351"/>
      <c r="C40" s="3351"/>
      <c r="D40" s="3351"/>
      <c r="E40" s="3351"/>
      <c r="F40" s="3357" t="s">
        <v>337</v>
      </c>
      <c r="G40" s="3357"/>
      <c r="H40" s="3358" t="s">
        <v>1005</v>
      </c>
      <c r="I40" s="3358"/>
      <c r="J40" s="3353" t="s">
        <v>1758</v>
      </c>
      <c r="K40" s="3354"/>
    </row>
    <row r="41" spans="1:11" ht="42" customHeight="1">
      <c r="A41" s="3350" t="s">
        <v>522</v>
      </c>
      <c r="B41" s="3351"/>
      <c r="C41" s="3351"/>
      <c r="D41" s="3351"/>
      <c r="E41" s="3351"/>
      <c r="F41" s="3357" t="s">
        <v>337</v>
      </c>
      <c r="G41" s="3357"/>
      <c r="H41" s="3358" t="s">
        <v>1005</v>
      </c>
      <c r="I41" s="3358"/>
      <c r="J41" s="3353" t="s">
        <v>1758</v>
      </c>
      <c r="K41" s="3354"/>
    </row>
    <row r="42" spans="1:11" ht="42" customHeight="1">
      <c r="A42" s="3350" t="s">
        <v>527</v>
      </c>
      <c r="B42" s="3351"/>
      <c r="C42" s="3351"/>
      <c r="D42" s="3351"/>
      <c r="E42" s="3351"/>
      <c r="F42" s="3357" t="s">
        <v>337</v>
      </c>
      <c r="G42" s="3357"/>
      <c r="H42" s="3358" t="s">
        <v>1005</v>
      </c>
      <c r="I42" s="3358"/>
      <c r="J42" s="3353" t="s">
        <v>1758</v>
      </c>
      <c r="K42" s="3354"/>
    </row>
    <row r="43" spans="1:11" ht="42" customHeight="1">
      <c r="A43" s="3350" t="s">
        <v>523</v>
      </c>
      <c r="B43" s="3351"/>
      <c r="C43" s="3351"/>
      <c r="D43" s="3351"/>
      <c r="E43" s="3351"/>
      <c r="F43" s="3357" t="s">
        <v>337</v>
      </c>
      <c r="G43" s="3357"/>
      <c r="H43" s="3358" t="s">
        <v>1005</v>
      </c>
      <c r="I43" s="3358"/>
      <c r="J43" s="3353" t="s">
        <v>1758</v>
      </c>
      <c r="K43" s="3354"/>
    </row>
    <row r="44" spans="1:11" ht="42" customHeight="1">
      <c r="A44" s="3350" t="s">
        <v>524</v>
      </c>
      <c r="B44" s="3351"/>
      <c r="C44" s="3351"/>
      <c r="D44" s="3351"/>
      <c r="E44" s="3351"/>
      <c r="F44" s="3357" t="s">
        <v>337</v>
      </c>
      <c r="G44" s="3357"/>
      <c r="H44" s="3359" t="s">
        <v>1005</v>
      </c>
      <c r="I44" s="3359"/>
      <c r="J44" s="3353" t="s">
        <v>1758</v>
      </c>
      <c r="K44" s="3354"/>
    </row>
    <row r="45" spans="1:11" ht="42" customHeight="1">
      <c r="A45" s="3350" t="s">
        <v>525</v>
      </c>
      <c r="B45" s="3351"/>
      <c r="C45" s="3351"/>
      <c r="D45" s="3351"/>
      <c r="E45" s="3351"/>
      <c r="F45" s="3357" t="s">
        <v>337</v>
      </c>
      <c r="G45" s="3357"/>
      <c r="H45" s="3359" t="s">
        <v>1005</v>
      </c>
      <c r="I45" s="3359"/>
      <c r="J45" s="3353" t="s">
        <v>1758</v>
      </c>
      <c r="K45" s="3354"/>
    </row>
    <row r="46" spans="1:11" ht="42" customHeight="1">
      <c r="A46" s="3350" t="s">
        <v>526</v>
      </c>
      <c r="B46" s="3351"/>
      <c r="C46" s="3351"/>
      <c r="D46" s="3351"/>
      <c r="E46" s="3351"/>
      <c r="F46" s="3357" t="s">
        <v>337</v>
      </c>
      <c r="G46" s="3357"/>
      <c r="H46" s="3358" t="s">
        <v>1005</v>
      </c>
      <c r="I46" s="3358"/>
      <c r="J46" s="3353" t="s">
        <v>1758</v>
      </c>
      <c r="K46" s="3354"/>
    </row>
    <row r="47" spans="1:11" ht="42" customHeight="1" thickBot="1">
      <c r="A47" s="2103" t="s">
        <v>986</v>
      </c>
      <c r="B47" s="3367"/>
      <c r="C47" s="3367"/>
      <c r="D47" s="3367"/>
      <c r="E47" s="3367"/>
      <c r="F47" s="3368" t="s">
        <v>337</v>
      </c>
      <c r="G47" s="3368"/>
      <c r="H47" s="3369" t="s">
        <v>1005</v>
      </c>
      <c r="I47" s="3369"/>
      <c r="J47" s="3370" t="s">
        <v>1758</v>
      </c>
      <c r="K47" s="3371"/>
    </row>
    <row r="48" spans="1:11" ht="15">
      <c r="A48" s="2057" t="s">
        <v>30</v>
      </c>
      <c r="B48" s="2058"/>
      <c r="C48" s="3372" t="s">
        <v>1061</v>
      </c>
      <c r="D48" s="3373"/>
      <c r="E48" s="3373"/>
      <c r="F48" s="3373"/>
      <c r="G48" s="3373"/>
      <c r="H48" s="3373"/>
      <c r="I48" s="3373"/>
      <c r="J48" s="3373"/>
      <c r="K48" s="3374"/>
    </row>
    <row r="49" spans="1:12" ht="15.75" thickBot="1">
      <c r="A49" s="2035"/>
      <c r="B49" s="2154"/>
      <c r="C49" s="3375" t="s">
        <v>1062</v>
      </c>
      <c r="D49" s="3376"/>
      <c r="E49" s="3376"/>
      <c r="F49" s="3376"/>
      <c r="G49" s="3376"/>
      <c r="H49" s="3376"/>
      <c r="I49" s="3376"/>
      <c r="J49" s="3376"/>
      <c r="K49" s="3377"/>
    </row>
    <row r="50" spans="1:12" ht="230.25" customHeight="1" thickBot="1">
      <c r="A50" s="2953" t="s">
        <v>31</v>
      </c>
      <c r="B50" s="2184"/>
      <c r="C50" s="2926" t="s">
        <v>535</v>
      </c>
      <c r="D50" s="2186"/>
      <c r="E50" s="2186"/>
      <c r="F50" s="2186"/>
      <c r="G50" s="2186"/>
      <c r="H50" s="2186"/>
      <c r="I50" s="2186"/>
      <c r="J50" s="2186"/>
      <c r="K50" s="2187"/>
    </row>
    <row r="51" spans="1:12" ht="15">
      <c r="A51" s="2151" t="s">
        <v>32</v>
      </c>
      <c r="B51" s="2152"/>
      <c r="C51" s="2188" t="s">
        <v>1004</v>
      </c>
      <c r="D51" s="3360"/>
      <c r="E51" s="3360"/>
      <c r="F51" s="3360"/>
      <c r="G51" s="3360"/>
      <c r="H51" s="3360"/>
      <c r="I51" s="3360"/>
      <c r="J51" s="3360"/>
      <c r="K51" s="2852"/>
    </row>
    <row r="52" spans="1:12" ht="15">
      <c r="A52" s="2057"/>
      <c r="B52" s="2058"/>
      <c r="C52" s="3361" t="s">
        <v>1003</v>
      </c>
      <c r="D52" s="3362"/>
      <c r="E52" s="3362"/>
      <c r="F52" s="3362"/>
      <c r="G52" s="3362"/>
      <c r="H52" s="3362"/>
      <c r="I52" s="3362"/>
      <c r="J52" s="3362"/>
      <c r="K52" s="3363"/>
    </row>
    <row r="53" spans="1:12" ht="15.75" thickBot="1">
      <c r="A53" s="2057"/>
      <c r="B53" s="2058"/>
      <c r="C53" s="3364" t="s">
        <v>1002</v>
      </c>
      <c r="D53" s="3365"/>
      <c r="E53" s="3365"/>
      <c r="F53" s="3365"/>
      <c r="G53" s="3365"/>
      <c r="H53" s="3365"/>
      <c r="I53" s="3365"/>
      <c r="J53" s="3365"/>
      <c r="K53" s="3366"/>
    </row>
    <row r="54" spans="1:12" ht="25.5" customHeight="1">
      <c r="A54" s="2151" t="s">
        <v>33</v>
      </c>
      <c r="B54" s="2152"/>
      <c r="C54" s="2155" t="s">
        <v>1208</v>
      </c>
      <c r="D54" s="3387"/>
      <c r="E54" s="3387"/>
      <c r="F54" s="3387"/>
      <c r="G54" s="3387"/>
      <c r="H54" s="3387"/>
      <c r="I54" s="3387"/>
      <c r="J54" s="3387"/>
      <c r="K54" s="2878"/>
    </row>
    <row r="55" spans="1:12" ht="24.75" customHeight="1">
      <c r="A55" s="2057"/>
      <c r="B55" s="2058"/>
      <c r="C55" s="3388" t="s">
        <v>1759</v>
      </c>
      <c r="D55" s="3389"/>
      <c r="E55" s="3389"/>
      <c r="F55" s="3389"/>
      <c r="G55" s="3389"/>
      <c r="H55" s="3389"/>
      <c r="I55" s="3389"/>
      <c r="J55" s="3389"/>
      <c r="K55" s="3390"/>
    </row>
    <row r="56" spans="1:12" ht="15">
      <c r="A56" s="2057"/>
      <c r="B56" s="2058"/>
      <c r="C56" s="3361" t="s">
        <v>1760</v>
      </c>
      <c r="D56" s="3362"/>
      <c r="E56" s="3362"/>
      <c r="F56" s="3362"/>
      <c r="G56" s="3362"/>
      <c r="H56" s="3362"/>
      <c r="I56" s="3362"/>
      <c r="J56" s="3362"/>
      <c r="K56" s="3363"/>
    </row>
    <row r="57" spans="1:12" ht="31.5" customHeight="1">
      <c r="A57" s="2057"/>
      <c r="B57" s="2058"/>
      <c r="C57" s="3388" t="s">
        <v>1761</v>
      </c>
      <c r="D57" s="3389"/>
      <c r="E57" s="3389"/>
      <c r="F57" s="3389"/>
      <c r="G57" s="3389"/>
      <c r="H57" s="3389"/>
      <c r="I57" s="3389"/>
      <c r="J57" s="3389"/>
      <c r="K57" s="3390"/>
    </row>
    <row r="58" spans="1:12" ht="33.75" customHeight="1" thickBot="1">
      <c r="A58" s="2035"/>
      <c r="B58" s="2154"/>
      <c r="C58" s="3391" t="s">
        <v>1762</v>
      </c>
      <c r="D58" s="3392"/>
      <c r="E58" s="3392"/>
      <c r="F58" s="3392"/>
      <c r="G58" s="3392"/>
      <c r="H58" s="3392"/>
      <c r="I58" s="3392"/>
      <c r="J58" s="3392"/>
      <c r="K58" s="3393"/>
    </row>
    <row r="59" spans="1:12" ht="15.75" thickBot="1">
      <c r="A59" s="563" t="s">
        <v>34</v>
      </c>
      <c r="B59" s="482"/>
      <c r="C59" s="562"/>
      <c r="D59" s="484"/>
      <c r="E59" s="484"/>
      <c r="F59" s="484"/>
      <c r="G59" s="484"/>
      <c r="H59" s="484"/>
      <c r="I59" s="484"/>
      <c r="J59" s="484"/>
      <c r="K59" s="485"/>
      <c r="L59" s="60" t="s">
        <v>345</v>
      </c>
    </row>
    <row r="60" spans="1:12" ht="15">
      <c r="A60" s="486" t="s">
        <v>56</v>
      </c>
      <c r="B60" s="487"/>
      <c r="C60" s="598"/>
      <c r="D60" s="598"/>
      <c r="E60" s="489"/>
      <c r="F60" s="3378">
        <v>30</v>
      </c>
      <c r="G60" s="3378"/>
      <c r="H60" s="3378"/>
      <c r="I60" s="3378"/>
      <c r="J60" s="3378"/>
      <c r="K60" s="3379"/>
      <c r="L60" s="60" t="s">
        <v>37</v>
      </c>
    </row>
    <row r="61" spans="1:12" ht="15">
      <c r="A61" s="99" t="s">
        <v>36</v>
      </c>
      <c r="B61" s="98"/>
      <c r="C61" s="98"/>
      <c r="D61" s="98"/>
      <c r="E61" s="97"/>
      <c r="F61" s="3380">
        <v>20</v>
      </c>
      <c r="G61" s="3380"/>
      <c r="H61" s="3380"/>
      <c r="I61" s="3380"/>
      <c r="J61" s="3380"/>
      <c r="K61" s="3381"/>
    </row>
    <row r="62" spans="1:12" ht="15.75" thickBot="1">
      <c r="A62" s="3382" t="s">
        <v>38</v>
      </c>
      <c r="B62" s="3383"/>
      <c r="C62" s="3383"/>
      <c r="D62" s="3383"/>
      <c r="E62" s="3384"/>
      <c r="F62" s="3385" t="s">
        <v>43</v>
      </c>
      <c r="G62" s="3385"/>
      <c r="H62" s="3385"/>
      <c r="I62" s="3385"/>
      <c r="J62" s="3385"/>
      <c r="K62" s="3386"/>
    </row>
    <row r="63" spans="1:12">
      <c r="A63" s="2151" t="s">
        <v>343</v>
      </c>
      <c r="B63" s="2161"/>
      <c r="C63" s="2161"/>
      <c r="D63" s="2161"/>
      <c r="E63" s="2152"/>
      <c r="F63" s="2163" t="s">
        <v>528</v>
      </c>
      <c r="G63" s="2164"/>
      <c r="H63" s="2164"/>
      <c r="I63" s="2164"/>
      <c r="J63" s="2164"/>
      <c r="K63" s="2165"/>
    </row>
    <row r="64" spans="1:12" ht="24.75" customHeight="1" thickBot="1">
      <c r="A64" s="2035"/>
      <c r="B64" s="2162"/>
      <c r="C64" s="2162"/>
      <c r="D64" s="2162"/>
      <c r="E64" s="2154"/>
      <c r="F64" s="2041"/>
      <c r="G64" s="2166"/>
      <c r="H64" s="2166"/>
      <c r="I64" s="2166"/>
      <c r="J64" s="2166"/>
      <c r="K64" s="2167"/>
    </row>
  </sheetData>
  <sheetProtection algorithmName="SHA-512" hashValue="bRL/qOUPHappKXmrxv5loypR/K59ooMlwI+8W+WKf+cmLSRNRL5fgr6vBV/MLaioD9Cqfre2MJ2OoIrNLmCRZw==" saltValue="JprX7eauSI/bj9QuAwO8nQ==" spinCount="100000" sheet="1" objects="1" scenarios="1"/>
  <mergeCells count="186">
    <mergeCell ref="F60:K60"/>
    <mergeCell ref="F61:K61"/>
    <mergeCell ref="A62:E62"/>
    <mergeCell ref="F62:K62"/>
    <mergeCell ref="A63:E64"/>
    <mergeCell ref="F63:K64"/>
    <mergeCell ref="A54:B58"/>
    <mergeCell ref="C54:K54"/>
    <mergeCell ref="C55:K55"/>
    <mergeCell ref="C56:K56"/>
    <mergeCell ref="C57:K57"/>
    <mergeCell ref="C58:K58"/>
    <mergeCell ref="A50:B50"/>
    <mergeCell ref="C50:K50"/>
    <mergeCell ref="A51:B53"/>
    <mergeCell ref="C51:K51"/>
    <mergeCell ref="C52:K52"/>
    <mergeCell ref="C53:K53"/>
    <mergeCell ref="A47:E47"/>
    <mergeCell ref="F47:G47"/>
    <mergeCell ref="H47:I47"/>
    <mergeCell ref="J47:K47"/>
    <mergeCell ref="A48:B49"/>
    <mergeCell ref="C48:K48"/>
    <mergeCell ref="C49:K49"/>
    <mergeCell ref="A45:E45"/>
    <mergeCell ref="F45:G45"/>
    <mergeCell ref="H45:I45"/>
    <mergeCell ref="J45:K45"/>
    <mergeCell ref="A46:E46"/>
    <mergeCell ref="F46:G46"/>
    <mergeCell ref="H46:I46"/>
    <mergeCell ref="J46:K46"/>
    <mergeCell ref="A43:E43"/>
    <mergeCell ref="F43:G43"/>
    <mergeCell ref="H43:I43"/>
    <mergeCell ref="J43:K43"/>
    <mergeCell ref="A44:E44"/>
    <mergeCell ref="F44:G44"/>
    <mergeCell ref="H44:I44"/>
    <mergeCell ref="J44:K44"/>
    <mergeCell ref="A41:E41"/>
    <mergeCell ref="F41:G41"/>
    <mergeCell ref="H41:I41"/>
    <mergeCell ref="J41:K41"/>
    <mergeCell ref="A42:E42"/>
    <mergeCell ref="F42:G42"/>
    <mergeCell ref="H42:I42"/>
    <mergeCell ref="J42:K42"/>
    <mergeCell ref="A39:E39"/>
    <mergeCell ref="F39:G39"/>
    <mergeCell ref="H39:I39"/>
    <mergeCell ref="J39:K39"/>
    <mergeCell ref="A40:E40"/>
    <mergeCell ref="F40:G40"/>
    <mergeCell ref="H40:I40"/>
    <mergeCell ref="J40:K40"/>
    <mergeCell ref="A37:E37"/>
    <mergeCell ref="F37:G37"/>
    <mergeCell ref="H37:I37"/>
    <mergeCell ref="J37:K37"/>
    <mergeCell ref="A38:E38"/>
    <mergeCell ref="F38:G38"/>
    <mergeCell ref="H38:I38"/>
    <mergeCell ref="J38:K38"/>
    <mergeCell ref="A35:E35"/>
    <mergeCell ref="F35:G35"/>
    <mergeCell ref="H35:I35"/>
    <mergeCell ref="J35:K35"/>
    <mergeCell ref="A36:E36"/>
    <mergeCell ref="F36:G36"/>
    <mergeCell ref="H36:I36"/>
    <mergeCell ref="J36:K36"/>
    <mergeCell ref="A33:E33"/>
    <mergeCell ref="F33:G33"/>
    <mergeCell ref="H33:I33"/>
    <mergeCell ref="J33:K33"/>
    <mergeCell ref="A34:E34"/>
    <mergeCell ref="F34:G34"/>
    <mergeCell ref="H34:I34"/>
    <mergeCell ref="J34:K34"/>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A17:E17"/>
    <mergeCell ref="F17:G17"/>
    <mergeCell ref="H17:I17"/>
    <mergeCell ref="J17:K17"/>
    <mergeCell ref="L17:R17"/>
    <mergeCell ref="A18:E18"/>
    <mergeCell ref="F18:G18"/>
    <mergeCell ref="H18:I18"/>
    <mergeCell ref="J18:K18"/>
    <mergeCell ref="A15:C15"/>
    <mergeCell ref="D15:K15"/>
    <mergeCell ref="L15:R15"/>
    <mergeCell ref="A16:C16"/>
    <mergeCell ref="D16:K16"/>
    <mergeCell ref="L16:R16"/>
    <mergeCell ref="A11:C12"/>
    <mergeCell ref="D11:K11"/>
    <mergeCell ref="D12:K12"/>
    <mergeCell ref="A13:C14"/>
    <mergeCell ref="D13:K13"/>
    <mergeCell ref="D14:K14"/>
    <mergeCell ref="A7:C7"/>
    <mergeCell ref="D7:K7"/>
    <mergeCell ref="A8:K8"/>
    <mergeCell ref="A9:C10"/>
    <mergeCell ref="D9:K9"/>
    <mergeCell ref="D10:K10"/>
    <mergeCell ref="A5:C5"/>
    <mergeCell ref="D5:E5"/>
    <mergeCell ref="F5:H5"/>
    <mergeCell ref="I5:K5"/>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Arkusz34"/>
  <dimension ref="A1:R79"/>
  <sheetViews>
    <sheetView topLeftCell="A15" zoomScale="93" zoomScaleNormal="93" workbookViewId="0">
      <selection activeCell="L16" sqref="L16"/>
    </sheetView>
  </sheetViews>
  <sheetFormatPr defaultColWidth="9.42578125" defaultRowHeight="15"/>
  <cols>
    <col min="1" max="1" width="14" style="509" customWidth="1"/>
    <col min="2" max="2" width="15.85546875" style="509" customWidth="1"/>
    <col min="3" max="3" width="4.140625" style="509" customWidth="1"/>
    <col min="4" max="4" width="10.42578125" style="509" customWidth="1"/>
    <col min="5" max="5" width="15.140625" style="509" customWidth="1"/>
    <col min="6" max="6" width="10.42578125" style="509" customWidth="1"/>
    <col min="7" max="7" width="6.5703125" style="509" customWidth="1"/>
    <col min="8" max="8" width="11.42578125" style="509" customWidth="1"/>
    <col min="9" max="9" width="8.42578125" style="509" customWidth="1"/>
    <col min="10" max="10" width="11.140625" style="509" customWidth="1"/>
    <col min="11" max="11" width="11.42578125" style="509" customWidth="1"/>
    <col min="12" max="16" width="9.42578125" style="509"/>
    <col min="17" max="17" width="13.42578125" style="509" customWidth="1"/>
    <col min="18" max="16384" width="9.42578125" style="509"/>
  </cols>
  <sheetData>
    <row r="1" spans="1:17" ht="53.25" customHeight="1" thickBot="1">
      <c r="A1" s="3470" t="s">
        <v>0</v>
      </c>
      <c r="B1" s="1627"/>
      <c r="C1" s="1627"/>
      <c r="D1" s="3471" t="s">
        <v>1</v>
      </c>
      <c r="E1" s="1629"/>
      <c r="F1" s="3464" t="s">
        <v>2</v>
      </c>
      <c r="G1" s="3465"/>
      <c r="H1" s="3466"/>
      <c r="I1" s="3472" t="s">
        <v>2117</v>
      </c>
      <c r="J1" s="1634"/>
      <c r="K1" s="1635"/>
    </row>
    <row r="2" spans="1:17" ht="21.75" customHeight="1" thickBot="1">
      <c r="A2" s="3464" t="s">
        <v>3</v>
      </c>
      <c r="B2" s="3465"/>
      <c r="C2" s="3466"/>
      <c r="D2" s="3473" t="s">
        <v>76</v>
      </c>
      <c r="E2" s="3474"/>
      <c r="F2" s="3464" t="s">
        <v>4</v>
      </c>
      <c r="G2" s="3465"/>
      <c r="H2" s="3466"/>
      <c r="I2" s="1636" t="s">
        <v>883</v>
      </c>
      <c r="J2" s="1638"/>
      <c r="K2" s="3475"/>
    </row>
    <row r="3" spans="1:17" ht="15.75" customHeight="1" thickBot="1">
      <c r="A3" s="3464" t="s">
        <v>5</v>
      </c>
      <c r="B3" s="3465"/>
      <c r="C3" s="3466"/>
      <c r="D3" s="3467" t="s">
        <v>53</v>
      </c>
      <c r="E3" s="3468"/>
      <c r="F3" s="3464" t="s">
        <v>6</v>
      </c>
      <c r="G3" s="3465"/>
      <c r="H3" s="3466"/>
      <c r="I3" s="3467">
        <v>2</v>
      </c>
      <c r="J3" s="3469"/>
      <c r="K3" s="3468"/>
    </row>
    <row r="4" spans="1:17" ht="15.75" customHeight="1" thickBot="1">
      <c r="A4" s="3464" t="s">
        <v>7</v>
      </c>
      <c r="B4" s="3465"/>
      <c r="C4" s="3466"/>
      <c r="D4" s="3471" t="s">
        <v>111</v>
      </c>
      <c r="E4" s="1629"/>
      <c r="F4" s="3464" t="s">
        <v>8</v>
      </c>
      <c r="G4" s="3465"/>
      <c r="H4" s="3466"/>
      <c r="I4" s="3467" t="s">
        <v>112</v>
      </c>
      <c r="J4" s="3469"/>
      <c r="K4" s="3468"/>
      <c r="L4" s="509" t="s">
        <v>9</v>
      </c>
    </row>
    <row r="5" spans="1:17" ht="16.5" customHeight="1" thickBot="1">
      <c r="A5" s="3464" t="s">
        <v>10</v>
      </c>
      <c r="B5" s="3465"/>
      <c r="C5" s="3466"/>
      <c r="D5" s="3467" t="s">
        <v>11</v>
      </c>
      <c r="E5" s="3468"/>
      <c r="F5" s="3464" t="s">
        <v>12</v>
      </c>
      <c r="G5" s="3465"/>
      <c r="H5" s="3466"/>
      <c r="I5" s="3467" t="s">
        <v>329</v>
      </c>
      <c r="J5" s="3469"/>
      <c r="K5" s="3468"/>
      <c r="L5" s="1639" t="s">
        <v>13</v>
      </c>
      <c r="M5" s="1640"/>
      <c r="N5" s="1640"/>
      <c r="O5" s="1640"/>
      <c r="P5" s="1640"/>
      <c r="Q5" s="1640"/>
    </row>
    <row r="6" spans="1:17" ht="35.25" customHeight="1" thickBot="1">
      <c r="A6" s="3460" t="s">
        <v>14</v>
      </c>
      <c r="B6" s="3461"/>
      <c r="C6" s="3462"/>
      <c r="D6" s="1644" t="s">
        <v>1269</v>
      </c>
      <c r="E6" s="1644"/>
      <c r="F6" s="1644"/>
      <c r="G6" s="1644"/>
      <c r="H6" s="1644"/>
      <c r="I6" s="1644"/>
      <c r="J6" s="1644"/>
      <c r="K6" s="1645"/>
      <c r="L6" s="1639"/>
      <c r="M6" s="1640"/>
      <c r="N6" s="1640"/>
      <c r="O6" s="1640"/>
      <c r="P6" s="1640"/>
      <c r="Q6" s="1640"/>
    </row>
    <row r="7" spans="1:17" ht="84.75" customHeight="1" thickBot="1">
      <c r="A7" s="3460" t="s">
        <v>16</v>
      </c>
      <c r="B7" s="3461"/>
      <c r="C7" s="3462"/>
      <c r="D7" s="1649" t="s">
        <v>638</v>
      </c>
      <c r="E7" s="1650"/>
      <c r="F7" s="1650"/>
      <c r="G7" s="1650"/>
      <c r="H7" s="1650"/>
      <c r="I7" s="1650"/>
      <c r="J7" s="1650"/>
      <c r="K7" s="1651"/>
    </row>
    <row r="8" spans="1:17" ht="37.5" customHeight="1" thickBot="1">
      <c r="A8" s="1652" t="s">
        <v>41</v>
      </c>
      <c r="B8" s="1652"/>
      <c r="C8" s="1652"/>
      <c r="D8" s="1652"/>
      <c r="E8" s="1652"/>
      <c r="F8" s="1652"/>
      <c r="G8" s="1652"/>
      <c r="H8" s="1652"/>
      <c r="I8" s="1652"/>
      <c r="J8" s="1652"/>
      <c r="K8" s="1652"/>
    </row>
    <row r="9" spans="1:17" ht="44.25" customHeight="1">
      <c r="A9" s="1653" t="s">
        <v>17</v>
      </c>
      <c r="B9" s="1654"/>
      <c r="C9" s="1655"/>
      <c r="D9" s="3463" t="s">
        <v>2118</v>
      </c>
      <c r="E9" s="3452"/>
      <c r="F9" s="3452"/>
      <c r="G9" s="3452"/>
      <c r="H9" s="3452"/>
      <c r="I9" s="3452"/>
      <c r="J9" s="3452"/>
      <c r="K9" s="1661"/>
    </row>
    <row r="10" spans="1:17" ht="50.25" customHeight="1" thickBot="1">
      <c r="A10" s="1656"/>
      <c r="B10" s="1657"/>
      <c r="C10" s="1658"/>
      <c r="D10" s="3458" t="s">
        <v>2119</v>
      </c>
      <c r="E10" s="3458"/>
      <c r="F10" s="3458"/>
      <c r="G10" s="3458"/>
      <c r="H10" s="3458"/>
      <c r="I10" s="3458"/>
      <c r="J10" s="3458"/>
      <c r="K10" s="3459"/>
    </row>
    <row r="11" spans="1:17" ht="70.5" customHeight="1">
      <c r="A11" s="1653" t="s">
        <v>18</v>
      </c>
      <c r="B11" s="1654"/>
      <c r="C11" s="1655"/>
      <c r="D11" s="3452" t="s">
        <v>2416</v>
      </c>
      <c r="E11" s="3452"/>
      <c r="F11" s="3452"/>
      <c r="G11" s="3452"/>
      <c r="H11" s="3452"/>
      <c r="I11" s="3452"/>
      <c r="J11" s="3452"/>
      <c r="K11" s="1661"/>
    </row>
    <row r="12" spans="1:17" ht="47.25" customHeight="1">
      <c r="A12" s="1656"/>
      <c r="B12" s="1657"/>
      <c r="C12" s="1658"/>
      <c r="D12" s="3453" t="s">
        <v>2271</v>
      </c>
      <c r="E12" s="3453"/>
      <c r="F12" s="3453"/>
      <c r="G12" s="3453"/>
      <c r="H12" s="3453"/>
      <c r="I12" s="3453"/>
      <c r="J12" s="3453"/>
      <c r="K12" s="3454"/>
    </row>
    <row r="13" spans="1:17" ht="47.25" customHeight="1">
      <c r="A13" s="1656"/>
      <c r="B13" s="1657"/>
      <c r="C13" s="1658"/>
      <c r="D13" s="3455" t="s">
        <v>2272</v>
      </c>
      <c r="E13" s="3456"/>
      <c r="F13" s="3456"/>
      <c r="G13" s="3456"/>
      <c r="H13" s="3456"/>
      <c r="I13" s="3456"/>
      <c r="J13" s="3456"/>
      <c r="K13" s="3457"/>
    </row>
    <row r="14" spans="1:17" ht="48.95" customHeight="1" thickBot="1">
      <c r="A14" s="1656"/>
      <c r="B14" s="1657"/>
      <c r="C14" s="1658"/>
      <c r="D14" s="3458" t="s">
        <v>2273</v>
      </c>
      <c r="E14" s="3458"/>
      <c r="F14" s="3458"/>
      <c r="G14" s="3458"/>
      <c r="H14" s="3458"/>
      <c r="I14" s="3458"/>
      <c r="J14" s="3458"/>
      <c r="K14" s="3459"/>
    </row>
    <row r="15" spans="1:17" ht="51" customHeight="1">
      <c r="A15" s="1653" t="s">
        <v>19</v>
      </c>
      <c r="B15" s="1654"/>
      <c r="C15" s="1655"/>
      <c r="D15" s="3452" t="s">
        <v>2274</v>
      </c>
      <c r="E15" s="3452"/>
      <c r="F15" s="3452"/>
      <c r="G15" s="3452"/>
      <c r="H15" s="3452"/>
      <c r="I15" s="3452"/>
      <c r="J15" s="3452"/>
      <c r="K15" s="1661"/>
    </row>
    <row r="16" spans="1:17" ht="51" customHeight="1" thickBot="1">
      <c r="A16" s="1656"/>
      <c r="B16" s="1657"/>
      <c r="C16" s="1658"/>
      <c r="D16" s="3458" t="s">
        <v>2275</v>
      </c>
      <c r="E16" s="3458"/>
      <c r="F16" s="3458"/>
      <c r="G16" s="3458"/>
      <c r="H16" s="3458"/>
      <c r="I16" s="3458"/>
      <c r="J16" s="3458"/>
      <c r="K16" s="3459"/>
    </row>
    <row r="17" spans="1:18" ht="69.95" customHeight="1" thickBot="1">
      <c r="A17" s="3405" t="s">
        <v>20</v>
      </c>
      <c r="B17" s="1686"/>
      <c r="C17" s="1687"/>
      <c r="D17" s="1688" t="s">
        <v>981</v>
      </c>
      <c r="E17" s="1688"/>
      <c r="F17" s="1688"/>
      <c r="G17" s="1688"/>
      <c r="H17" s="1688"/>
      <c r="I17" s="1688"/>
      <c r="J17" s="1688"/>
      <c r="K17" s="1689"/>
      <c r="L17" s="1664" t="s">
        <v>21</v>
      </c>
      <c r="M17" s="1664"/>
      <c r="N17" s="1664"/>
      <c r="O17" s="1664"/>
      <c r="P17" s="1664"/>
      <c r="Q17" s="1664"/>
      <c r="R17" s="1664"/>
    </row>
    <row r="18" spans="1:18" ht="19.5" customHeight="1" thickBot="1">
      <c r="A18" s="599" t="s">
        <v>22</v>
      </c>
      <c r="B18" s="600"/>
      <c r="C18" s="601"/>
      <c r="D18" s="3438" t="s">
        <v>1067</v>
      </c>
      <c r="E18" s="3438"/>
      <c r="F18" s="3438"/>
      <c r="G18" s="3438"/>
      <c r="H18" s="3438"/>
      <c r="I18" s="3438"/>
      <c r="J18" s="3438"/>
      <c r="K18" s="3439"/>
      <c r="L18" s="1667" t="s">
        <v>24</v>
      </c>
      <c r="M18" s="1667"/>
      <c r="N18" s="1667"/>
      <c r="O18" s="1667"/>
      <c r="P18" s="1667"/>
      <c r="Q18" s="1667"/>
      <c r="R18" s="1667"/>
    </row>
    <row r="19" spans="1:18" ht="51" customHeight="1">
      <c r="A19" s="3440" t="s">
        <v>25</v>
      </c>
      <c r="B19" s="3441"/>
      <c r="C19" s="3441"/>
      <c r="D19" s="3441"/>
      <c r="E19" s="3442"/>
      <c r="F19" s="3446" t="s">
        <v>26</v>
      </c>
      <c r="G19" s="3446"/>
      <c r="H19" s="3448" t="s">
        <v>27</v>
      </c>
      <c r="I19" s="3449"/>
      <c r="J19" s="3446" t="s">
        <v>28</v>
      </c>
      <c r="K19" s="3449"/>
      <c r="L19" s="3255" t="s">
        <v>29</v>
      </c>
      <c r="M19" s="1664"/>
      <c r="N19" s="1664"/>
      <c r="O19" s="1664"/>
      <c r="P19" s="1664"/>
      <c r="Q19" s="1664"/>
      <c r="R19" s="1664"/>
    </row>
    <row r="20" spans="1:18" ht="18" customHeight="1" thickBot="1">
      <c r="A20" s="3443"/>
      <c r="B20" s="3444"/>
      <c r="C20" s="3444"/>
      <c r="D20" s="3444"/>
      <c r="E20" s="3445"/>
      <c r="F20" s="3447"/>
      <c r="G20" s="3447"/>
      <c r="H20" s="3450"/>
      <c r="I20" s="3451"/>
      <c r="J20" s="3447"/>
      <c r="K20" s="3451"/>
      <c r="L20" s="490"/>
      <c r="M20" s="490"/>
      <c r="N20" s="490"/>
      <c r="O20" s="490"/>
      <c r="P20" s="490"/>
      <c r="Q20" s="490"/>
      <c r="R20" s="490"/>
    </row>
    <row r="21" spans="1:18" ht="52.5" customHeight="1">
      <c r="A21" s="3434" t="s">
        <v>1270</v>
      </c>
      <c r="B21" s="3435"/>
      <c r="C21" s="3435"/>
      <c r="D21" s="3435"/>
      <c r="E21" s="3435"/>
      <c r="F21" s="3436" t="s">
        <v>330</v>
      </c>
      <c r="G21" s="3436"/>
      <c r="H21" s="3437" t="s">
        <v>286</v>
      </c>
      <c r="I21" s="3437"/>
      <c r="J21" s="2748" t="s">
        <v>912</v>
      </c>
      <c r="K21" s="2749"/>
    </row>
    <row r="22" spans="1:18" ht="52.5" customHeight="1">
      <c r="A22" s="3419" t="s">
        <v>1271</v>
      </c>
      <c r="B22" s="3420"/>
      <c r="C22" s="3420"/>
      <c r="D22" s="3420"/>
      <c r="E22" s="3420"/>
      <c r="F22" s="3421" t="s">
        <v>330</v>
      </c>
      <c r="G22" s="3421"/>
      <c r="H22" s="3430" t="s">
        <v>286</v>
      </c>
      <c r="I22" s="3430"/>
      <c r="J22" s="3423" t="s">
        <v>912</v>
      </c>
      <c r="K22" s="3424"/>
    </row>
    <row r="23" spans="1:18" ht="52.5" customHeight="1">
      <c r="A23" s="3419" t="s">
        <v>1272</v>
      </c>
      <c r="B23" s="3420"/>
      <c r="C23" s="3420"/>
      <c r="D23" s="3420"/>
      <c r="E23" s="3420"/>
      <c r="F23" s="3421" t="s">
        <v>330</v>
      </c>
      <c r="G23" s="3421"/>
      <c r="H23" s="3430" t="s">
        <v>286</v>
      </c>
      <c r="I23" s="3430"/>
      <c r="J23" s="3423" t="s">
        <v>912</v>
      </c>
      <c r="K23" s="3424"/>
    </row>
    <row r="24" spans="1:18" ht="52.5" customHeight="1">
      <c r="A24" s="3419" t="s">
        <v>1273</v>
      </c>
      <c r="B24" s="3420"/>
      <c r="C24" s="3420"/>
      <c r="D24" s="3420"/>
      <c r="E24" s="3420"/>
      <c r="F24" s="3421" t="s">
        <v>330</v>
      </c>
      <c r="G24" s="3421"/>
      <c r="H24" s="3430" t="s">
        <v>286</v>
      </c>
      <c r="I24" s="3430"/>
      <c r="J24" s="3423" t="s">
        <v>912</v>
      </c>
      <c r="K24" s="3424"/>
    </row>
    <row r="25" spans="1:18" ht="52.5" customHeight="1">
      <c r="A25" s="3419" t="s">
        <v>1274</v>
      </c>
      <c r="B25" s="3420"/>
      <c r="C25" s="3420"/>
      <c r="D25" s="3420"/>
      <c r="E25" s="3420"/>
      <c r="F25" s="3421" t="s">
        <v>330</v>
      </c>
      <c r="G25" s="3421"/>
      <c r="H25" s="3430" t="s">
        <v>286</v>
      </c>
      <c r="I25" s="3430"/>
      <c r="J25" s="3423" t="s">
        <v>912</v>
      </c>
      <c r="K25" s="3424"/>
    </row>
    <row r="26" spans="1:18" ht="88.5" customHeight="1">
      <c r="A26" s="3419" t="s">
        <v>1275</v>
      </c>
      <c r="B26" s="3433"/>
      <c r="C26" s="3433"/>
      <c r="D26" s="3433"/>
      <c r="E26" s="3433"/>
      <c r="F26" s="3421" t="s">
        <v>330</v>
      </c>
      <c r="G26" s="3421"/>
      <c r="H26" s="3430" t="s">
        <v>286</v>
      </c>
      <c r="I26" s="3430"/>
      <c r="J26" s="3423" t="s">
        <v>912</v>
      </c>
      <c r="K26" s="3424"/>
    </row>
    <row r="27" spans="1:18" ht="57.75" customHeight="1">
      <c r="A27" s="3419" t="s">
        <v>1276</v>
      </c>
      <c r="B27" s="3429"/>
      <c r="C27" s="3429"/>
      <c r="D27" s="3429"/>
      <c r="E27" s="3429"/>
      <c r="F27" s="3421" t="s">
        <v>330</v>
      </c>
      <c r="G27" s="3421"/>
      <c r="H27" s="3430" t="s">
        <v>286</v>
      </c>
      <c r="I27" s="3430"/>
      <c r="J27" s="3423" t="s">
        <v>912</v>
      </c>
      <c r="K27" s="3424"/>
    </row>
    <row r="28" spans="1:18" ht="57.75" customHeight="1">
      <c r="A28" s="3419" t="s">
        <v>1277</v>
      </c>
      <c r="B28" s="3429"/>
      <c r="C28" s="3429"/>
      <c r="D28" s="3429"/>
      <c r="E28" s="3429"/>
      <c r="F28" s="3421" t="s">
        <v>330</v>
      </c>
      <c r="G28" s="3421"/>
      <c r="H28" s="3430" t="s">
        <v>286</v>
      </c>
      <c r="I28" s="3430"/>
      <c r="J28" s="3423" t="s">
        <v>912</v>
      </c>
      <c r="K28" s="3424"/>
    </row>
    <row r="29" spans="1:18" ht="53.25" customHeight="1">
      <c r="A29" s="3431" t="s">
        <v>640</v>
      </c>
      <c r="B29" s="3432"/>
      <c r="C29" s="3432"/>
      <c r="D29" s="3432"/>
      <c r="E29" s="3432"/>
      <c r="F29" s="3421" t="s">
        <v>331</v>
      </c>
      <c r="G29" s="3421"/>
      <c r="H29" s="3430" t="s">
        <v>286</v>
      </c>
      <c r="I29" s="3430"/>
      <c r="J29" s="3423" t="s">
        <v>912</v>
      </c>
      <c r="K29" s="3424"/>
    </row>
    <row r="30" spans="1:18" ht="81.75" customHeight="1">
      <c r="A30" s="3419" t="s">
        <v>641</v>
      </c>
      <c r="B30" s="3429"/>
      <c r="C30" s="3429"/>
      <c r="D30" s="3429"/>
      <c r="E30" s="3429"/>
      <c r="F30" s="3421" t="s">
        <v>330</v>
      </c>
      <c r="G30" s="3421"/>
      <c r="H30" s="3430" t="s">
        <v>286</v>
      </c>
      <c r="I30" s="3430"/>
      <c r="J30" s="3423" t="s">
        <v>912</v>
      </c>
      <c r="K30" s="3424"/>
    </row>
    <row r="31" spans="1:18" ht="81.75" customHeight="1">
      <c r="A31" s="3419" t="s">
        <v>1278</v>
      </c>
      <c r="B31" s="3429"/>
      <c r="C31" s="3429"/>
      <c r="D31" s="3429"/>
      <c r="E31" s="3429"/>
      <c r="F31" s="3421" t="s">
        <v>330</v>
      </c>
      <c r="G31" s="3421"/>
      <c r="H31" s="3430" t="s">
        <v>286</v>
      </c>
      <c r="I31" s="3430"/>
      <c r="J31" s="3423" t="s">
        <v>912</v>
      </c>
      <c r="K31" s="3424"/>
    </row>
    <row r="32" spans="1:18" ht="81.75" customHeight="1">
      <c r="A32" s="3419" t="s">
        <v>1279</v>
      </c>
      <c r="B32" s="3429"/>
      <c r="C32" s="3429"/>
      <c r="D32" s="3429"/>
      <c r="E32" s="3429"/>
      <c r="F32" s="3421" t="s">
        <v>330</v>
      </c>
      <c r="G32" s="3421"/>
      <c r="H32" s="3430" t="s">
        <v>286</v>
      </c>
      <c r="I32" s="3430"/>
      <c r="J32" s="3423" t="s">
        <v>912</v>
      </c>
      <c r="K32" s="3424"/>
    </row>
    <row r="33" spans="1:11" ht="81.75" customHeight="1">
      <c r="A33" s="3419" t="s">
        <v>1280</v>
      </c>
      <c r="B33" s="3429"/>
      <c r="C33" s="3429"/>
      <c r="D33" s="3429"/>
      <c r="E33" s="3429"/>
      <c r="F33" s="3421" t="s">
        <v>330</v>
      </c>
      <c r="G33" s="3421"/>
      <c r="H33" s="3430" t="s">
        <v>286</v>
      </c>
      <c r="I33" s="3430"/>
      <c r="J33" s="3423" t="s">
        <v>912</v>
      </c>
      <c r="K33" s="3424"/>
    </row>
    <row r="34" spans="1:11" ht="81.75" customHeight="1">
      <c r="A34" s="3419" t="s">
        <v>1071</v>
      </c>
      <c r="B34" s="3420"/>
      <c r="C34" s="3420"/>
      <c r="D34" s="3420"/>
      <c r="E34" s="3420"/>
      <c r="F34" s="3421" t="s">
        <v>330</v>
      </c>
      <c r="G34" s="3421"/>
      <c r="H34" s="3430" t="s">
        <v>286</v>
      </c>
      <c r="I34" s="3430"/>
      <c r="J34" s="3423" t="s">
        <v>912</v>
      </c>
      <c r="K34" s="3424"/>
    </row>
    <row r="35" spans="1:11" ht="111.75" customHeight="1">
      <c r="A35" s="3419" t="s">
        <v>1281</v>
      </c>
      <c r="B35" s="3420"/>
      <c r="C35" s="3420"/>
      <c r="D35" s="3420"/>
      <c r="E35" s="3420"/>
      <c r="F35" s="3421" t="s">
        <v>334</v>
      </c>
      <c r="G35" s="3421"/>
      <c r="H35" s="3428" t="s">
        <v>913</v>
      </c>
      <c r="I35" s="3428"/>
      <c r="J35" s="3423" t="s">
        <v>2417</v>
      </c>
      <c r="K35" s="3424"/>
    </row>
    <row r="36" spans="1:11" ht="110.25" customHeight="1">
      <c r="A36" s="3419" t="s">
        <v>1282</v>
      </c>
      <c r="B36" s="3420"/>
      <c r="C36" s="3420"/>
      <c r="D36" s="3420"/>
      <c r="E36" s="3420"/>
      <c r="F36" s="3421" t="s">
        <v>334</v>
      </c>
      <c r="G36" s="3421"/>
      <c r="H36" s="3428" t="s">
        <v>913</v>
      </c>
      <c r="I36" s="3428"/>
      <c r="J36" s="3423" t="s">
        <v>2417</v>
      </c>
      <c r="K36" s="3424"/>
    </row>
    <row r="37" spans="1:11" ht="103.5" customHeight="1">
      <c r="A37" s="3419" t="s">
        <v>1283</v>
      </c>
      <c r="B37" s="3420"/>
      <c r="C37" s="3420"/>
      <c r="D37" s="3420"/>
      <c r="E37" s="3420"/>
      <c r="F37" s="3421" t="s">
        <v>334</v>
      </c>
      <c r="G37" s="3421"/>
      <c r="H37" s="3428" t="s">
        <v>913</v>
      </c>
      <c r="I37" s="3428"/>
      <c r="J37" s="3423" t="s">
        <v>2417</v>
      </c>
      <c r="K37" s="3424"/>
    </row>
    <row r="38" spans="1:11" ht="110.25" customHeight="1">
      <c r="A38" s="3419" t="s">
        <v>1284</v>
      </c>
      <c r="B38" s="3420"/>
      <c r="C38" s="3420"/>
      <c r="D38" s="3420"/>
      <c r="E38" s="3420"/>
      <c r="F38" s="3421" t="s">
        <v>334</v>
      </c>
      <c r="G38" s="3421"/>
      <c r="H38" s="3421" t="s">
        <v>913</v>
      </c>
      <c r="I38" s="3421"/>
      <c r="J38" s="3423" t="s">
        <v>2417</v>
      </c>
      <c r="K38" s="3424"/>
    </row>
    <row r="39" spans="1:11" ht="110.25" customHeight="1">
      <c r="A39" s="3419" t="s">
        <v>914</v>
      </c>
      <c r="B39" s="3420"/>
      <c r="C39" s="3420"/>
      <c r="D39" s="3420"/>
      <c r="E39" s="3420"/>
      <c r="F39" s="3421" t="s">
        <v>334</v>
      </c>
      <c r="G39" s="3421"/>
      <c r="H39" s="3421" t="s">
        <v>913</v>
      </c>
      <c r="I39" s="3421"/>
      <c r="J39" s="3423" t="s">
        <v>2417</v>
      </c>
      <c r="K39" s="3424"/>
    </row>
    <row r="40" spans="1:11" ht="116.25" customHeight="1">
      <c r="A40" s="3419" t="s">
        <v>915</v>
      </c>
      <c r="B40" s="3420"/>
      <c r="C40" s="3420"/>
      <c r="D40" s="3420"/>
      <c r="E40" s="3420"/>
      <c r="F40" s="3421" t="s">
        <v>334</v>
      </c>
      <c r="G40" s="3421"/>
      <c r="H40" s="3421" t="s">
        <v>913</v>
      </c>
      <c r="I40" s="3421"/>
      <c r="J40" s="3423" t="s">
        <v>2417</v>
      </c>
      <c r="K40" s="3424"/>
    </row>
    <row r="41" spans="1:11" ht="105.75" customHeight="1">
      <c r="A41" s="3419" t="s">
        <v>916</v>
      </c>
      <c r="B41" s="3420"/>
      <c r="C41" s="3420"/>
      <c r="D41" s="3420"/>
      <c r="E41" s="3420"/>
      <c r="F41" s="3421" t="s">
        <v>334</v>
      </c>
      <c r="G41" s="3421"/>
      <c r="H41" s="3422" t="s">
        <v>913</v>
      </c>
      <c r="I41" s="3422"/>
      <c r="J41" s="3423" t="s">
        <v>2417</v>
      </c>
      <c r="K41" s="3424"/>
    </row>
    <row r="42" spans="1:11" ht="113.25" customHeight="1">
      <c r="A42" s="3419" t="s">
        <v>1285</v>
      </c>
      <c r="B42" s="3420"/>
      <c r="C42" s="3420"/>
      <c r="D42" s="3420"/>
      <c r="E42" s="3420"/>
      <c r="F42" s="3421" t="s">
        <v>334</v>
      </c>
      <c r="G42" s="3421"/>
      <c r="H42" s="3422" t="s">
        <v>913</v>
      </c>
      <c r="I42" s="3422"/>
      <c r="J42" s="3423" t="s">
        <v>2417</v>
      </c>
      <c r="K42" s="3424"/>
    </row>
    <row r="43" spans="1:11" ht="112.5" customHeight="1">
      <c r="A43" s="3419" t="s">
        <v>1286</v>
      </c>
      <c r="B43" s="3420"/>
      <c r="C43" s="3420"/>
      <c r="D43" s="3420"/>
      <c r="E43" s="3420"/>
      <c r="F43" s="3421" t="s">
        <v>334</v>
      </c>
      <c r="G43" s="3421"/>
      <c r="H43" s="3422" t="s">
        <v>913</v>
      </c>
      <c r="I43" s="3422"/>
      <c r="J43" s="3423" t="s">
        <v>2417</v>
      </c>
      <c r="K43" s="3424"/>
    </row>
    <row r="44" spans="1:11" ht="105.75" customHeight="1">
      <c r="A44" s="3419" t="s">
        <v>1287</v>
      </c>
      <c r="B44" s="3420"/>
      <c r="C44" s="3420"/>
      <c r="D44" s="3420"/>
      <c r="E44" s="3420"/>
      <c r="F44" s="3421" t="s">
        <v>334</v>
      </c>
      <c r="G44" s="3421"/>
      <c r="H44" s="3422" t="s">
        <v>913</v>
      </c>
      <c r="I44" s="3422"/>
      <c r="J44" s="3423" t="s">
        <v>2417</v>
      </c>
      <c r="K44" s="3424"/>
    </row>
    <row r="45" spans="1:11" ht="107.25" customHeight="1">
      <c r="A45" s="3419" t="s">
        <v>1288</v>
      </c>
      <c r="B45" s="3420"/>
      <c r="C45" s="3420"/>
      <c r="D45" s="3420"/>
      <c r="E45" s="3420"/>
      <c r="F45" s="3421" t="s">
        <v>334</v>
      </c>
      <c r="G45" s="3421"/>
      <c r="H45" s="3422" t="s">
        <v>913</v>
      </c>
      <c r="I45" s="3422"/>
      <c r="J45" s="3423" t="s">
        <v>2417</v>
      </c>
      <c r="K45" s="3424"/>
    </row>
    <row r="46" spans="1:11" ht="114.75" customHeight="1">
      <c r="A46" s="3419" t="s">
        <v>1289</v>
      </c>
      <c r="B46" s="3420"/>
      <c r="C46" s="3420"/>
      <c r="D46" s="3420"/>
      <c r="E46" s="3420"/>
      <c r="F46" s="3421" t="s">
        <v>334</v>
      </c>
      <c r="G46" s="3421"/>
      <c r="H46" s="3422" t="s">
        <v>913</v>
      </c>
      <c r="I46" s="3422"/>
      <c r="J46" s="3423" t="s">
        <v>2417</v>
      </c>
      <c r="K46" s="3424"/>
    </row>
    <row r="47" spans="1:11" ht="108" customHeight="1">
      <c r="A47" s="3419" t="s">
        <v>1290</v>
      </c>
      <c r="B47" s="3420"/>
      <c r="C47" s="3420"/>
      <c r="D47" s="3420"/>
      <c r="E47" s="3420"/>
      <c r="F47" s="3421" t="s">
        <v>334</v>
      </c>
      <c r="G47" s="3421"/>
      <c r="H47" s="3422" t="s">
        <v>913</v>
      </c>
      <c r="I47" s="3422"/>
      <c r="J47" s="3423" t="s">
        <v>2417</v>
      </c>
      <c r="K47" s="3424"/>
    </row>
    <row r="48" spans="1:11" ht="114" customHeight="1">
      <c r="A48" s="3419" t="s">
        <v>1291</v>
      </c>
      <c r="B48" s="3420"/>
      <c r="C48" s="3420"/>
      <c r="D48" s="3420"/>
      <c r="E48" s="3420"/>
      <c r="F48" s="3421" t="s">
        <v>334</v>
      </c>
      <c r="G48" s="3421"/>
      <c r="H48" s="3422" t="s">
        <v>913</v>
      </c>
      <c r="I48" s="3422"/>
      <c r="J48" s="3423" t="s">
        <v>2417</v>
      </c>
      <c r="K48" s="3424"/>
    </row>
    <row r="49" spans="1:12" ht="111" customHeight="1" thickBot="1">
      <c r="A49" s="1703" t="s">
        <v>1292</v>
      </c>
      <c r="B49" s="3425"/>
      <c r="C49" s="3425"/>
      <c r="D49" s="3425"/>
      <c r="E49" s="3425"/>
      <c r="F49" s="3426" t="s">
        <v>334</v>
      </c>
      <c r="G49" s="3426"/>
      <c r="H49" s="3427" t="s">
        <v>913</v>
      </c>
      <c r="I49" s="3427"/>
      <c r="J49" s="3423" t="s">
        <v>2417</v>
      </c>
      <c r="K49" s="3424"/>
    </row>
    <row r="50" spans="1:12" ht="30" customHeight="1">
      <c r="A50" s="1711" t="s">
        <v>30</v>
      </c>
      <c r="B50" s="1712"/>
      <c r="C50" s="1196" t="s">
        <v>1175</v>
      </c>
      <c r="D50" s="2677"/>
      <c r="E50" s="2677"/>
      <c r="F50" s="2677"/>
      <c r="G50" s="2677"/>
      <c r="H50" s="2677"/>
      <c r="I50" s="2677"/>
      <c r="J50" s="2677"/>
      <c r="K50" s="2678"/>
    </row>
    <row r="51" spans="1:12" ht="28.5" customHeight="1" thickBot="1">
      <c r="A51" s="1713"/>
      <c r="B51" s="3411"/>
      <c r="C51" s="3415" t="s">
        <v>1293</v>
      </c>
      <c r="D51" s="3416"/>
      <c r="E51" s="3416"/>
      <c r="F51" s="3416"/>
      <c r="G51" s="3416"/>
      <c r="H51" s="3416"/>
      <c r="I51" s="3416"/>
      <c r="J51" s="3416"/>
      <c r="K51" s="3417"/>
    </row>
    <row r="52" spans="1:12" ht="246" customHeight="1" thickBot="1">
      <c r="A52" s="1567" t="s">
        <v>31</v>
      </c>
      <c r="B52" s="1569"/>
      <c r="C52" s="3418" t="s">
        <v>358</v>
      </c>
      <c r="D52" s="1542"/>
      <c r="E52" s="1542"/>
      <c r="F52" s="1542"/>
      <c r="G52" s="1542"/>
      <c r="H52" s="1542"/>
      <c r="I52" s="1542"/>
      <c r="J52" s="1542"/>
      <c r="K52" s="1543"/>
    </row>
    <row r="53" spans="1:12" ht="20.45" customHeight="1">
      <c r="A53" s="1720" t="s">
        <v>32</v>
      </c>
      <c r="B53" s="1721"/>
      <c r="C53" s="1722" t="s">
        <v>1294</v>
      </c>
      <c r="D53" s="1723"/>
      <c r="E53" s="1723"/>
      <c r="F53" s="1723"/>
      <c r="G53" s="1723"/>
      <c r="H53" s="1723"/>
      <c r="I53" s="1723"/>
      <c r="J53" s="1723"/>
      <c r="K53" s="1724"/>
    </row>
    <row r="54" spans="1:12" ht="27.75" customHeight="1">
      <c r="A54" s="1711"/>
      <c r="B54" s="1712"/>
      <c r="C54" s="3406" t="s">
        <v>1295</v>
      </c>
      <c r="D54" s="3407"/>
      <c r="E54" s="3407"/>
      <c r="F54" s="3407"/>
      <c r="G54" s="3407"/>
      <c r="H54" s="3407"/>
      <c r="I54" s="3407"/>
      <c r="J54" s="3407"/>
      <c r="K54" s="3408"/>
    </row>
    <row r="55" spans="1:12" ht="38.25" customHeight="1">
      <c r="A55" s="1711"/>
      <c r="B55" s="1712"/>
      <c r="C55" s="3406" t="s">
        <v>1296</v>
      </c>
      <c r="D55" s="3407"/>
      <c r="E55" s="3407"/>
      <c r="F55" s="3407"/>
      <c r="G55" s="3407"/>
      <c r="H55" s="3407"/>
      <c r="I55" s="3407"/>
      <c r="J55" s="3407"/>
      <c r="K55" s="3408"/>
    </row>
    <row r="56" spans="1:12" ht="29.45" customHeight="1">
      <c r="A56" s="1711"/>
      <c r="B56" s="1712"/>
      <c r="C56" s="3406" t="s">
        <v>1297</v>
      </c>
      <c r="D56" s="3407"/>
      <c r="E56" s="3407"/>
      <c r="F56" s="3407"/>
      <c r="G56" s="3407"/>
      <c r="H56" s="3407"/>
      <c r="I56" s="3407"/>
      <c r="J56" s="3407"/>
      <c r="K56" s="3408"/>
    </row>
    <row r="57" spans="1:12" ht="35.450000000000003" customHeight="1" thickBot="1">
      <c r="A57" s="1713"/>
      <c r="B57" s="3411"/>
      <c r="C57" s="3412" t="s">
        <v>1298</v>
      </c>
      <c r="D57" s="3413"/>
      <c r="E57" s="3413"/>
      <c r="F57" s="3413"/>
      <c r="G57" s="3413"/>
      <c r="H57" s="3413"/>
      <c r="I57" s="3413"/>
      <c r="J57" s="3413"/>
      <c r="K57" s="3414"/>
    </row>
    <row r="58" spans="1:12" ht="37.5" customHeight="1">
      <c r="A58" s="1720" t="s">
        <v>33</v>
      </c>
      <c r="B58" s="1721"/>
      <c r="C58" s="2662" t="s">
        <v>1299</v>
      </c>
      <c r="D58" s="2662"/>
      <c r="E58" s="2662"/>
      <c r="F58" s="2662"/>
      <c r="G58" s="2662"/>
      <c r="H58" s="2662"/>
      <c r="I58" s="2662"/>
      <c r="J58" s="2662"/>
      <c r="K58" s="2663"/>
    </row>
    <row r="59" spans="1:12" ht="29.25" customHeight="1">
      <c r="A59" s="1711"/>
      <c r="B59" s="1712"/>
      <c r="C59" s="3406" t="s">
        <v>1300</v>
      </c>
      <c r="D59" s="3407"/>
      <c r="E59" s="3407"/>
      <c r="F59" s="3407"/>
      <c r="G59" s="3407"/>
      <c r="H59" s="3407"/>
      <c r="I59" s="3407"/>
      <c r="J59" s="3407"/>
      <c r="K59" s="3408"/>
    </row>
    <row r="60" spans="1:12" ht="36.75" customHeight="1">
      <c r="A60" s="1711"/>
      <c r="B60" s="1712"/>
      <c r="C60" s="3409" t="s">
        <v>1301</v>
      </c>
      <c r="D60" s="3409"/>
      <c r="E60" s="3409"/>
      <c r="F60" s="3409"/>
      <c r="G60" s="3409"/>
      <c r="H60" s="3409"/>
      <c r="I60" s="3409"/>
      <c r="J60" s="3409"/>
      <c r="K60" s="3410"/>
    </row>
    <row r="61" spans="1:12" ht="24.95" customHeight="1">
      <c r="A61" s="1711"/>
      <c r="B61" s="1712"/>
      <c r="C61" s="3409" t="s">
        <v>1302</v>
      </c>
      <c r="D61" s="3409"/>
      <c r="E61" s="3409"/>
      <c r="F61" s="3409"/>
      <c r="G61" s="3409"/>
      <c r="H61" s="3409"/>
      <c r="I61" s="3409"/>
      <c r="J61" s="3409"/>
      <c r="K61" s="3410"/>
    </row>
    <row r="62" spans="1:12" ht="39.75" customHeight="1" thickBot="1">
      <c r="A62" s="1711"/>
      <c r="B62" s="1712"/>
      <c r="C62" s="3409" t="s">
        <v>642</v>
      </c>
      <c r="D62" s="3409"/>
      <c r="E62" s="3409"/>
      <c r="F62" s="3409"/>
      <c r="G62" s="3409"/>
      <c r="H62" s="3409"/>
      <c r="I62" s="3409"/>
      <c r="J62" s="3409"/>
      <c r="K62" s="3410"/>
    </row>
    <row r="63" spans="1:12" ht="46.5" customHeight="1" thickBot="1">
      <c r="A63" s="3394" t="s">
        <v>34</v>
      </c>
      <c r="B63" s="3395"/>
      <c r="C63" s="3395"/>
      <c r="D63" s="3395"/>
      <c r="E63" s="3395"/>
      <c r="F63" s="3395"/>
      <c r="G63" s="3395"/>
      <c r="H63" s="3395"/>
      <c r="I63" s="3395"/>
      <c r="J63" s="3395"/>
      <c r="K63" s="3396"/>
      <c r="L63" s="60" t="s">
        <v>345</v>
      </c>
    </row>
    <row r="64" spans="1:12" s="516" customFormat="1" ht="30.95" customHeight="1">
      <c r="A64" s="513" t="s">
        <v>56</v>
      </c>
      <c r="B64" s="514"/>
      <c r="C64" s="514"/>
      <c r="D64" s="514"/>
      <c r="E64" s="515"/>
      <c r="F64" s="3397">
        <v>45</v>
      </c>
      <c r="G64" s="3397"/>
      <c r="H64" s="3397"/>
      <c r="I64" s="3397"/>
      <c r="J64" s="3397"/>
      <c r="K64" s="1735"/>
      <c r="L64" s="60" t="s">
        <v>37</v>
      </c>
    </row>
    <row r="65" spans="1:12" ht="32.450000000000003" customHeight="1">
      <c r="A65" s="602" t="s">
        <v>36</v>
      </c>
      <c r="B65" s="603"/>
      <c r="C65" s="603"/>
      <c r="D65" s="603"/>
      <c r="E65" s="604"/>
      <c r="F65" s="3398">
        <v>5</v>
      </c>
      <c r="G65" s="3398"/>
      <c r="H65" s="3398"/>
      <c r="I65" s="3398"/>
      <c r="J65" s="3398"/>
      <c r="K65" s="3399"/>
    </row>
    <row r="66" spans="1:12" ht="19.5" customHeight="1" thickBot="1">
      <c r="A66" s="3400" t="s">
        <v>38</v>
      </c>
      <c r="B66" s="3401"/>
      <c r="C66" s="3401"/>
      <c r="D66" s="3401"/>
      <c r="E66" s="3402"/>
      <c r="F66" s="3403" t="s">
        <v>43</v>
      </c>
      <c r="G66" s="3403"/>
      <c r="H66" s="3403"/>
      <c r="I66" s="3403"/>
      <c r="J66" s="3403"/>
      <c r="K66" s="3404"/>
    </row>
    <row r="67" spans="1:12" ht="40.5" customHeight="1" thickBot="1">
      <c r="A67" s="3405" t="s">
        <v>343</v>
      </c>
      <c r="B67" s="1686"/>
      <c r="C67" s="1686"/>
      <c r="D67" s="1686"/>
      <c r="E67" s="1687"/>
      <c r="F67" s="1644" t="s">
        <v>344</v>
      </c>
      <c r="G67" s="1644"/>
      <c r="H67" s="1644"/>
      <c r="I67" s="1644"/>
      <c r="J67" s="1644"/>
      <c r="K67" s="1645"/>
    </row>
    <row r="68" spans="1:12" ht="33.75" customHeight="1"/>
    <row r="69" spans="1:12" ht="36" customHeight="1"/>
    <row r="70" spans="1:12" ht="17.25" customHeight="1"/>
    <row r="71" spans="1:12" ht="31.5" customHeight="1"/>
    <row r="72" spans="1:12" ht="31.5" customHeight="1"/>
    <row r="73" spans="1:12" ht="31.5" customHeight="1"/>
    <row r="74" spans="1:12" ht="31.5" customHeight="1"/>
    <row r="76" spans="1:12">
      <c r="L76" s="509" t="s">
        <v>345</v>
      </c>
    </row>
    <row r="77" spans="1:12">
      <c r="L77" s="509" t="s">
        <v>37</v>
      </c>
    </row>
    <row r="79" spans="1:12" ht="53.25" customHeight="1"/>
  </sheetData>
  <sheetProtection algorithmName="SHA-512" hashValue="h0cQlazLQkymdSz+N0iY203SdyzUaK3Tgd+M51XR56PYEOE7aoAVRaWfmEjFph+XcXJp4W+b6kb9lSkO9PXWig==" saltValue="AuSgMzKGDp5yiGSSphzQLw==" spinCount="100000" sheet="1" objects="1" scenarios="1"/>
  <mergeCells count="187">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 ref="A7:C7"/>
    <mergeCell ref="D7:K7"/>
    <mergeCell ref="A8:K8"/>
    <mergeCell ref="A9:C10"/>
    <mergeCell ref="D9:K9"/>
    <mergeCell ref="D10:K10"/>
    <mergeCell ref="A5:C5"/>
    <mergeCell ref="D5:E5"/>
    <mergeCell ref="F5:H5"/>
    <mergeCell ref="I5:K5"/>
    <mergeCell ref="L17:R17"/>
    <mergeCell ref="D18:K18"/>
    <mergeCell ref="L18:R18"/>
    <mergeCell ref="A19:E20"/>
    <mergeCell ref="F19:G20"/>
    <mergeCell ref="H19:I20"/>
    <mergeCell ref="J19:K20"/>
    <mergeCell ref="L19:R19"/>
    <mergeCell ref="A11:C14"/>
    <mergeCell ref="D11:K11"/>
    <mergeCell ref="D12:K12"/>
    <mergeCell ref="D13:K13"/>
    <mergeCell ref="D14:K14"/>
    <mergeCell ref="A15:C16"/>
    <mergeCell ref="D15:K15"/>
    <mergeCell ref="D16:K16"/>
    <mergeCell ref="A21:E21"/>
    <mergeCell ref="F21:G21"/>
    <mergeCell ref="H21:I21"/>
    <mergeCell ref="J21:K21"/>
    <mergeCell ref="A22:E22"/>
    <mergeCell ref="F22:G22"/>
    <mergeCell ref="H22:I22"/>
    <mergeCell ref="J22:K22"/>
    <mergeCell ref="A17:C17"/>
    <mergeCell ref="D17:K17"/>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33:E33"/>
    <mergeCell ref="F33:G33"/>
    <mergeCell ref="H33:I33"/>
    <mergeCell ref="J33:K33"/>
    <mergeCell ref="A34:E34"/>
    <mergeCell ref="F34:G34"/>
    <mergeCell ref="H34:I34"/>
    <mergeCell ref="J34:K34"/>
    <mergeCell ref="A31:E31"/>
    <mergeCell ref="F31:G31"/>
    <mergeCell ref="H31:I31"/>
    <mergeCell ref="J31:K31"/>
    <mergeCell ref="A32:E32"/>
    <mergeCell ref="F32:G32"/>
    <mergeCell ref="H32:I32"/>
    <mergeCell ref="J32:K32"/>
    <mergeCell ref="A37:E37"/>
    <mergeCell ref="F37:G37"/>
    <mergeCell ref="H37:I37"/>
    <mergeCell ref="J37:K37"/>
    <mergeCell ref="A38:E38"/>
    <mergeCell ref="F38:G38"/>
    <mergeCell ref="H38:I38"/>
    <mergeCell ref="J38:K38"/>
    <mergeCell ref="A35:E35"/>
    <mergeCell ref="F35:G35"/>
    <mergeCell ref="H35:I35"/>
    <mergeCell ref="J35:K35"/>
    <mergeCell ref="A36:E36"/>
    <mergeCell ref="F36:G36"/>
    <mergeCell ref="H36:I36"/>
    <mergeCell ref="J36:K36"/>
    <mergeCell ref="A41:E41"/>
    <mergeCell ref="F41:G41"/>
    <mergeCell ref="H41:I41"/>
    <mergeCell ref="J41:K41"/>
    <mergeCell ref="A42:E42"/>
    <mergeCell ref="F42:G42"/>
    <mergeCell ref="H42:I42"/>
    <mergeCell ref="J42:K42"/>
    <mergeCell ref="A39:E39"/>
    <mergeCell ref="F39:G39"/>
    <mergeCell ref="H39:I39"/>
    <mergeCell ref="J39:K39"/>
    <mergeCell ref="A40:E40"/>
    <mergeCell ref="F40:G40"/>
    <mergeCell ref="H40:I40"/>
    <mergeCell ref="J40:K40"/>
    <mergeCell ref="A45:E45"/>
    <mergeCell ref="F45:G45"/>
    <mergeCell ref="H45:I45"/>
    <mergeCell ref="J45:K45"/>
    <mergeCell ref="A46:E46"/>
    <mergeCell ref="F46:G46"/>
    <mergeCell ref="H46:I46"/>
    <mergeCell ref="J46:K46"/>
    <mergeCell ref="A43:E43"/>
    <mergeCell ref="F43:G43"/>
    <mergeCell ref="H43:I43"/>
    <mergeCell ref="J43:K43"/>
    <mergeCell ref="A44:E44"/>
    <mergeCell ref="F44:G44"/>
    <mergeCell ref="H44:I44"/>
    <mergeCell ref="J44:K44"/>
    <mergeCell ref="A48:E48"/>
    <mergeCell ref="F48:G48"/>
    <mergeCell ref="H48:I48"/>
    <mergeCell ref="J48:K48"/>
    <mergeCell ref="A49:E49"/>
    <mergeCell ref="F49:G49"/>
    <mergeCell ref="H49:I49"/>
    <mergeCell ref="J49:K49"/>
    <mergeCell ref="A47:E47"/>
    <mergeCell ref="F47:G47"/>
    <mergeCell ref="H47:I47"/>
    <mergeCell ref="J47:K47"/>
    <mergeCell ref="A53:B57"/>
    <mergeCell ref="C53:K53"/>
    <mergeCell ref="C54:K54"/>
    <mergeCell ref="C55:K55"/>
    <mergeCell ref="C56:K56"/>
    <mergeCell ref="C57:K57"/>
    <mergeCell ref="A50:B51"/>
    <mergeCell ref="C50:K50"/>
    <mergeCell ref="C51:K51"/>
    <mergeCell ref="A52:B52"/>
    <mergeCell ref="C52:K52"/>
    <mergeCell ref="A63:K63"/>
    <mergeCell ref="F64:K64"/>
    <mergeCell ref="F65:K65"/>
    <mergeCell ref="A66:E66"/>
    <mergeCell ref="F66:K66"/>
    <mergeCell ref="A67:E67"/>
    <mergeCell ref="F67:K67"/>
    <mergeCell ref="A58:B62"/>
    <mergeCell ref="C58:K58"/>
    <mergeCell ref="C59:K59"/>
    <mergeCell ref="C60:K60"/>
    <mergeCell ref="C61:K61"/>
    <mergeCell ref="C62:K62"/>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Arkusz35">
    <tabColor theme="0"/>
  </sheetPr>
  <dimension ref="A1:R65"/>
  <sheetViews>
    <sheetView topLeftCell="A49" zoomScale="96" zoomScaleNormal="96" workbookViewId="0">
      <selection activeCell="D15" sqref="D15:K15"/>
    </sheetView>
  </sheetViews>
  <sheetFormatPr defaultColWidth="11.42578125" defaultRowHeight="12.75"/>
  <cols>
    <col min="1" max="1" width="14" customWidth="1"/>
    <col min="2" max="2" width="15.85546875" customWidth="1"/>
    <col min="3" max="3" width="4.140625" customWidth="1"/>
    <col min="5" max="5" width="16.5703125" customWidth="1"/>
    <col min="6" max="6" width="10.42578125" customWidth="1"/>
    <col min="7" max="7" width="6.5703125" customWidth="1"/>
    <col min="8" max="9" width="11.42578125" customWidth="1"/>
    <col min="10" max="10" width="11.140625" customWidth="1"/>
    <col min="11" max="11" width="11.42578125" customWidth="1"/>
    <col min="15" max="15" width="42.85546875" customWidth="1"/>
  </cols>
  <sheetData>
    <row r="1" spans="1:18" ht="43.5" customHeight="1" thickBot="1">
      <c r="A1" s="1438" t="s">
        <v>0</v>
      </c>
      <c r="B1" s="1439"/>
      <c r="C1" s="1440"/>
      <c r="D1" s="1441" t="s">
        <v>1</v>
      </c>
      <c r="E1" s="1442"/>
      <c r="F1" s="1438" t="s">
        <v>2</v>
      </c>
      <c r="G1" s="1439"/>
      <c r="H1" s="1440"/>
      <c r="I1" s="1443" t="s">
        <v>2120</v>
      </c>
      <c r="J1" s="1444"/>
      <c r="K1" s="1445"/>
    </row>
    <row r="2" spans="1:18" ht="15.75" customHeight="1" thickBot="1">
      <c r="A2" s="1438" t="s">
        <v>3</v>
      </c>
      <c r="B2" s="1439"/>
      <c r="C2" s="1440"/>
      <c r="D2" s="1446" t="s">
        <v>76</v>
      </c>
      <c r="E2" s="1447"/>
      <c r="F2" s="1438" t="s">
        <v>4</v>
      </c>
      <c r="G2" s="1439"/>
      <c r="H2" s="1440"/>
      <c r="I2" s="1441" t="s">
        <v>1749</v>
      </c>
      <c r="J2" s="1448"/>
      <c r="K2" s="1442"/>
    </row>
    <row r="3" spans="1:18" ht="15.75" thickBot="1">
      <c r="A3" s="1438" t="s">
        <v>5</v>
      </c>
      <c r="B3" s="1439"/>
      <c r="C3" s="1440"/>
      <c r="D3" s="1441" t="s">
        <v>444</v>
      </c>
      <c r="E3" s="1442"/>
      <c r="F3" s="1438" t="s">
        <v>6</v>
      </c>
      <c r="G3" s="1439"/>
      <c r="H3" s="1440"/>
      <c r="I3" s="1441">
        <v>2</v>
      </c>
      <c r="J3" s="1448"/>
      <c r="K3" s="1442"/>
    </row>
    <row r="4" spans="1:18" ht="15.75" thickBot="1">
      <c r="A4" s="1438" t="s">
        <v>7</v>
      </c>
      <c r="B4" s="1439"/>
      <c r="C4" s="1440"/>
      <c r="D4" s="1441" t="s">
        <v>111</v>
      </c>
      <c r="E4" s="1442"/>
      <c r="F4" s="1438" t="s">
        <v>8</v>
      </c>
      <c r="G4" s="1439"/>
      <c r="H4" s="1440"/>
      <c r="I4" s="1441" t="s">
        <v>112</v>
      </c>
      <c r="J4" s="1448"/>
      <c r="K4" s="1442"/>
    </row>
    <row r="5" spans="1:18" ht="30" customHeight="1" thickBot="1">
      <c r="A5" s="1438" t="s">
        <v>10</v>
      </c>
      <c r="B5" s="1439"/>
      <c r="C5" s="1440"/>
      <c r="D5" s="1443" t="s">
        <v>11</v>
      </c>
      <c r="E5" s="1445"/>
      <c r="F5" s="1438" t="s">
        <v>12</v>
      </c>
      <c r="G5" s="1439"/>
      <c r="H5" s="1440"/>
      <c r="I5" s="1441" t="s">
        <v>897</v>
      </c>
      <c r="J5" s="1448"/>
      <c r="K5" s="1442"/>
    </row>
    <row r="6" spans="1:18" ht="15.75" thickBot="1">
      <c r="A6" s="1449" t="s">
        <v>14</v>
      </c>
      <c r="B6" s="1450"/>
      <c r="C6" s="1451"/>
      <c r="D6" s="1453" t="s">
        <v>1303</v>
      </c>
      <c r="E6" s="1453"/>
      <c r="F6" s="1453"/>
      <c r="G6" s="1453"/>
      <c r="H6" s="1453"/>
      <c r="I6" s="1453"/>
      <c r="J6" s="1453"/>
      <c r="K6" s="1454"/>
    </row>
    <row r="7" spans="1:18" ht="191.25" customHeight="1" thickBot="1">
      <c r="A7" s="1449" t="s">
        <v>16</v>
      </c>
      <c r="B7" s="1450"/>
      <c r="C7" s="1451"/>
      <c r="D7" s="1452" t="s">
        <v>156</v>
      </c>
      <c r="E7" s="1453"/>
      <c r="F7" s="1453"/>
      <c r="G7" s="1453"/>
      <c r="H7" s="1453"/>
      <c r="I7" s="1453"/>
      <c r="J7" s="1453"/>
      <c r="K7" s="1454"/>
      <c r="L7" s="1"/>
      <c r="M7" s="1"/>
      <c r="N7" s="1"/>
      <c r="O7" s="1"/>
      <c r="P7" s="1"/>
      <c r="Q7" s="1"/>
      <c r="R7" s="1"/>
    </row>
    <row r="8" spans="1:18" ht="34.5" customHeight="1" thickBot="1">
      <c r="A8" s="690" t="s">
        <v>41</v>
      </c>
      <c r="B8" s="690"/>
      <c r="C8" s="690"/>
      <c r="D8" s="690"/>
      <c r="E8" s="690"/>
      <c r="F8" s="690"/>
      <c r="G8" s="690"/>
      <c r="H8" s="690"/>
      <c r="I8" s="690"/>
      <c r="J8" s="690"/>
      <c r="K8" s="690"/>
      <c r="L8" s="1"/>
      <c r="M8" s="1"/>
      <c r="N8" s="1"/>
      <c r="O8" s="1"/>
      <c r="P8" s="1"/>
      <c r="Q8" s="1"/>
      <c r="R8" s="1"/>
    </row>
    <row r="9" spans="1:18" ht="33.950000000000003" customHeight="1">
      <c r="A9" s="1455" t="s">
        <v>17</v>
      </c>
      <c r="B9" s="1456"/>
      <c r="C9" s="1457"/>
      <c r="D9" s="1461" t="s">
        <v>2121</v>
      </c>
      <c r="E9" s="1461"/>
      <c r="F9" s="1461"/>
      <c r="G9" s="1461"/>
      <c r="H9" s="1461"/>
      <c r="I9" s="1461"/>
      <c r="J9" s="1461"/>
      <c r="K9" s="1462"/>
      <c r="L9" s="1" t="s">
        <v>9</v>
      </c>
      <c r="M9" s="1"/>
      <c r="N9" s="1"/>
      <c r="O9" s="1"/>
      <c r="P9" s="1"/>
      <c r="Q9" s="1"/>
      <c r="R9" s="1"/>
    </row>
    <row r="10" spans="1:18" ht="33.950000000000003" customHeight="1" thickBot="1">
      <c r="A10" s="1458"/>
      <c r="B10" s="1459"/>
      <c r="C10" s="1460"/>
      <c r="D10" s="1463" t="s">
        <v>2122</v>
      </c>
      <c r="E10" s="1463"/>
      <c r="F10" s="1463"/>
      <c r="G10" s="1463"/>
      <c r="H10" s="1463"/>
      <c r="I10" s="1463"/>
      <c r="J10" s="1463"/>
      <c r="K10" s="1464"/>
      <c r="L10" s="3481" t="s">
        <v>13</v>
      </c>
      <c r="M10" s="3481"/>
      <c r="N10" s="3481"/>
      <c r="O10" s="3481"/>
      <c r="P10" s="3481"/>
      <c r="Q10" s="3481"/>
      <c r="R10" s="1"/>
    </row>
    <row r="11" spans="1:18" ht="33" customHeight="1">
      <c r="A11" s="1455" t="s">
        <v>18</v>
      </c>
      <c r="B11" s="1456"/>
      <c r="C11" s="1457"/>
      <c r="D11" s="1461" t="s">
        <v>2277</v>
      </c>
      <c r="E11" s="1461"/>
      <c r="F11" s="1461"/>
      <c r="G11" s="1461"/>
      <c r="H11" s="1461"/>
      <c r="I11" s="1461"/>
      <c r="J11" s="1461"/>
      <c r="K11" s="1462"/>
      <c r="L11" s="3481"/>
      <c r="M11" s="3481"/>
      <c r="N11" s="3481"/>
      <c r="O11" s="3481"/>
      <c r="P11" s="3481"/>
      <c r="Q11" s="3481"/>
      <c r="R11" s="1"/>
    </row>
    <row r="12" spans="1:18" ht="30.95" customHeight="1" thickBot="1">
      <c r="A12" s="1256"/>
      <c r="B12" s="1257"/>
      <c r="C12" s="1258"/>
      <c r="D12" s="1474" t="s">
        <v>2276</v>
      </c>
      <c r="E12" s="1474"/>
      <c r="F12" s="1474"/>
      <c r="G12" s="1474"/>
      <c r="H12" s="1474"/>
      <c r="I12" s="1474"/>
      <c r="J12" s="1474"/>
      <c r="K12" s="1475"/>
      <c r="L12" s="1"/>
      <c r="M12" s="1"/>
      <c r="N12" s="1"/>
      <c r="O12" s="1"/>
      <c r="P12" s="1"/>
      <c r="Q12" s="1"/>
      <c r="R12" s="1"/>
    </row>
    <row r="13" spans="1:18" ht="33" customHeight="1">
      <c r="A13" s="1455" t="s">
        <v>19</v>
      </c>
      <c r="B13" s="1456"/>
      <c r="C13" s="1457"/>
      <c r="D13" s="1461" t="s">
        <v>2278</v>
      </c>
      <c r="E13" s="1461"/>
      <c r="F13" s="1461"/>
      <c r="G13" s="1461"/>
      <c r="H13" s="1461"/>
      <c r="I13" s="1461"/>
      <c r="J13" s="1461"/>
      <c r="K13" s="1462"/>
      <c r="L13" s="1"/>
      <c r="M13" s="1"/>
      <c r="N13" s="1"/>
      <c r="O13" s="1"/>
      <c r="P13" s="1"/>
      <c r="Q13" s="1"/>
      <c r="R13" s="1"/>
    </row>
    <row r="14" spans="1:18" ht="30.95" customHeight="1" thickBot="1">
      <c r="A14" s="1458"/>
      <c r="B14" s="1459"/>
      <c r="C14" s="1460"/>
      <c r="D14" s="1463" t="s">
        <v>2279</v>
      </c>
      <c r="E14" s="1463"/>
      <c r="F14" s="1463"/>
      <c r="G14" s="1463"/>
      <c r="H14" s="1463"/>
      <c r="I14" s="1463"/>
      <c r="J14" s="1463"/>
      <c r="K14" s="1464"/>
      <c r="L14" s="2"/>
      <c r="M14" s="2"/>
      <c r="N14" s="2"/>
      <c r="O14" s="2"/>
      <c r="P14" s="2"/>
      <c r="Q14" s="2"/>
      <c r="R14" s="2"/>
    </row>
    <row r="15" spans="1:18" ht="64.5" customHeight="1" thickBot="1">
      <c r="A15" s="1465" t="s">
        <v>20</v>
      </c>
      <c r="B15" s="1466"/>
      <c r="C15" s="1467"/>
      <c r="D15" s="1452" t="s">
        <v>2458</v>
      </c>
      <c r="E15" s="1452"/>
      <c r="F15" s="1452"/>
      <c r="G15" s="1452"/>
      <c r="H15" s="1452"/>
      <c r="I15" s="1452"/>
      <c r="J15" s="1452"/>
      <c r="K15" s="1468"/>
      <c r="L15" s="672" t="s">
        <v>21</v>
      </c>
      <c r="M15" s="672"/>
      <c r="N15" s="672"/>
      <c r="O15" s="672"/>
      <c r="P15" s="672"/>
      <c r="Q15" s="672"/>
      <c r="R15" s="672"/>
    </row>
    <row r="16" spans="1:18" ht="31.5" customHeight="1" thickBot="1">
      <c r="A16" s="1469" t="s">
        <v>22</v>
      </c>
      <c r="B16" s="1470"/>
      <c r="C16" s="1471"/>
      <c r="D16" s="1472" t="s">
        <v>23</v>
      </c>
      <c r="E16" s="1472"/>
      <c r="F16" s="1472"/>
      <c r="G16" s="1472"/>
      <c r="H16" s="1472"/>
      <c r="I16" s="1472"/>
      <c r="J16" s="1472"/>
      <c r="K16" s="1473"/>
      <c r="L16" s="673" t="s">
        <v>24</v>
      </c>
      <c r="M16" s="673"/>
      <c r="N16" s="673"/>
      <c r="O16" s="673"/>
      <c r="P16" s="673"/>
      <c r="Q16" s="673"/>
      <c r="R16" s="673"/>
    </row>
    <row r="17" spans="1:18" ht="39" customHeight="1" thickBot="1">
      <c r="A17" s="1772" t="s">
        <v>25</v>
      </c>
      <c r="B17" s="1246"/>
      <c r="C17" s="1246"/>
      <c r="D17" s="1246"/>
      <c r="E17" s="1247"/>
      <c r="F17" s="1248" t="s">
        <v>26</v>
      </c>
      <c r="G17" s="1249"/>
      <c r="H17" s="1248" t="s">
        <v>27</v>
      </c>
      <c r="I17" s="1249"/>
      <c r="J17" s="1248" t="s">
        <v>28</v>
      </c>
      <c r="K17" s="1250"/>
      <c r="L17" s="674" t="s">
        <v>29</v>
      </c>
      <c r="M17" s="672"/>
      <c r="N17" s="672"/>
      <c r="O17" s="672"/>
      <c r="P17" s="672"/>
      <c r="Q17" s="672"/>
      <c r="R17" s="672"/>
    </row>
    <row r="18" spans="1:18" ht="48" customHeight="1">
      <c r="A18" s="1224" t="s">
        <v>588</v>
      </c>
      <c r="B18" s="1225"/>
      <c r="C18" s="1225"/>
      <c r="D18" s="1225"/>
      <c r="E18" s="1225"/>
      <c r="F18" s="3477" t="s">
        <v>49</v>
      </c>
      <c r="G18" s="3477"/>
      <c r="H18" s="1227" t="s">
        <v>286</v>
      </c>
      <c r="I18" s="1227"/>
      <c r="J18" s="1227" t="s">
        <v>909</v>
      </c>
      <c r="K18" s="1228"/>
      <c r="L18" s="2"/>
      <c r="M18" s="2"/>
      <c r="N18" s="2"/>
      <c r="O18" s="45"/>
      <c r="P18" s="2"/>
      <c r="Q18" s="2"/>
      <c r="R18" s="2"/>
    </row>
    <row r="19" spans="1:18" ht="55.7" customHeight="1">
      <c r="A19" s="1218" t="s">
        <v>589</v>
      </c>
      <c r="B19" s="1219"/>
      <c r="C19" s="1219"/>
      <c r="D19" s="1219"/>
      <c r="E19" s="1219"/>
      <c r="F19" s="3476" t="s">
        <v>49</v>
      </c>
      <c r="G19" s="3476"/>
      <c r="H19" s="1222" t="s">
        <v>286</v>
      </c>
      <c r="I19" s="1222"/>
      <c r="J19" s="1222" t="s">
        <v>909</v>
      </c>
      <c r="K19" s="1223"/>
      <c r="L19" s="2"/>
      <c r="M19" s="2"/>
      <c r="N19" s="2"/>
      <c r="O19" s="2"/>
      <c r="P19" s="2"/>
      <c r="Q19" s="2"/>
      <c r="R19" s="2"/>
    </row>
    <row r="20" spans="1:18" ht="37.5" customHeight="1">
      <c r="A20" s="1218" t="s">
        <v>590</v>
      </c>
      <c r="B20" s="1219"/>
      <c r="C20" s="1219"/>
      <c r="D20" s="1219"/>
      <c r="E20" s="1219"/>
      <c r="F20" s="3476" t="s">
        <v>49</v>
      </c>
      <c r="G20" s="3476"/>
      <c r="H20" s="1222" t="s">
        <v>286</v>
      </c>
      <c r="I20" s="1222"/>
      <c r="J20" s="1222" t="s">
        <v>909</v>
      </c>
      <c r="K20" s="1223"/>
      <c r="L20" s="2"/>
      <c r="M20" s="2"/>
      <c r="N20" s="2"/>
      <c r="O20" s="2"/>
      <c r="P20" s="2"/>
      <c r="Q20" s="2"/>
      <c r="R20" s="2"/>
    </row>
    <row r="21" spans="1:18" ht="31.5" customHeight="1">
      <c r="A21" s="3492" t="s">
        <v>591</v>
      </c>
      <c r="B21" s="2740"/>
      <c r="C21" s="2740"/>
      <c r="D21" s="2740"/>
      <c r="E21" s="2740"/>
      <c r="F21" s="3476" t="s">
        <v>49</v>
      </c>
      <c r="G21" s="3476"/>
      <c r="H21" s="1222" t="s">
        <v>286</v>
      </c>
      <c r="I21" s="1222"/>
      <c r="J21" s="1222" t="s">
        <v>909</v>
      </c>
      <c r="K21" s="1223"/>
      <c r="L21" s="2"/>
      <c r="M21" s="2"/>
      <c r="N21" s="2"/>
      <c r="O21" s="2"/>
      <c r="P21" s="2"/>
      <c r="Q21" s="2"/>
      <c r="R21" s="2"/>
    </row>
    <row r="22" spans="1:18" ht="40.700000000000003" customHeight="1">
      <c r="A22" s="1218" t="s">
        <v>592</v>
      </c>
      <c r="B22" s="1219"/>
      <c r="C22" s="1219"/>
      <c r="D22" s="1219"/>
      <c r="E22" s="1219"/>
      <c r="F22" s="3476" t="s">
        <v>49</v>
      </c>
      <c r="G22" s="3476"/>
      <c r="H22" s="1222" t="s">
        <v>286</v>
      </c>
      <c r="I22" s="1222"/>
      <c r="J22" s="1222" t="s">
        <v>909</v>
      </c>
      <c r="K22" s="1223"/>
      <c r="L22" s="2"/>
      <c r="M22" s="2"/>
      <c r="N22" s="2"/>
      <c r="O22" s="2"/>
      <c r="P22" s="2"/>
      <c r="Q22" s="2" t="s">
        <v>65</v>
      </c>
      <c r="R22" s="2"/>
    </row>
    <row r="23" spans="1:18" ht="57" customHeight="1">
      <c r="A23" s="1218" t="s">
        <v>593</v>
      </c>
      <c r="B23" s="1219"/>
      <c r="C23" s="1219"/>
      <c r="D23" s="1219"/>
      <c r="E23" s="1219"/>
      <c r="F23" s="3476" t="s">
        <v>49</v>
      </c>
      <c r="G23" s="3476"/>
      <c r="H23" s="1222" t="s">
        <v>286</v>
      </c>
      <c r="I23" s="1222"/>
      <c r="J23" s="1222" t="s">
        <v>909</v>
      </c>
      <c r="K23" s="1223"/>
      <c r="L23" s="3482"/>
      <c r="M23" s="3482"/>
      <c r="N23" s="3482"/>
      <c r="O23" s="3482"/>
      <c r="P23" s="3482"/>
      <c r="Q23" s="3482"/>
      <c r="R23" s="3482"/>
    </row>
    <row r="24" spans="1:18" ht="43.7" customHeight="1">
      <c r="A24" s="1218" t="s">
        <v>594</v>
      </c>
      <c r="B24" s="1219"/>
      <c r="C24" s="1219"/>
      <c r="D24" s="1219"/>
      <c r="E24" s="1219"/>
      <c r="F24" s="3476" t="s">
        <v>49</v>
      </c>
      <c r="G24" s="3476"/>
      <c r="H24" s="1222" t="s">
        <v>286</v>
      </c>
      <c r="I24" s="1222"/>
      <c r="J24" s="1222" t="s">
        <v>909</v>
      </c>
      <c r="K24" s="1223"/>
      <c r="L24" s="3483"/>
      <c r="M24" s="3483"/>
      <c r="N24" s="3483"/>
      <c r="O24" s="3483"/>
      <c r="P24" s="3483"/>
      <c r="Q24" s="3483"/>
      <c r="R24" s="3483"/>
    </row>
    <row r="25" spans="1:18" ht="46.7" customHeight="1">
      <c r="A25" s="1218" t="s">
        <v>595</v>
      </c>
      <c r="B25" s="1219"/>
      <c r="C25" s="1219"/>
      <c r="D25" s="1219"/>
      <c r="E25" s="1219"/>
      <c r="F25" s="3476" t="s">
        <v>49</v>
      </c>
      <c r="G25" s="3476"/>
      <c r="H25" s="1222" t="s">
        <v>286</v>
      </c>
      <c r="I25" s="1222"/>
      <c r="J25" s="1222" t="s">
        <v>909</v>
      </c>
      <c r="K25" s="1223"/>
      <c r="L25" s="3482"/>
      <c r="M25" s="3481"/>
      <c r="N25" s="3481"/>
      <c r="O25" s="3481"/>
      <c r="P25" s="3481"/>
      <c r="Q25" s="3481"/>
      <c r="R25" s="3481"/>
    </row>
    <row r="26" spans="1:18" ht="45.75" customHeight="1">
      <c r="A26" s="1218" t="s">
        <v>596</v>
      </c>
      <c r="B26" s="1219"/>
      <c r="C26" s="1219"/>
      <c r="D26" s="1219"/>
      <c r="E26" s="1219"/>
      <c r="F26" s="3476" t="s">
        <v>49</v>
      </c>
      <c r="G26" s="3476"/>
      <c r="H26" s="1222" t="s">
        <v>286</v>
      </c>
      <c r="I26" s="1222"/>
      <c r="J26" s="1222" t="s">
        <v>909</v>
      </c>
      <c r="K26" s="1223"/>
    </row>
    <row r="27" spans="1:18" ht="43.7" customHeight="1">
      <c r="A27" s="1218" t="s">
        <v>597</v>
      </c>
      <c r="B27" s="1219"/>
      <c r="C27" s="1219"/>
      <c r="D27" s="1219"/>
      <c r="E27" s="1219"/>
      <c r="F27" s="3476" t="s">
        <v>49</v>
      </c>
      <c r="G27" s="3476"/>
      <c r="H27" s="1222" t="s">
        <v>286</v>
      </c>
      <c r="I27" s="1222"/>
      <c r="J27" s="1222" t="s">
        <v>909</v>
      </c>
      <c r="K27" s="1223"/>
    </row>
    <row r="28" spans="1:18" ht="34.5" customHeight="1">
      <c r="A28" s="1218" t="s">
        <v>598</v>
      </c>
      <c r="B28" s="1219"/>
      <c r="C28" s="1219"/>
      <c r="D28" s="1219"/>
      <c r="E28" s="1219"/>
      <c r="F28" s="3476" t="s">
        <v>49</v>
      </c>
      <c r="G28" s="3476"/>
      <c r="H28" s="1222" t="s">
        <v>286</v>
      </c>
      <c r="I28" s="1222"/>
      <c r="J28" s="1222" t="s">
        <v>909</v>
      </c>
      <c r="K28" s="1223"/>
    </row>
    <row r="29" spans="1:18" ht="35.25" customHeight="1">
      <c r="A29" s="1218" t="s">
        <v>599</v>
      </c>
      <c r="B29" s="1219"/>
      <c r="C29" s="1219"/>
      <c r="D29" s="1219"/>
      <c r="E29" s="1219"/>
      <c r="F29" s="3476" t="s">
        <v>49</v>
      </c>
      <c r="G29" s="3476"/>
      <c r="H29" s="1222" t="s">
        <v>286</v>
      </c>
      <c r="I29" s="1222"/>
      <c r="J29" s="1222" t="s">
        <v>909</v>
      </c>
      <c r="K29" s="1223"/>
    </row>
    <row r="30" spans="1:18" ht="46.7" customHeight="1">
      <c r="A30" s="1218" t="s">
        <v>600</v>
      </c>
      <c r="B30" s="1219"/>
      <c r="C30" s="1219"/>
      <c r="D30" s="1219"/>
      <c r="E30" s="1219"/>
      <c r="F30" s="3476" t="s">
        <v>49</v>
      </c>
      <c r="G30" s="3476"/>
      <c r="H30" s="1222" t="s">
        <v>286</v>
      </c>
      <c r="I30" s="1222"/>
      <c r="J30" s="1222" t="s">
        <v>909</v>
      </c>
      <c r="K30" s="1223"/>
    </row>
    <row r="31" spans="1:18" ht="36.75" customHeight="1">
      <c r="A31" s="1218" t="s">
        <v>601</v>
      </c>
      <c r="B31" s="1219"/>
      <c r="C31" s="1219"/>
      <c r="D31" s="1219"/>
      <c r="E31" s="1219"/>
      <c r="F31" s="3476" t="s">
        <v>49</v>
      </c>
      <c r="G31" s="3476"/>
      <c r="H31" s="1222" t="s">
        <v>286</v>
      </c>
      <c r="I31" s="1222"/>
      <c r="J31" s="1222" t="s">
        <v>909</v>
      </c>
      <c r="K31" s="1223"/>
    </row>
    <row r="32" spans="1:18" ht="55.5" customHeight="1">
      <c r="A32" s="1218" t="s">
        <v>602</v>
      </c>
      <c r="B32" s="1219"/>
      <c r="C32" s="1219"/>
      <c r="D32" s="1219"/>
      <c r="E32" s="1219"/>
      <c r="F32" s="3476" t="s">
        <v>49</v>
      </c>
      <c r="G32" s="3476"/>
      <c r="H32" s="1222" t="s">
        <v>286</v>
      </c>
      <c r="I32" s="1222"/>
      <c r="J32" s="1222" t="s">
        <v>909</v>
      </c>
      <c r="K32" s="1223"/>
    </row>
    <row r="33" spans="1:11" ht="39.75" customHeight="1">
      <c r="A33" s="1218" t="s">
        <v>603</v>
      </c>
      <c r="B33" s="1219"/>
      <c r="C33" s="1219"/>
      <c r="D33" s="1219"/>
      <c r="E33" s="1219"/>
      <c r="F33" s="3479" t="s">
        <v>337</v>
      </c>
      <c r="G33" s="3479"/>
      <c r="H33" s="3476" t="s">
        <v>910</v>
      </c>
      <c r="I33" s="3476"/>
      <c r="J33" s="3476" t="s">
        <v>911</v>
      </c>
      <c r="K33" s="3480"/>
    </row>
    <row r="34" spans="1:11" ht="39.75" customHeight="1">
      <c r="A34" s="1218" t="s">
        <v>604</v>
      </c>
      <c r="B34" s="1219"/>
      <c r="C34" s="1219"/>
      <c r="D34" s="1219"/>
      <c r="E34" s="1219"/>
      <c r="F34" s="3479" t="s">
        <v>337</v>
      </c>
      <c r="G34" s="3479"/>
      <c r="H34" s="3476" t="s">
        <v>910</v>
      </c>
      <c r="I34" s="3476"/>
      <c r="J34" s="3476" t="s">
        <v>911</v>
      </c>
      <c r="K34" s="3480"/>
    </row>
    <row r="35" spans="1:11" ht="39.75" customHeight="1">
      <c r="A35" s="1218" t="s">
        <v>605</v>
      </c>
      <c r="B35" s="1219"/>
      <c r="C35" s="1219"/>
      <c r="D35" s="1219"/>
      <c r="E35" s="1219"/>
      <c r="F35" s="3479" t="s">
        <v>337</v>
      </c>
      <c r="G35" s="3479"/>
      <c r="H35" s="3476" t="s">
        <v>910</v>
      </c>
      <c r="I35" s="3476"/>
      <c r="J35" s="3476" t="s">
        <v>911</v>
      </c>
      <c r="K35" s="3480"/>
    </row>
    <row r="36" spans="1:11" ht="39.75" customHeight="1">
      <c r="A36" s="1218" t="s">
        <v>606</v>
      </c>
      <c r="B36" s="1219"/>
      <c r="C36" s="1219"/>
      <c r="D36" s="1219"/>
      <c r="E36" s="1219"/>
      <c r="F36" s="3479" t="s">
        <v>337</v>
      </c>
      <c r="G36" s="3479"/>
      <c r="H36" s="3476" t="s">
        <v>910</v>
      </c>
      <c r="I36" s="3476"/>
      <c r="J36" s="3476" t="s">
        <v>911</v>
      </c>
      <c r="K36" s="3480"/>
    </row>
    <row r="37" spans="1:11" ht="39.75" customHeight="1">
      <c r="A37" s="1218" t="s">
        <v>607</v>
      </c>
      <c r="B37" s="1219"/>
      <c r="C37" s="1219"/>
      <c r="D37" s="1219"/>
      <c r="E37" s="1219"/>
      <c r="F37" s="3479" t="s">
        <v>337</v>
      </c>
      <c r="G37" s="3479"/>
      <c r="H37" s="3476" t="s">
        <v>910</v>
      </c>
      <c r="I37" s="3476"/>
      <c r="J37" s="3476" t="s">
        <v>911</v>
      </c>
      <c r="K37" s="3480"/>
    </row>
    <row r="38" spans="1:11" ht="39.75" customHeight="1">
      <c r="A38" s="1218" t="s">
        <v>608</v>
      </c>
      <c r="B38" s="1219"/>
      <c r="C38" s="1219"/>
      <c r="D38" s="1219"/>
      <c r="E38" s="1219"/>
      <c r="F38" s="3479" t="s">
        <v>337</v>
      </c>
      <c r="G38" s="3479"/>
      <c r="H38" s="3476" t="s">
        <v>910</v>
      </c>
      <c r="I38" s="3476"/>
      <c r="J38" s="3476" t="s">
        <v>911</v>
      </c>
      <c r="K38" s="3480"/>
    </row>
    <row r="39" spans="1:11" ht="39.75" customHeight="1">
      <c r="A39" s="3494" t="s">
        <v>609</v>
      </c>
      <c r="B39" s="3495"/>
      <c r="C39" s="3495"/>
      <c r="D39" s="3495"/>
      <c r="E39" s="3495"/>
      <c r="F39" s="3479" t="s">
        <v>337</v>
      </c>
      <c r="G39" s="3479"/>
      <c r="H39" s="3476" t="s">
        <v>910</v>
      </c>
      <c r="I39" s="3476"/>
      <c r="J39" s="3476" t="s">
        <v>911</v>
      </c>
      <c r="K39" s="3480"/>
    </row>
    <row r="40" spans="1:11" ht="39.75" customHeight="1">
      <c r="A40" s="1218" t="s">
        <v>610</v>
      </c>
      <c r="B40" s="1219"/>
      <c r="C40" s="1219"/>
      <c r="D40" s="1219"/>
      <c r="E40" s="1219"/>
      <c r="F40" s="3479" t="s">
        <v>337</v>
      </c>
      <c r="G40" s="3479"/>
      <c r="H40" s="3476" t="s">
        <v>910</v>
      </c>
      <c r="I40" s="3476"/>
      <c r="J40" s="3476" t="s">
        <v>911</v>
      </c>
      <c r="K40" s="3480"/>
    </row>
    <row r="41" spans="1:11" ht="39.75" customHeight="1">
      <c r="A41" s="1218" t="s">
        <v>612</v>
      </c>
      <c r="B41" s="1219"/>
      <c r="C41" s="1219"/>
      <c r="D41" s="1219"/>
      <c r="E41" s="1219"/>
      <c r="F41" s="3479" t="s">
        <v>337</v>
      </c>
      <c r="G41" s="3479"/>
      <c r="H41" s="3476" t="s">
        <v>910</v>
      </c>
      <c r="I41" s="3476"/>
      <c r="J41" s="3476" t="s">
        <v>911</v>
      </c>
      <c r="K41" s="3480"/>
    </row>
    <row r="42" spans="1:11" ht="39.75" customHeight="1">
      <c r="A42" s="1218" t="s">
        <v>611</v>
      </c>
      <c r="B42" s="1219"/>
      <c r="C42" s="1219"/>
      <c r="D42" s="1219"/>
      <c r="E42" s="1219"/>
      <c r="F42" s="3479" t="s">
        <v>337</v>
      </c>
      <c r="G42" s="3479"/>
      <c r="H42" s="3476" t="s">
        <v>910</v>
      </c>
      <c r="I42" s="3476"/>
      <c r="J42" s="3476" t="s">
        <v>911</v>
      </c>
      <c r="K42" s="3480"/>
    </row>
    <row r="43" spans="1:11" ht="39.75" customHeight="1">
      <c r="A43" s="1218" t="s">
        <v>613</v>
      </c>
      <c r="B43" s="1219"/>
      <c r="C43" s="1219"/>
      <c r="D43" s="1219"/>
      <c r="E43" s="1219"/>
      <c r="F43" s="3479" t="s">
        <v>337</v>
      </c>
      <c r="G43" s="3479"/>
      <c r="H43" s="3476" t="s">
        <v>910</v>
      </c>
      <c r="I43" s="3476"/>
      <c r="J43" s="3476" t="s">
        <v>911</v>
      </c>
      <c r="K43" s="3480"/>
    </row>
    <row r="44" spans="1:11" ht="39.75" customHeight="1">
      <c r="A44" s="1218" t="s">
        <v>614</v>
      </c>
      <c r="B44" s="1219"/>
      <c r="C44" s="1219"/>
      <c r="D44" s="1219"/>
      <c r="E44" s="1219"/>
      <c r="F44" s="3479" t="s">
        <v>337</v>
      </c>
      <c r="G44" s="3479"/>
      <c r="H44" s="3476" t="s">
        <v>910</v>
      </c>
      <c r="I44" s="3476"/>
      <c r="J44" s="3476" t="s">
        <v>911</v>
      </c>
      <c r="K44" s="3480"/>
    </row>
    <row r="45" spans="1:11" ht="39.75" customHeight="1">
      <c r="A45" s="1218" t="s">
        <v>615</v>
      </c>
      <c r="B45" s="1219"/>
      <c r="C45" s="1219"/>
      <c r="D45" s="1219"/>
      <c r="E45" s="1219"/>
      <c r="F45" s="3479" t="s">
        <v>337</v>
      </c>
      <c r="G45" s="3479"/>
      <c r="H45" s="3476" t="s">
        <v>910</v>
      </c>
      <c r="I45" s="3476"/>
      <c r="J45" s="3476" t="s">
        <v>911</v>
      </c>
      <c r="K45" s="3480"/>
    </row>
    <row r="46" spans="1:11" ht="39.75" customHeight="1" thickBot="1">
      <c r="A46" s="1212" t="s">
        <v>616</v>
      </c>
      <c r="B46" s="1213"/>
      <c r="C46" s="1213"/>
      <c r="D46" s="1213"/>
      <c r="E46" s="1213"/>
      <c r="F46" s="3496" t="s">
        <v>337</v>
      </c>
      <c r="G46" s="3496"/>
      <c r="H46" s="3497" t="s">
        <v>910</v>
      </c>
      <c r="I46" s="3497"/>
      <c r="J46" s="3497" t="s">
        <v>911</v>
      </c>
      <c r="K46" s="3498"/>
    </row>
    <row r="47" spans="1:11" ht="14.45" customHeight="1">
      <c r="A47" s="1181" t="s">
        <v>30</v>
      </c>
      <c r="B47" s="1182"/>
      <c r="C47" s="1196" t="s">
        <v>47</v>
      </c>
      <c r="D47" s="1715"/>
      <c r="E47" s="1715"/>
      <c r="F47" s="1715"/>
      <c r="G47" s="1715"/>
      <c r="H47" s="1715"/>
      <c r="I47" s="1715"/>
      <c r="J47" s="1715"/>
      <c r="K47" s="1716"/>
    </row>
    <row r="48" spans="1:11" ht="15" customHeight="1" thickBot="1">
      <c r="A48" s="1194"/>
      <c r="B48" s="1195"/>
      <c r="C48" s="3478" t="s">
        <v>1304</v>
      </c>
      <c r="D48" s="1237"/>
      <c r="E48" s="1237"/>
      <c r="F48" s="1237"/>
      <c r="G48" s="1237"/>
      <c r="H48" s="1237"/>
      <c r="I48" s="1237"/>
      <c r="J48" s="1237"/>
      <c r="K48" s="1238"/>
    </row>
    <row r="49" spans="1:12" ht="238.5" customHeight="1" thickBot="1">
      <c r="A49" s="1201" t="s">
        <v>31</v>
      </c>
      <c r="B49" s="1287"/>
      <c r="C49" s="3493" t="s">
        <v>55</v>
      </c>
      <c r="D49" s="1288"/>
      <c r="E49" s="1288"/>
      <c r="F49" s="1288"/>
      <c r="G49" s="1288"/>
      <c r="H49" s="1288"/>
      <c r="I49" s="1288"/>
      <c r="J49" s="1288"/>
      <c r="K49" s="1289"/>
    </row>
    <row r="50" spans="1:12" ht="20.45" customHeight="1">
      <c r="A50" s="1488" t="s">
        <v>32</v>
      </c>
      <c r="B50" s="1489"/>
      <c r="C50" s="1205" t="s">
        <v>1305</v>
      </c>
      <c r="D50" s="1496"/>
      <c r="E50" s="1496"/>
      <c r="F50" s="1496"/>
      <c r="G50" s="1496"/>
      <c r="H50" s="1496"/>
      <c r="I50" s="1496"/>
      <c r="J50" s="1496"/>
      <c r="K50" s="1497"/>
    </row>
    <row r="51" spans="1:12" ht="18" customHeight="1">
      <c r="A51" s="1181"/>
      <c r="B51" s="1182"/>
      <c r="C51" s="1485" t="s">
        <v>1306</v>
      </c>
      <c r="D51" s="1486"/>
      <c r="E51" s="1486"/>
      <c r="F51" s="1486"/>
      <c r="G51" s="1486"/>
      <c r="H51" s="1486"/>
      <c r="I51" s="1486"/>
      <c r="J51" s="1486"/>
      <c r="K51" s="1487"/>
    </row>
    <row r="52" spans="1:12" ht="23.25" customHeight="1" thickBot="1">
      <c r="A52" s="1181"/>
      <c r="B52" s="1182"/>
      <c r="C52" s="1498" t="s">
        <v>1307</v>
      </c>
      <c r="D52" s="1499"/>
      <c r="E52" s="1499"/>
      <c r="F52" s="1499"/>
      <c r="G52" s="1499"/>
      <c r="H52" s="1499"/>
      <c r="I52" s="1499"/>
      <c r="J52" s="1499"/>
      <c r="K52" s="1500"/>
    </row>
    <row r="53" spans="1:12" ht="23.25" customHeight="1">
      <c r="A53" s="1488" t="s">
        <v>33</v>
      </c>
      <c r="B53" s="1489"/>
      <c r="C53" s="1490" t="s">
        <v>1309</v>
      </c>
      <c r="D53" s="1490"/>
      <c r="E53" s="1490"/>
      <c r="F53" s="1490"/>
      <c r="G53" s="1490"/>
      <c r="H53" s="1490"/>
      <c r="I53" s="1490"/>
      <c r="J53" s="1490"/>
      <c r="K53" s="1491"/>
    </row>
    <row r="54" spans="1:12" ht="27.75" customHeight="1">
      <c r="A54" s="1181"/>
      <c r="B54" s="1182"/>
      <c r="C54" s="1486" t="s">
        <v>1474</v>
      </c>
      <c r="D54" s="1486"/>
      <c r="E54" s="1486"/>
      <c r="F54" s="1486"/>
      <c r="G54" s="1486"/>
      <c r="H54" s="1486"/>
      <c r="I54" s="1486"/>
      <c r="J54" s="1486"/>
      <c r="K54" s="1487"/>
    </row>
    <row r="55" spans="1:12" ht="27.75" customHeight="1">
      <c r="A55" s="1181"/>
      <c r="B55" s="1182"/>
      <c r="C55" s="1485" t="s">
        <v>1310</v>
      </c>
      <c r="D55" s="1486"/>
      <c r="E55" s="1486"/>
      <c r="F55" s="1486"/>
      <c r="G55" s="1486"/>
      <c r="H55" s="1486"/>
      <c r="I55" s="1486"/>
      <c r="J55" s="1486"/>
      <c r="K55" s="1487"/>
    </row>
    <row r="56" spans="1:12" ht="27.75" customHeight="1">
      <c r="A56" s="1181"/>
      <c r="B56" s="1182"/>
      <c r="C56" s="1485" t="s">
        <v>1475</v>
      </c>
      <c r="D56" s="1486"/>
      <c r="E56" s="1486"/>
      <c r="F56" s="1486"/>
      <c r="G56" s="1486"/>
      <c r="H56" s="1486"/>
      <c r="I56" s="1486"/>
      <c r="J56" s="1486"/>
      <c r="K56" s="1487"/>
    </row>
    <row r="57" spans="1:12" ht="27.75" customHeight="1">
      <c r="A57" s="1181"/>
      <c r="B57" s="1182"/>
      <c r="C57" s="1485" t="s">
        <v>1311</v>
      </c>
      <c r="D57" s="1486"/>
      <c r="E57" s="1486"/>
      <c r="F57" s="1486"/>
      <c r="G57" s="1486"/>
      <c r="H57" s="1486"/>
      <c r="I57" s="1486"/>
      <c r="J57" s="1486"/>
      <c r="K57" s="1487"/>
    </row>
    <row r="58" spans="1:12" ht="27.75" customHeight="1">
      <c r="A58" s="1181"/>
      <c r="B58" s="1182"/>
      <c r="C58" s="1485" t="s">
        <v>1476</v>
      </c>
      <c r="D58" s="1486"/>
      <c r="E58" s="1486"/>
      <c r="F58" s="1486"/>
      <c r="G58" s="1486"/>
      <c r="H58" s="1486"/>
      <c r="I58" s="1486"/>
      <c r="J58" s="1486"/>
      <c r="K58" s="1487"/>
    </row>
    <row r="59" spans="1:12" ht="27.75" customHeight="1" thickBot="1">
      <c r="A59" s="1181"/>
      <c r="B59" s="1182"/>
      <c r="C59" s="1474" t="s">
        <v>1308</v>
      </c>
      <c r="D59" s="1474"/>
      <c r="E59" s="1474"/>
      <c r="F59" s="1474"/>
      <c r="G59" s="1474"/>
      <c r="H59" s="1474"/>
      <c r="I59" s="1474"/>
      <c r="J59" s="1474"/>
      <c r="K59" s="1475"/>
    </row>
    <row r="60" spans="1:12" ht="15.75" thickBot="1">
      <c r="A60" s="5" t="s">
        <v>34</v>
      </c>
      <c r="B60" s="6"/>
      <c r="C60" s="7"/>
      <c r="D60" s="8"/>
      <c r="E60" s="8"/>
      <c r="F60" s="8"/>
      <c r="G60" s="8"/>
      <c r="H60" s="8"/>
      <c r="I60" s="8"/>
      <c r="J60" s="8"/>
      <c r="K60" s="9"/>
      <c r="L60" s="60" t="s">
        <v>345</v>
      </c>
    </row>
    <row r="61" spans="1:12" ht="15">
      <c r="A61" s="10" t="s">
        <v>56</v>
      </c>
      <c r="B61" s="11"/>
      <c r="C61" s="12"/>
      <c r="D61" s="12"/>
      <c r="E61" s="13"/>
      <c r="F61" s="1492">
        <v>30</v>
      </c>
      <c r="G61" s="1492"/>
      <c r="H61" s="1492"/>
      <c r="I61" s="1492"/>
      <c r="J61" s="1492"/>
      <c r="K61" s="1493"/>
      <c r="L61" s="60" t="s">
        <v>37</v>
      </c>
    </row>
    <row r="62" spans="1:12" ht="15">
      <c r="A62" s="14" t="s">
        <v>36</v>
      </c>
      <c r="B62" s="15"/>
      <c r="C62" s="15"/>
      <c r="D62" s="15"/>
      <c r="E62" s="16"/>
      <c r="F62" s="1494">
        <v>20</v>
      </c>
      <c r="G62" s="1494"/>
      <c r="H62" s="1494"/>
      <c r="I62" s="1494"/>
      <c r="J62" s="1494"/>
      <c r="K62" s="1495"/>
    </row>
    <row r="63" spans="1:12" ht="15.75" thickBot="1">
      <c r="A63" s="1480" t="s">
        <v>38</v>
      </c>
      <c r="B63" s="1481"/>
      <c r="C63" s="1481"/>
      <c r="D63" s="1481"/>
      <c r="E63" s="1482"/>
      <c r="F63" s="1483" t="s">
        <v>43</v>
      </c>
      <c r="G63" s="1483"/>
      <c r="H63" s="1483"/>
      <c r="I63" s="1483"/>
      <c r="J63" s="1483"/>
      <c r="K63" s="1484"/>
    </row>
    <row r="64" spans="1:12" ht="12.95" customHeight="1">
      <c r="A64" s="1488" t="s">
        <v>343</v>
      </c>
      <c r="B64" s="3484"/>
      <c r="C64" s="3484"/>
      <c r="D64" s="3484"/>
      <c r="E64" s="1489"/>
      <c r="F64" s="3486" t="s">
        <v>186</v>
      </c>
      <c r="G64" s="3487"/>
      <c r="H64" s="3487"/>
      <c r="I64" s="3487"/>
      <c r="J64" s="3487"/>
      <c r="K64" s="3488"/>
    </row>
    <row r="65" spans="1:11" ht="14.25" customHeight="1" thickBot="1">
      <c r="A65" s="1476"/>
      <c r="B65" s="3485"/>
      <c r="C65" s="3485"/>
      <c r="D65" s="3485"/>
      <c r="E65" s="1477"/>
      <c r="F65" s="3489"/>
      <c r="G65" s="3490"/>
      <c r="H65" s="3490"/>
      <c r="I65" s="3490"/>
      <c r="J65" s="3490"/>
      <c r="K65" s="3491"/>
    </row>
  </sheetData>
  <sheetProtection algorithmName="SHA-512" hashValue="LRS3NwdU5FWS32gvDR1xHZbYVEnn57vNKxqQSonpwIrjkcyXBkmEYEJChewDIIl1XglS88gkagJN9OhfSobqdQ==" saltValue="N+kXGTPH/+M4W3Y6q50egg==" spinCount="100000" sheet="1" objects="1" scenarios="1"/>
  <mergeCells count="188">
    <mergeCell ref="J43:K43"/>
    <mergeCell ref="F44:G44"/>
    <mergeCell ref="H44:I44"/>
    <mergeCell ref="J44:K44"/>
    <mergeCell ref="F45:G45"/>
    <mergeCell ref="H45:I45"/>
    <mergeCell ref="J45:K45"/>
    <mergeCell ref="F46:G46"/>
    <mergeCell ref="H46:I46"/>
    <mergeCell ref="J46:K46"/>
    <mergeCell ref="A44:E44"/>
    <mergeCell ref="A42:E42"/>
    <mergeCell ref="A43:E43"/>
    <mergeCell ref="H34:I34"/>
    <mergeCell ref="J34:K34"/>
    <mergeCell ref="H35:I35"/>
    <mergeCell ref="J35:K35"/>
    <mergeCell ref="H36:I36"/>
    <mergeCell ref="J36:K36"/>
    <mergeCell ref="H37:I37"/>
    <mergeCell ref="J37:K37"/>
    <mergeCell ref="H38:I38"/>
    <mergeCell ref="J38:K38"/>
    <mergeCell ref="H39:I39"/>
    <mergeCell ref="J39:K39"/>
    <mergeCell ref="H40:I40"/>
    <mergeCell ref="J40:K40"/>
    <mergeCell ref="F41:G41"/>
    <mergeCell ref="H41:I41"/>
    <mergeCell ref="J41:K41"/>
    <mergeCell ref="F42:G42"/>
    <mergeCell ref="H42:I42"/>
    <mergeCell ref="J42:K42"/>
    <mergeCell ref="H43:I43"/>
    <mergeCell ref="F34:G34"/>
    <mergeCell ref="F35:G35"/>
    <mergeCell ref="F36:G36"/>
    <mergeCell ref="F37:G37"/>
    <mergeCell ref="F38:G38"/>
    <mergeCell ref="F39:G39"/>
    <mergeCell ref="F40:G40"/>
    <mergeCell ref="F43:G43"/>
    <mergeCell ref="A36:E36"/>
    <mergeCell ref="A37:E37"/>
    <mergeCell ref="A38:E38"/>
    <mergeCell ref="A40:E40"/>
    <mergeCell ref="A41:E41"/>
    <mergeCell ref="A39:E39"/>
    <mergeCell ref="L10:Q11"/>
    <mergeCell ref="L23:R23"/>
    <mergeCell ref="L24:R24"/>
    <mergeCell ref="L25:R25"/>
    <mergeCell ref="A63:E63"/>
    <mergeCell ref="F63:K63"/>
    <mergeCell ref="A64:E65"/>
    <mergeCell ref="F64:K65"/>
    <mergeCell ref="A21:E21"/>
    <mergeCell ref="C55:K55"/>
    <mergeCell ref="C56:K56"/>
    <mergeCell ref="C57:K57"/>
    <mergeCell ref="C58:K58"/>
    <mergeCell ref="A53:B59"/>
    <mergeCell ref="C53:K53"/>
    <mergeCell ref="C54:K54"/>
    <mergeCell ref="C59:K59"/>
    <mergeCell ref="F61:K61"/>
    <mergeCell ref="F62:K62"/>
    <mergeCell ref="A49:B49"/>
    <mergeCell ref="C49:K49"/>
    <mergeCell ref="A50:B52"/>
    <mergeCell ref="C50:K50"/>
    <mergeCell ref="C51:K51"/>
    <mergeCell ref="C52:K52"/>
    <mergeCell ref="A32:E32"/>
    <mergeCell ref="F32:G32"/>
    <mergeCell ref="H32:I32"/>
    <mergeCell ref="J32:K32"/>
    <mergeCell ref="A47:B48"/>
    <mergeCell ref="C47:K47"/>
    <mergeCell ref="C48:K48"/>
    <mergeCell ref="A30:E30"/>
    <mergeCell ref="F30:G30"/>
    <mergeCell ref="H30:I30"/>
    <mergeCell ref="J30:K30"/>
    <mergeCell ref="A31:E31"/>
    <mergeCell ref="F31:G31"/>
    <mergeCell ref="H31:I31"/>
    <mergeCell ref="J31:K31"/>
    <mergeCell ref="A33:E33"/>
    <mergeCell ref="F33:G33"/>
    <mergeCell ref="H33:I33"/>
    <mergeCell ref="J33:K33"/>
    <mergeCell ref="A34:E34"/>
    <mergeCell ref="A35:E35"/>
    <mergeCell ref="A45:E45"/>
    <mergeCell ref="A46:E46"/>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F21:G21"/>
    <mergeCell ref="H21:I21"/>
    <mergeCell ref="J21:K21"/>
    <mergeCell ref="A18:E18"/>
    <mergeCell ref="F18:G18"/>
    <mergeCell ref="H18:I18"/>
    <mergeCell ref="J18:K18"/>
    <mergeCell ref="A19:E19"/>
    <mergeCell ref="F19:G19"/>
    <mergeCell ref="H19:I19"/>
    <mergeCell ref="J19:K19"/>
    <mergeCell ref="D11:K11"/>
    <mergeCell ref="D12:K12"/>
    <mergeCell ref="A13:C14"/>
    <mergeCell ref="D13:K13"/>
    <mergeCell ref="D14:K14"/>
    <mergeCell ref="F20:G20"/>
    <mergeCell ref="H20:I20"/>
    <mergeCell ref="J20:K20"/>
    <mergeCell ref="A20:E20"/>
    <mergeCell ref="A1:C1"/>
    <mergeCell ref="D1:E1"/>
    <mergeCell ref="F1:H1"/>
    <mergeCell ref="I1:K1"/>
    <mergeCell ref="A2:C2"/>
    <mergeCell ref="D2:E2"/>
    <mergeCell ref="F2:H2"/>
    <mergeCell ref="I2:K2"/>
    <mergeCell ref="A7:C7"/>
    <mergeCell ref="D7:K7"/>
    <mergeCell ref="A5:C5"/>
    <mergeCell ref="D5:E5"/>
    <mergeCell ref="F5:H5"/>
    <mergeCell ref="I5:K5"/>
    <mergeCell ref="A6:C6"/>
    <mergeCell ref="D6:K6"/>
    <mergeCell ref="L15:R15"/>
    <mergeCell ref="L16:R16"/>
    <mergeCell ref="L17:R17"/>
    <mergeCell ref="A3:C3"/>
    <mergeCell ref="D3:E3"/>
    <mergeCell ref="F3:H3"/>
    <mergeCell ref="I3:K3"/>
    <mergeCell ref="A4:C4"/>
    <mergeCell ref="D4:E4"/>
    <mergeCell ref="F4:H4"/>
    <mergeCell ref="I4:K4"/>
    <mergeCell ref="A8:K8"/>
    <mergeCell ref="A9:C10"/>
    <mergeCell ref="D9:K9"/>
    <mergeCell ref="D10:K10"/>
    <mergeCell ref="A15:C15"/>
    <mergeCell ref="D15:K15"/>
    <mergeCell ref="A16:C16"/>
    <mergeCell ref="D16:K16"/>
    <mergeCell ref="A17:E17"/>
    <mergeCell ref="F17:G17"/>
    <mergeCell ref="H17:I17"/>
    <mergeCell ref="J17:K17"/>
    <mergeCell ref="A11:C12"/>
  </mergeCells>
  <phoneticPr fontId="27"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0"/>
  </sheetPr>
  <dimension ref="A1:R68"/>
  <sheetViews>
    <sheetView topLeftCell="A10" zoomScaleNormal="100" workbookViewId="0">
      <selection activeCell="D15" sqref="D15:K15"/>
    </sheetView>
  </sheetViews>
  <sheetFormatPr defaultColWidth="11.42578125" defaultRowHeight="12.75"/>
  <cols>
    <col min="1" max="1" width="14" style="96" customWidth="1"/>
    <col min="2" max="2" width="15.85546875" style="96" customWidth="1"/>
    <col min="3" max="3" width="4.140625" style="96" customWidth="1"/>
    <col min="4" max="4" width="11.42578125" style="96"/>
    <col min="5" max="5" width="15.140625" style="96" customWidth="1"/>
    <col min="6" max="6" width="10.42578125" style="96" customWidth="1"/>
    <col min="7" max="7" width="6.42578125" style="96" customWidth="1"/>
    <col min="8" max="8" width="11.42578125" style="96" customWidth="1"/>
    <col min="9" max="9" width="11.42578125" style="96"/>
    <col min="10" max="10" width="11.140625" style="96" customWidth="1"/>
    <col min="11" max="11" width="11.42578125" style="96" customWidth="1"/>
    <col min="12" max="16384" width="11.42578125" style="96"/>
  </cols>
  <sheetData>
    <row r="1" spans="1:18" ht="15.75" thickBot="1">
      <c r="A1" s="2210" t="s">
        <v>0</v>
      </c>
      <c r="B1" s="2211"/>
      <c r="C1" s="2212"/>
      <c r="D1" s="2207" t="s">
        <v>1</v>
      </c>
      <c r="E1" s="2209"/>
      <c r="F1" s="2210" t="s">
        <v>2</v>
      </c>
      <c r="G1" s="2211"/>
      <c r="H1" s="2212"/>
      <c r="I1" s="2213" t="s">
        <v>2123</v>
      </c>
      <c r="J1" s="2215"/>
      <c r="K1" s="2214"/>
      <c r="L1" s="43"/>
      <c r="M1" s="43"/>
      <c r="N1" s="43"/>
      <c r="O1" s="43"/>
      <c r="P1" s="43"/>
      <c r="Q1" s="43"/>
      <c r="R1" s="43"/>
    </row>
    <row r="2" spans="1:18" ht="40.700000000000003" customHeight="1" thickBot="1">
      <c r="A2" s="2210" t="s">
        <v>3</v>
      </c>
      <c r="B2" s="2211"/>
      <c r="C2" s="2212"/>
      <c r="D2" s="1938" t="s">
        <v>76</v>
      </c>
      <c r="E2" s="1939"/>
      <c r="F2" s="2210" t="s">
        <v>4</v>
      </c>
      <c r="G2" s="2211"/>
      <c r="H2" s="2212"/>
      <c r="I2" s="2207" t="s">
        <v>1748</v>
      </c>
      <c r="J2" s="2208"/>
      <c r="K2" s="2209"/>
      <c r="L2" s="43"/>
      <c r="M2" s="43"/>
      <c r="N2" s="43"/>
      <c r="O2" s="43"/>
      <c r="P2" s="43"/>
      <c r="Q2" s="43"/>
      <c r="R2" s="43"/>
    </row>
    <row r="3" spans="1:18" ht="15.75" thickBot="1">
      <c r="A3" s="2210" t="s">
        <v>5</v>
      </c>
      <c r="B3" s="2211"/>
      <c r="C3" s="2212"/>
      <c r="D3" s="2207" t="s">
        <v>53</v>
      </c>
      <c r="E3" s="2209"/>
      <c r="F3" s="2210" t="s">
        <v>6</v>
      </c>
      <c r="G3" s="2211"/>
      <c r="H3" s="2212"/>
      <c r="I3" s="2207">
        <v>2</v>
      </c>
      <c r="J3" s="2208"/>
      <c r="K3" s="2209"/>
      <c r="L3" s="43" t="s">
        <v>9</v>
      </c>
      <c r="M3" s="43"/>
      <c r="N3" s="43"/>
      <c r="O3" s="43"/>
      <c r="P3" s="43"/>
      <c r="Q3" s="43"/>
      <c r="R3" s="43"/>
    </row>
    <row r="4" spans="1:18" ht="15.75" thickBot="1">
      <c r="A4" s="2210" t="s">
        <v>7</v>
      </c>
      <c r="B4" s="2211"/>
      <c r="C4" s="2212"/>
      <c r="D4" s="2207" t="s">
        <v>111</v>
      </c>
      <c r="E4" s="2209"/>
      <c r="F4" s="2210" t="s">
        <v>8</v>
      </c>
      <c r="G4" s="2211"/>
      <c r="H4" s="2212"/>
      <c r="I4" s="2207" t="s">
        <v>112</v>
      </c>
      <c r="J4" s="2208"/>
      <c r="K4" s="2209"/>
      <c r="L4" s="1063" t="s">
        <v>13</v>
      </c>
      <c r="M4" s="1063"/>
      <c r="N4" s="1063"/>
      <c r="O4" s="1063"/>
      <c r="P4" s="1063"/>
      <c r="Q4" s="1063"/>
      <c r="R4" s="43"/>
    </row>
    <row r="5" spans="1:18" ht="15.75" thickBot="1">
      <c r="A5" s="2210" t="s">
        <v>10</v>
      </c>
      <c r="B5" s="2211"/>
      <c r="C5" s="2212"/>
      <c r="D5" s="2213" t="s">
        <v>11</v>
      </c>
      <c r="E5" s="2214"/>
      <c r="F5" s="2210" t="s">
        <v>12</v>
      </c>
      <c r="G5" s="2211"/>
      <c r="H5" s="2212"/>
      <c r="I5" s="2207" t="s">
        <v>46</v>
      </c>
      <c r="J5" s="2208"/>
      <c r="K5" s="2209"/>
      <c r="L5" s="1063"/>
      <c r="M5" s="1063"/>
      <c r="N5" s="1063"/>
      <c r="O5" s="1063"/>
      <c r="P5" s="1063"/>
      <c r="Q5" s="1063"/>
      <c r="R5" s="43"/>
    </row>
    <row r="6" spans="1:18" ht="37.5" customHeight="1" thickBot="1">
      <c r="A6" s="2221" t="s">
        <v>14</v>
      </c>
      <c r="B6" s="2222"/>
      <c r="C6" s="2223"/>
      <c r="D6" s="2224" t="s">
        <v>1212</v>
      </c>
      <c r="E6" s="2224"/>
      <c r="F6" s="2224"/>
      <c r="G6" s="2224"/>
      <c r="H6" s="2224"/>
      <c r="I6" s="2224"/>
      <c r="J6" s="2224"/>
      <c r="K6" s="2225"/>
      <c r="L6" s="43"/>
      <c r="M6" s="43"/>
      <c r="N6" s="43"/>
      <c r="O6" s="43"/>
      <c r="P6" s="43"/>
      <c r="Q6" s="43"/>
      <c r="R6" s="43"/>
    </row>
    <row r="7" spans="1:18" ht="210.75" customHeight="1" thickBot="1">
      <c r="A7" s="2221" t="s">
        <v>16</v>
      </c>
      <c r="B7" s="2222"/>
      <c r="C7" s="2223"/>
      <c r="D7" s="2205" t="s">
        <v>157</v>
      </c>
      <c r="E7" s="2224"/>
      <c r="F7" s="2224"/>
      <c r="G7" s="2224"/>
      <c r="H7" s="2224"/>
      <c r="I7" s="2224"/>
      <c r="J7" s="2224"/>
      <c r="K7" s="2225"/>
      <c r="L7" s="43"/>
      <c r="M7" s="43"/>
      <c r="N7" s="43"/>
      <c r="O7" s="43"/>
      <c r="P7" s="43"/>
      <c r="Q7" s="43"/>
      <c r="R7" s="43"/>
    </row>
    <row r="8" spans="1:18" ht="38.25" customHeight="1" thickBot="1">
      <c r="A8" s="1941" t="s">
        <v>41</v>
      </c>
      <c r="B8" s="1941"/>
      <c r="C8" s="1941"/>
      <c r="D8" s="1941"/>
      <c r="E8" s="1941"/>
      <c r="F8" s="1941"/>
      <c r="G8" s="1941"/>
      <c r="H8" s="1941"/>
      <c r="I8" s="1941"/>
      <c r="J8" s="1941"/>
      <c r="K8" s="1941"/>
      <c r="L8" s="217"/>
      <c r="M8" s="217"/>
      <c r="N8" s="217"/>
      <c r="O8" s="217"/>
      <c r="P8" s="217"/>
      <c r="Q8" s="217"/>
      <c r="R8" s="217"/>
    </row>
    <row r="9" spans="1:18" ht="54" customHeight="1">
      <c r="A9" s="2218" t="s">
        <v>17</v>
      </c>
      <c r="B9" s="2825"/>
      <c r="C9" s="2220"/>
      <c r="D9" s="2877" t="s">
        <v>2124</v>
      </c>
      <c r="E9" s="2877"/>
      <c r="F9" s="2877"/>
      <c r="G9" s="2877"/>
      <c r="H9" s="2877"/>
      <c r="I9" s="2877"/>
      <c r="J9" s="2877"/>
      <c r="K9" s="2878"/>
      <c r="L9" s="217"/>
      <c r="M9" s="217"/>
      <c r="N9" s="217"/>
      <c r="O9" s="217"/>
      <c r="P9" s="217"/>
      <c r="Q9" s="217"/>
      <c r="R9" s="217"/>
    </row>
    <row r="10" spans="1:18" ht="43.35" customHeight="1" thickBot="1">
      <c r="A10" s="2126"/>
      <c r="B10" s="2127"/>
      <c r="C10" s="2128"/>
      <c r="D10" s="2172" t="s">
        <v>2125</v>
      </c>
      <c r="E10" s="2172"/>
      <c r="F10" s="2172"/>
      <c r="G10" s="2172"/>
      <c r="H10" s="2172"/>
      <c r="I10" s="2172"/>
      <c r="J10" s="2172"/>
      <c r="K10" s="2886"/>
      <c r="L10" s="217"/>
      <c r="M10" s="217"/>
      <c r="N10" s="217"/>
      <c r="O10" s="217"/>
      <c r="P10" s="217"/>
      <c r="Q10" s="217"/>
      <c r="R10" s="217"/>
    </row>
    <row r="11" spans="1:18" ht="30.6" customHeight="1">
      <c r="A11" s="2218" t="s">
        <v>18</v>
      </c>
      <c r="B11" s="2825"/>
      <c r="C11" s="2220"/>
      <c r="D11" s="2877" t="s">
        <v>2280</v>
      </c>
      <c r="E11" s="2877"/>
      <c r="F11" s="2877"/>
      <c r="G11" s="2877"/>
      <c r="H11" s="2877"/>
      <c r="I11" s="2877"/>
      <c r="J11" s="2877"/>
      <c r="K11" s="2878"/>
      <c r="L11" s="217"/>
      <c r="M11" s="217"/>
      <c r="N11" s="217"/>
      <c r="O11" s="217"/>
      <c r="P11" s="217"/>
      <c r="Q11" s="217"/>
      <c r="R11" s="217"/>
    </row>
    <row r="12" spans="1:18" ht="40.5" customHeight="1" thickBot="1">
      <c r="A12" s="2126"/>
      <c r="B12" s="2127"/>
      <c r="C12" s="2128"/>
      <c r="D12" s="2879" t="s">
        <v>2281</v>
      </c>
      <c r="E12" s="2879"/>
      <c r="F12" s="2879"/>
      <c r="G12" s="2879"/>
      <c r="H12" s="2879"/>
      <c r="I12" s="2879"/>
      <c r="J12" s="2879"/>
      <c r="K12" s="2170"/>
      <c r="L12" s="217"/>
      <c r="M12" s="217"/>
      <c r="N12" s="217"/>
      <c r="O12" s="217"/>
      <c r="P12" s="217"/>
      <c r="Q12" s="217"/>
      <c r="R12" s="217"/>
    </row>
    <row r="13" spans="1:18" ht="30" customHeight="1">
      <c r="A13" s="2218" t="s">
        <v>19</v>
      </c>
      <c r="B13" s="2825"/>
      <c r="C13" s="2220"/>
      <c r="D13" s="2877" t="s">
        <v>2282</v>
      </c>
      <c r="E13" s="2877"/>
      <c r="F13" s="2877"/>
      <c r="G13" s="2877"/>
      <c r="H13" s="2877"/>
      <c r="I13" s="2877"/>
      <c r="J13" s="2877"/>
      <c r="K13" s="2878"/>
      <c r="L13" s="217"/>
      <c r="M13" s="217"/>
      <c r="N13" s="217"/>
      <c r="O13" s="217"/>
      <c r="P13" s="217"/>
      <c r="Q13" s="217"/>
      <c r="R13" s="217"/>
    </row>
    <row r="14" spans="1:18" ht="34.5" customHeight="1" thickBot="1">
      <c r="A14" s="2119"/>
      <c r="B14" s="2226"/>
      <c r="C14" s="2121"/>
      <c r="D14" s="2172" t="s">
        <v>2283</v>
      </c>
      <c r="E14" s="2172"/>
      <c r="F14" s="2172"/>
      <c r="G14" s="2172"/>
      <c r="H14" s="2172"/>
      <c r="I14" s="2172"/>
      <c r="J14" s="2172"/>
      <c r="K14" s="2886"/>
      <c r="L14" s="217"/>
      <c r="M14" s="217"/>
      <c r="N14" s="217"/>
      <c r="O14" s="217"/>
      <c r="P14" s="217"/>
      <c r="Q14" s="217"/>
      <c r="R14" s="217"/>
    </row>
    <row r="15" spans="1:18" ht="25.7" customHeight="1" thickBot="1">
      <c r="A15" s="2183" t="s">
        <v>20</v>
      </c>
      <c r="B15" s="2204"/>
      <c r="C15" s="2184"/>
      <c r="D15" s="2205" t="s">
        <v>981</v>
      </c>
      <c r="E15" s="2205"/>
      <c r="F15" s="2205"/>
      <c r="G15" s="2205"/>
      <c r="H15" s="2205"/>
      <c r="I15" s="2205"/>
      <c r="J15" s="2205"/>
      <c r="K15" s="2206"/>
      <c r="L15" s="672" t="s">
        <v>21</v>
      </c>
      <c r="M15" s="672"/>
      <c r="N15" s="672"/>
      <c r="O15" s="672"/>
      <c r="P15" s="672"/>
      <c r="Q15" s="672"/>
      <c r="R15" s="672"/>
    </row>
    <row r="16" spans="1:18" ht="15.75" thickBot="1">
      <c r="A16" s="2194" t="s">
        <v>22</v>
      </c>
      <c r="B16" s="2195"/>
      <c r="C16" s="2196"/>
      <c r="D16" s="2186" t="s">
        <v>23</v>
      </c>
      <c r="E16" s="2186"/>
      <c r="F16" s="2186"/>
      <c r="G16" s="2186"/>
      <c r="H16" s="2186"/>
      <c r="I16" s="2186"/>
      <c r="J16" s="2186"/>
      <c r="K16" s="2187"/>
      <c r="L16" s="673" t="s">
        <v>24</v>
      </c>
      <c r="M16" s="673"/>
      <c r="N16" s="673"/>
      <c r="O16" s="673"/>
      <c r="P16" s="673"/>
      <c r="Q16" s="673"/>
      <c r="R16" s="673"/>
    </row>
    <row r="17" spans="1:18" ht="60.75" customHeight="1" thickBot="1">
      <c r="A17" s="2832" t="s">
        <v>25</v>
      </c>
      <c r="B17" s="2833"/>
      <c r="C17" s="2833"/>
      <c r="D17" s="2833"/>
      <c r="E17" s="2834"/>
      <c r="F17" s="2835" t="s">
        <v>26</v>
      </c>
      <c r="G17" s="2836"/>
      <c r="H17" s="2835" t="s">
        <v>27</v>
      </c>
      <c r="I17" s="2836"/>
      <c r="J17" s="2835" t="s">
        <v>28</v>
      </c>
      <c r="K17" s="2837"/>
      <c r="L17" s="674" t="s">
        <v>29</v>
      </c>
      <c r="M17" s="672"/>
      <c r="N17" s="672"/>
      <c r="O17" s="672"/>
      <c r="P17" s="672"/>
      <c r="Q17" s="672"/>
      <c r="R17" s="672"/>
    </row>
    <row r="18" spans="1:18" ht="40.5" customHeight="1">
      <c r="A18" s="2098" t="s">
        <v>1383</v>
      </c>
      <c r="B18" s="2099"/>
      <c r="C18" s="2099"/>
      <c r="D18" s="2099"/>
      <c r="E18" s="2099"/>
      <c r="F18" s="2319" t="s">
        <v>49</v>
      </c>
      <c r="G18" s="2319"/>
      <c r="H18" s="2101" t="s">
        <v>286</v>
      </c>
      <c r="I18" s="2101"/>
      <c r="J18" s="2101" t="s">
        <v>1755</v>
      </c>
      <c r="K18" s="2102"/>
      <c r="L18" s="1096"/>
      <c r="M18" s="1096"/>
      <c r="N18" s="1096"/>
      <c r="O18" s="1096"/>
      <c r="P18" s="1096"/>
      <c r="Q18" s="1096"/>
      <c r="R18" s="1096"/>
    </row>
    <row r="19" spans="1:18" ht="43.5" customHeight="1">
      <c r="A19" s="3350" t="s">
        <v>1384</v>
      </c>
      <c r="B19" s="3351"/>
      <c r="C19" s="3351"/>
      <c r="D19" s="3351"/>
      <c r="E19" s="3351"/>
      <c r="F19" s="3499" t="s">
        <v>49</v>
      </c>
      <c r="G19" s="3499"/>
      <c r="H19" s="3500" t="s">
        <v>424</v>
      </c>
      <c r="I19" s="3500"/>
      <c r="J19" s="3500" t="s">
        <v>1756</v>
      </c>
      <c r="K19" s="3501"/>
      <c r="L19" s="1095"/>
      <c r="M19" s="1063"/>
      <c r="N19" s="1063"/>
      <c r="O19" s="1063"/>
      <c r="P19" s="1063"/>
      <c r="Q19" s="1063"/>
      <c r="R19" s="1063"/>
    </row>
    <row r="20" spans="1:18" ht="53.1" customHeight="1">
      <c r="A20" s="3350" t="s">
        <v>1385</v>
      </c>
      <c r="B20" s="3351"/>
      <c r="C20" s="3351"/>
      <c r="D20" s="3351"/>
      <c r="E20" s="3351"/>
      <c r="F20" s="3499" t="s">
        <v>49</v>
      </c>
      <c r="G20" s="3499"/>
      <c r="H20" s="3500" t="s">
        <v>424</v>
      </c>
      <c r="I20" s="3500"/>
      <c r="J20" s="3500" t="s">
        <v>1756</v>
      </c>
      <c r="K20" s="3501"/>
    </row>
    <row r="21" spans="1:18" ht="48" customHeight="1">
      <c r="A21" s="3350" t="s">
        <v>1386</v>
      </c>
      <c r="B21" s="3351"/>
      <c r="C21" s="3351"/>
      <c r="D21" s="3351"/>
      <c r="E21" s="3351"/>
      <c r="F21" s="3499" t="s">
        <v>49</v>
      </c>
      <c r="G21" s="3499"/>
      <c r="H21" s="3500" t="s">
        <v>424</v>
      </c>
      <c r="I21" s="3500"/>
      <c r="J21" s="3500" t="s">
        <v>1756</v>
      </c>
      <c r="K21" s="3501"/>
    </row>
    <row r="22" spans="1:18" ht="48.6" customHeight="1">
      <c r="A22" s="3350" t="s">
        <v>1387</v>
      </c>
      <c r="B22" s="3351"/>
      <c r="C22" s="3351"/>
      <c r="D22" s="3351"/>
      <c r="E22" s="3351"/>
      <c r="F22" s="3499" t="s">
        <v>49</v>
      </c>
      <c r="G22" s="3499"/>
      <c r="H22" s="3500" t="s">
        <v>424</v>
      </c>
      <c r="I22" s="3500"/>
      <c r="J22" s="3500" t="s">
        <v>1756</v>
      </c>
      <c r="K22" s="3501"/>
    </row>
    <row r="23" spans="1:18" ht="42" customHeight="1">
      <c r="A23" s="3350" t="s">
        <v>1388</v>
      </c>
      <c r="B23" s="3351"/>
      <c r="C23" s="3351"/>
      <c r="D23" s="3351"/>
      <c r="E23" s="3351"/>
      <c r="F23" s="3499" t="s">
        <v>49</v>
      </c>
      <c r="G23" s="3499"/>
      <c r="H23" s="3500" t="s">
        <v>424</v>
      </c>
      <c r="I23" s="3500"/>
      <c r="J23" s="3500" t="s">
        <v>1756</v>
      </c>
      <c r="K23" s="3501"/>
    </row>
    <row r="24" spans="1:18" ht="48.6" customHeight="1">
      <c r="A24" s="3350" t="s">
        <v>1389</v>
      </c>
      <c r="B24" s="3351"/>
      <c r="C24" s="3351"/>
      <c r="D24" s="3351"/>
      <c r="E24" s="3351"/>
      <c r="F24" s="3499" t="s">
        <v>49</v>
      </c>
      <c r="G24" s="3499"/>
      <c r="H24" s="3500" t="s">
        <v>424</v>
      </c>
      <c r="I24" s="3500"/>
      <c r="J24" s="3500" t="s">
        <v>1756</v>
      </c>
      <c r="K24" s="3501"/>
    </row>
    <row r="25" spans="1:18" ht="46.5" customHeight="1">
      <c r="A25" s="3350" t="s">
        <v>1390</v>
      </c>
      <c r="B25" s="3351"/>
      <c r="C25" s="3351"/>
      <c r="D25" s="3351"/>
      <c r="E25" s="3351"/>
      <c r="F25" s="3499" t="s">
        <v>49</v>
      </c>
      <c r="G25" s="3499"/>
      <c r="H25" s="3500" t="s">
        <v>424</v>
      </c>
      <c r="I25" s="3500"/>
      <c r="J25" s="3500" t="s">
        <v>1756</v>
      </c>
      <c r="K25" s="3501"/>
    </row>
    <row r="26" spans="1:18" ht="42.6" customHeight="1">
      <c r="A26" s="3350" t="s">
        <v>1391</v>
      </c>
      <c r="B26" s="3351"/>
      <c r="C26" s="3351"/>
      <c r="D26" s="3351"/>
      <c r="E26" s="3351"/>
      <c r="F26" s="3499" t="s">
        <v>49</v>
      </c>
      <c r="G26" s="3499"/>
      <c r="H26" s="3500" t="s">
        <v>424</v>
      </c>
      <c r="I26" s="3500"/>
      <c r="J26" s="3500" t="s">
        <v>1756</v>
      </c>
      <c r="K26" s="3501"/>
    </row>
    <row r="27" spans="1:18" ht="42.6" customHeight="1">
      <c r="A27" s="3350" t="s">
        <v>1392</v>
      </c>
      <c r="B27" s="3351"/>
      <c r="C27" s="3351"/>
      <c r="D27" s="3351"/>
      <c r="E27" s="3351"/>
      <c r="F27" s="3499" t="s">
        <v>49</v>
      </c>
      <c r="G27" s="3499"/>
      <c r="H27" s="3500" t="s">
        <v>424</v>
      </c>
      <c r="I27" s="3500"/>
      <c r="J27" s="3500" t="s">
        <v>1756</v>
      </c>
      <c r="K27" s="3501"/>
    </row>
    <row r="28" spans="1:18" ht="45.95" customHeight="1">
      <c r="A28" s="3350" t="s">
        <v>1393</v>
      </c>
      <c r="B28" s="3351"/>
      <c r="C28" s="3351"/>
      <c r="D28" s="3351"/>
      <c r="E28" s="3351"/>
      <c r="F28" s="3499" t="s">
        <v>49</v>
      </c>
      <c r="G28" s="3499"/>
      <c r="H28" s="3500" t="s">
        <v>424</v>
      </c>
      <c r="I28" s="3500"/>
      <c r="J28" s="3500" t="s">
        <v>1756</v>
      </c>
      <c r="K28" s="3501"/>
    </row>
    <row r="29" spans="1:18" ht="45" customHeight="1">
      <c r="A29" s="3350" t="s">
        <v>1394</v>
      </c>
      <c r="B29" s="3351"/>
      <c r="C29" s="3351"/>
      <c r="D29" s="3351"/>
      <c r="E29" s="3351"/>
      <c r="F29" s="3499" t="s">
        <v>49</v>
      </c>
      <c r="G29" s="3499"/>
      <c r="H29" s="3500" t="s">
        <v>424</v>
      </c>
      <c r="I29" s="3500"/>
      <c r="J29" s="3500" t="s">
        <v>1756</v>
      </c>
      <c r="K29" s="3501"/>
    </row>
    <row r="30" spans="1:18" ht="53.45" customHeight="1">
      <c r="A30" s="3350" t="s">
        <v>1395</v>
      </c>
      <c r="B30" s="3351"/>
      <c r="C30" s="3351"/>
      <c r="D30" s="3351"/>
      <c r="E30" s="3351"/>
      <c r="F30" s="3499" t="s">
        <v>49</v>
      </c>
      <c r="G30" s="3499"/>
      <c r="H30" s="3500" t="s">
        <v>424</v>
      </c>
      <c r="I30" s="3500"/>
      <c r="J30" s="3500" t="s">
        <v>1756</v>
      </c>
      <c r="K30" s="3501"/>
    </row>
    <row r="31" spans="1:18" ht="56.45" customHeight="1">
      <c r="A31" s="3350" t="s">
        <v>1396</v>
      </c>
      <c r="B31" s="3351"/>
      <c r="C31" s="3351"/>
      <c r="D31" s="3351"/>
      <c r="E31" s="3351"/>
      <c r="F31" s="3499" t="s">
        <v>49</v>
      </c>
      <c r="G31" s="3499"/>
      <c r="H31" s="3500" t="s">
        <v>424</v>
      </c>
      <c r="I31" s="3500"/>
      <c r="J31" s="3500" t="s">
        <v>1756</v>
      </c>
      <c r="K31" s="3501"/>
    </row>
    <row r="32" spans="1:18" ht="69.95" customHeight="1">
      <c r="A32" s="3350" t="s">
        <v>1397</v>
      </c>
      <c r="B32" s="3351"/>
      <c r="C32" s="3351"/>
      <c r="D32" s="3351"/>
      <c r="E32" s="3351"/>
      <c r="F32" s="3499" t="s">
        <v>49</v>
      </c>
      <c r="G32" s="3499"/>
      <c r="H32" s="3500" t="s">
        <v>424</v>
      </c>
      <c r="I32" s="3500"/>
      <c r="J32" s="3500" t="s">
        <v>1756</v>
      </c>
      <c r="K32" s="3501"/>
    </row>
    <row r="33" spans="1:11" ht="57" customHeight="1">
      <c r="A33" s="3350" t="s">
        <v>158</v>
      </c>
      <c r="B33" s="3351"/>
      <c r="C33" s="3351"/>
      <c r="D33" s="3351"/>
      <c r="E33" s="3351"/>
      <c r="F33" s="3499" t="s">
        <v>1029</v>
      </c>
      <c r="G33" s="3499"/>
      <c r="H33" s="3500" t="s">
        <v>424</v>
      </c>
      <c r="I33" s="3500"/>
      <c r="J33" s="3500" t="s">
        <v>1756</v>
      </c>
      <c r="K33" s="3501"/>
    </row>
    <row r="34" spans="1:11" ht="53.45" customHeight="1">
      <c r="A34" s="3350" t="s">
        <v>159</v>
      </c>
      <c r="B34" s="3351"/>
      <c r="C34" s="3351"/>
      <c r="D34" s="3351"/>
      <c r="E34" s="3351"/>
      <c r="F34" s="3499" t="s">
        <v>1029</v>
      </c>
      <c r="G34" s="3499"/>
      <c r="H34" s="3500" t="s">
        <v>424</v>
      </c>
      <c r="I34" s="3500"/>
      <c r="J34" s="3500" t="s">
        <v>1756</v>
      </c>
      <c r="K34" s="3501"/>
    </row>
    <row r="35" spans="1:11" ht="69.95" customHeight="1">
      <c r="A35" s="3350" t="s">
        <v>160</v>
      </c>
      <c r="B35" s="3351"/>
      <c r="C35" s="3351"/>
      <c r="D35" s="3351"/>
      <c r="E35" s="3351"/>
      <c r="F35" s="3499" t="s">
        <v>1029</v>
      </c>
      <c r="G35" s="3499"/>
      <c r="H35" s="3500" t="s">
        <v>424</v>
      </c>
      <c r="I35" s="3500"/>
      <c r="J35" s="3500" t="s">
        <v>1756</v>
      </c>
      <c r="K35" s="3501"/>
    </row>
    <row r="36" spans="1:11" ht="51" customHeight="1">
      <c r="A36" s="3350" t="s">
        <v>161</v>
      </c>
      <c r="B36" s="3351"/>
      <c r="C36" s="3351"/>
      <c r="D36" s="3351"/>
      <c r="E36" s="3351"/>
      <c r="F36" s="3499" t="s">
        <v>1029</v>
      </c>
      <c r="G36" s="3499"/>
      <c r="H36" s="3500" t="s">
        <v>424</v>
      </c>
      <c r="I36" s="3500"/>
      <c r="J36" s="3500" t="s">
        <v>1756</v>
      </c>
      <c r="K36" s="3501"/>
    </row>
    <row r="37" spans="1:11" ht="52.5" customHeight="1">
      <c r="A37" s="3350" t="s">
        <v>162</v>
      </c>
      <c r="B37" s="3351"/>
      <c r="C37" s="3351"/>
      <c r="D37" s="3351"/>
      <c r="E37" s="3351"/>
      <c r="F37" s="3499" t="s">
        <v>1029</v>
      </c>
      <c r="G37" s="3499"/>
      <c r="H37" s="3500" t="s">
        <v>424</v>
      </c>
      <c r="I37" s="3500"/>
      <c r="J37" s="3500" t="s">
        <v>1756</v>
      </c>
      <c r="K37" s="3501"/>
    </row>
    <row r="38" spans="1:11" ht="51" customHeight="1">
      <c r="A38" s="3350" t="s">
        <v>163</v>
      </c>
      <c r="B38" s="3351"/>
      <c r="C38" s="3351"/>
      <c r="D38" s="3351"/>
      <c r="E38" s="3351"/>
      <c r="F38" s="3499" t="s">
        <v>1029</v>
      </c>
      <c r="G38" s="3499"/>
      <c r="H38" s="3500" t="s">
        <v>424</v>
      </c>
      <c r="I38" s="3500"/>
      <c r="J38" s="3500" t="s">
        <v>1756</v>
      </c>
      <c r="K38" s="3501"/>
    </row>
    <row r="39" spans="1:11" ht="53.45" customHeight="1">
      <c r="A39" s="3350" t="s">
        <v>164</v>
      </c>
      <c r="B39" s="3351"/>
      <c r="C39" s="3351"/>
      <c r="D39" s="3351"/>
      <c r="E39" s="3351"/>
      <c r="F39" s="3499" t="s">
        <v>1029</v>
      </c>
      <c r="G39" s="3499"/>
      <c r="H39" s="3500" t="s">
        <v>424</v>
      </c>
      <c r="I39" s="3500"/>
      <c r="J39" s="3500" t="s">
        <v>1756</v>
      </c>
      <c r="K39" s="3501"/>
    </row>
    <row r="40" spans="1:11" ht="69.95" customHeight="1">
      <c r="A40" s="3350" t="s">
        <v>165</v>
      </c>
      <c r="B40" s="3351"/>
      <c r="C40" s="3351"/>
      <c r="D40" s="3351"/>
      <c r="E40" s="3351"/>
      <c r="F40" s="3499" t="s">
        <v>1029</v>
      </c>
      <c r="G40" s="3499"/>
      <c r="H40" s="3500" t="s">
        <v>424</v>
      </c>
      <c r="I40" s="3500"/>
      <c r="J40" s="3500" t="s">
        <v>1756</v>
      </c>
      <c r="K40" s="3501"/>
    </row>
    <row r="41" spans="1:11" ht="69.95" customHeight="1">
      <c r="A41" s="3350" t="s">
        <v>166</v>
      </c>
      <c r="B41" s="3351"/>
      <c r="C41" s="3351"/>
      <c r="D41" s="3351"/>
      <c r="E41" s="3351"/>
      <c r="F41" s="3499" t="s">
        <v>1029</v>
      </c>
      <c r="G41" s="3499"/>
      <c r="H41" s="3500" t="s">
        <v>424</v>
      </c>
      <c r="I41" s="3500"/>
      <c r="J41" s="3500" t="s">
        <v>1756</v>
      </c>
      <c r="K41" s="3501"/>
    </row>
    <row r="42" spans="1:11" ht="69.95" customHeight="1">
      <c r="A42" s="3350" t="s">
        <v>167</v>
      </c>
      <c r="B42" s="3351"/>
      <c r="C42" s="3351"/>
      <c r="D42" s="3351"/>
      <c r="E42" s="3351"/>
      <c r="F42" s="3499" t="s">
        <v>1029</v>
      </c>
      <c r="G42" s="3499"/>
      <c r="H42" s="3500" t="s">
        <v>424</v>
      </c>
      <c r="I42" s="3500"/>
      <c r="J42" s="3500" t="s">
        <v>1756</v>
      </c>
      <c r="K42" s="3501"/>
    </row>
    <row r="43" spans="1:11" ht="69.95" customHeight="1">
      <c r="A43" s="3350" t="s">
        <v>168</v>
      </c>
      <c r="B43" s="3351"/>
      <c r="C43" s="3351"/>
      <c r="D43" s="3351"/>
      <c r="E43" s="3351"/>
      <c r="F43" s="3499" t="s">
        <v>1029</v>
      </c>
      <c r="G43" s="3499"/>
      <c r="H43" s="3500" t="s">
        <v>424</v>
      </c>
      <c r="I43" s="3500"/>
      <c r="J43" s="3500" t="s">
        <v>1756</v>
      </c>
      <c r="K43" s="3501"/>
    </row>
    <row r="44" spans="1:11" ht="69.95" customHeight="1">
      <c r="A44" s="3350" t="s">
        <v>169</v>
      </c>
      <c r="B44" s="3351"/>
      <c r="C44" s="3351"/>
      <c r="D44" s="3351"/>
      <c r="E44" s="3351"/>
      <c r="F44" s="3499" t="s">
        <v>1029</v>
      </c>
      <c r="G44" s="3499"/>
      <c r="H44" s="3500" t="s">
        <v>424</v>
      </c>
      <c r="I44" s="3500"/>
      <c r="J44" s="3500" t="s">
        <v>1756</v>
      </c>
      <c r="K44" s="3501"/>
    </row>
    <row r="45" spans="1:11" ht="53.45" customHeight="1">
      <c r="A45" s="3350" t="s">
        <v>170</v>
      </c>
      <c r="B45" s="3351"/>
      <c r="C45" s="3351"/>
      <c r="D45" s="3351"/>
      <c r="E45" s="3351"/>
      <c r="F45" s="3499" t="s">
        <v>1029</v>
      </c>
      <c r="G45" s="3499"/>
      <c r="H45" s="3500" t="s">
        <v>424</v>
      </c>
      <c r="I45" s="3500"/>
      <c r="J45" s="3500" t="s">
        <v>1756</v>
      </c>
      <c r="K45" s="3501"/>
    </row>
    <row r="46" spans="1:11" ht="63.95" customHeight="1">
      <c r="A46" s="3350" t="s">
        <v>171</v>
      </c>
      <c r="B46" s="3351"/>
      <c r="C46" s="3351"/>
      <c r="D46" s="3351"/>
      <c r="E46" s="3351"/>
      <c r="F46" s="3499" t="s">
        <v>1029</v>
      </c>
      <c r="G46" s="3499"/>
      <c r="H46" s="3500" t="s">
        <v>424</v>
      </c>
      <c r="I46" s="3500"/>
      <c r="J46" s="3500" t="s">
        <v>1756</v>
      </c>
      <c r="K46" s="3501"/>
    </row>
    <row r="47" spans="1:11" ht="61.5" customHeight="1" thickBot="1">
      <c r="A47" s="2103" t="s">
        <v>172</v>
      </c>
      <c r="B47" s="3367"/>
      <c r="C47" s="3367"/>
      <c r="D47" s="3367"/>
      <c r="E47" s="3367"/>
      <c r="F47" s="3259" t="s">
        <v>1029</v>
      </c>
      <c r="G47" s="3259"/>
      <c r="H47" s="3258" t="s">
        <v>424</v>
      </c>
      <c r="I47" s="3258"/>
      <c r="J47" s="3258" t="s">
        <v>1756</v>
      </c>
      <c r="K47" s="3260"/>
    </row>
    <row r="48" spans="1:11" ht="15" customHeight="1">
      <c r="A48" s="2082" t="s">
        <v>30</v>
      </c>
      <c r="B48" s="2083"/>
      <c r="C48" s="3502" t="s">
        <v>155</v>
      </c>
      <c r="D48" s="3503"/>
      <c r="E48" s="3503"/>
      <c r="F48" s="3503"/>
      <c r="G48" s="3503"/>
      <c r="H48" s="3503"/>
      <c r="I48" s="3503"/>
      <c r="J48" s="3503"/>
      <c r="K48" s="2897"/>
    </row>
    <row r="49" spans="1:12" ht="15" customHeight="1">
      <c r="A49" s="2082"/>
      <c r="B49" s="2083"/>
      <c r="C49" s="3504" t="s">
        <v>57</v>
      </c>
      <c r="D49" s="3505"/>
      <c r="E49" s="3505"/>
      <c r="F49" s="3505"/>
      <c r="G49" s="3505"/>
      <c r="H49" s="3505"/>
      <c r="I49" s="3505"/>
      <c r="J49" s="3505"/>
      <c r="K49" s="2898"/>
    </row>
    <row r="50" spans="1:12" ht="15" customHeight="1">
      <c r="A50" s="2082"/>
      <c r="B50" s="2083"/>
      <c r="C50" s="3504" t="s">
        <v>58</v>
      </c>
      <c r="D50" s="3505"/>
      <c r="E50" s="3505"/>
      <c r="F50" s="3505"/>
      <c r="G50" s="3505"/>
      <c r="H50" s="3505"/>
      <c r="I50" s="3505"/>
      <c r="J50" s="3505"/>
      <c r="K50" s="2898"/>
    </row>
    <row r="51" spans="1:12" ht="15.95" customHeight="1" thickBot="1">
      <c r="A51" s="2084"/>
      <c r="B51" s="2896"/>
      <c r="C51" s="3506" t="s">
        <v>59</v>
      </c>
      <c r="D51" s="3507"/>
      <c r="E51" s="3507"/>
      <c r="F51" s="3507"/>
      <c r="G51" s="3507"/>
      <c r="H51" s="3507"/>
      <c r="I51" s="3507"/>
      <c r="J51" s="3507"/>
      <c r="K51" s="3508"/>
    </row>
    <row r="52" spans="1:12" ht="246" customHeight="1" thickBot="1">
      <c r="A52" s="2183" t="s">
        <v>31</v>
      </c>
      <c r="B52" s="2184"/>
      <c r="C52" s="2185" t="s">
        <v>55</v>
      </c>
      <c r="D52" s="2186"/>
      <c r="E52" s="2186"/>
      <c r="F52" s="2186"/>
      <c r="G52" s="2186"/>
      <c r="H52" s="2186"/>
      <c r="I52" s="2186"/>
      <c r="J52" s="2186"/>
      <c r="K52" s="2187"/>
    </row>
    <row r="53" spans="1:12" ht="15" customHeight="1">
      <c r="A53" s="2151" t="s">
        <v>32</v>
      </c>
      <c r="B53" s="2152"/>
      <c r="C53" s="2188" t="s">
        <v>1312</v>
      </c>
      <c r="D53" s="2851"/>
      <c r="E53" s="2851"/>
      <c r="F53" s="2851"/>
      <c r="G53" s="2851"/>
      <c r="H53" s="2851"/>
      <c r="I53" s="2851"/>
      <c r="J53" s="2851"/>
      <c r="K53" s="2852"/>
    </row>
    <row r="54" spans="1:12" ht="15" customHeight="1">
      <c r="A54" s="2057"/>
      <c r="B54" s="2058"/>
      <c r="C54" s="2158" t="s">
        <v>1008</v>
      </c>
      <c r="D54" s="2853"/>
      <c r="E54" s="2853"/>
      <c r="F54" s="2853"/>
      <c r="G54" s="2853"/>
      <c r="H54" s="2853"/>
      <c r="I54" s="2853"/>
      <c r="J54" s="2853"/>
      <c r="K54" s="2160"/>
    </row>
    <row r="55" spans="1:12" ht="15.95" customHeight="1" thickBot="1">
      <c r="A55" s="2057"/>
      <c r="B55" s="2058"/>
      <c r="C55" s="2854" t="s">
        <v>1007</v>
      </c>
      <c r="D55" s="2855"/>
      <c r="E55" s="2855"/>
      <c r="F55" s="2855"/>
      <c r="G55" s="2855"/>
      <c r="H55" s="2855"/>
      <c r="I55" s="2855"/>
      <c r="J55" s="2855"/>
      <c r="K55" s="2856"/>
    </row>
    <row r="56" spans="1:12" ht="15" customHeight="1">
      <c r="A56" s="2151" t="s">
        <v>33</v>
      </c>
      <c r="B56" s="2152"/>
      <c r="C56" s="3509" t="s">
        <v>1313</v>
      </c>
      <c r="D56" s="3510"/>
      <c r="E56" s="3510"/>
      <c r="F56" s="3510"/>
      <c r="G56" s="3510"/>
      <c r="H56" s="3510"/>
      <c r="I56" s="3510"/>
      <c r="J56" s="3510"/>
      <c r="K56" s="3511"/>
    </row>
    <row r="57" spans="1:12" ht="15" customHeight="1">
      <c r="A57" s="2057"/>
      <c r="B57" s="2058"/>
      <c r="C57" s="3512" t="s">
        <v>1314</v>
      </c>
      <c r="D57" s="3513"/>
      <c r="E57" s="3513"/>
      <c r="F57" s="3513"/>
      <c r="G57" s="3513"/>
      <c r="H57" s="3513"/>
      <c r="I57" s="3513"/>
      <c r="J57" s="3513"/>
      <c r="K57" s="2907"/>
    </row>
    <row r="58" spans="1:12" ht="15">
      <c r="A58" s="2057"/>
      <c r="B58" s="2058"/>
      <c r="C58" s="3512" t="s">
        <v>1315</v>
      </c>
      <c r="D58" s="3513"/>
      <c r="E58" s="3513"/>
      <c r="F58" s="3513"/>
      <c r="G58" s="3513"/>
      <c r="H58" s="3513"/>
      <c r="I58" s="3513"/>
      <c r="J58" s="3513"/>
      <c r="K58" s="2907"/>
    </row>
    <row r="59" spans="1:12" ht="18.600000000000001" customHeight="1">
      <c r="A59" s="2057"/>
      <c r="B59" s="2058"/>
      <c r="C59" s="3512" t="s">
        <v>1006</v>
      </c>
      <c r="D59" s="3513"/>
      <c r="E59" s="3513"/>
      <c r="F59" s="3513"/>
      <c r="G59" s="3513"/>
      <c r="H59" s="3513"/>
      <c r="I59" s="3513"/>
      <c r="J59" s="3513"/>
      <c r="K59" s="2907"/>
    </row>
    <row r="60" spans="1:12" ht="21" customHeight="1" thickBot="1">
      <c r="A60" s="2057"/>
      <c r="B60" s="2058"/>
      <c r="C60" s="3514" t="s">
        <v>1316</v>
      </c>
      <c r="D60" s="3515"/>
      <c r="E60" s="3515"/>
      <c r="F60" s="3515"/>
      <c r="G60" s="3515"/>
      <c r="H60" s="3515"/>
      <c r="I60" s="3515"/>
      <c r="J60" s="3515"/>
      <c r="K60" s="3516"/>
    </row>
    <row r="61" spans="1:12" ht="15.75" thickBot="1">
      <c r="A61" s="481" t="s">
        <v>34</v>
      </c>
      <c r="B61" s="482"/>
      <c r="C61" s="483"/>
      <c r="D61" s="484"/>
      <c r="E61" s="484"/>
      <c r="F61" s="484"/>
      <c r="G61" s="484"/>
      <c r="H61" s="484"/>
      <c r="I61" s="484"/>
      <c r="J61" s="484"/>
      <c r="K61" s="485"/>
      <c r="L61" s="60" t="s">
        <v>345</v>
      </c>
    </row>
    <row r="62" spans="1:12" ht="15">
      <c r="A62" s="486" t="s">
        <v>56</v>
      </c>
      <c r="B62" s="487"/>
      <c r="C62" s="488"/>
      <c r="D62" s="488"/>
      <c r="E62" s="489"/>
      <c r="F62" s="2899">
        <v>45</v>
      </c>
      <c r="G62" s="2900"/>
      <c r="H62" s="2900"/>
      <c r="I62" s="2900"/>
      <c r="J62" s="2900"/>
      <c r="K62" s="2901"/>
      <c r="L62" s="60" t="s">
        <v>37</v>
      </c>
    </row>
    <row r="63" spans="1:12" ht="15">
      <c r="A63" s="99" t="s">
        <v>36</v>
      </c>
      <c r="B63" s="98"/>
      <c r="C63" s="98"/>
      <c r="D63" s="98"/>
      <c r="E63" s="97"/>
      <c r="F63" s="2867">
        <v>5</v>
      </c>
      <c r="G63" s="2867"/>
      <c r="H63" s="2867"/>
      <c r="I63" s="2867"/>
      <c r="J63" s="2867"/>
      <c r="K63" s="2177"/>
    </row>
    <row r="64" spans="1:12" ht="15.75" thickBot="1">
      <c r="A64" s="2178" t="s">
        <v>38</v>
      </c>
      <c r="B64" s="2179"/>
      <c r="C64" s="2179"/>
      <c r="D64" s="2179"/>
      <c r="E64" s="2902"/>
      <c r="F64" s="2903" t="s">
        <v>43</v>
      </c>
      <c r="G64" s="2903"/>
      <c r="H64" s="2903"/>
      <c r="I64" s="2903"/>
      <c r="J64" s="2903"/>
      <c r="K64" s="2904"/>
    </row>
    <row r="65" spans="1:11" ht="12.95" customHeight="1">
      <c r="A65" s="2151" t="s">
        <v>343</v>
      </c>
      <c r="B65" s="2870"/>
      <c r="C65" s="2870"/>
      <c r="D65" s="2870"/>
      <c r="E65" s="2152"/>
      <c r="F65" s="2163" t="s">
        <v>461</v>
      </c>
      <c r="G65" s="2905"/>
      <c r="H65" s="2905"/>
      <c r="I65" s="2905"/>
      <c r="J65" s="2905"/>
      <c r="K65" s="2165"/>
    </row>
    <row r="66" spans="1:11" ht="25.5" customHeight="1" thickBot="1">
      <c r="A66" s="2035"/>
      <c r="B66" s="2162"/>
      <c r="C66" s="2162"/>
      <c r="D66" s="2162"/>
      <c r="E66" s="2037"/>
      <c r="F66" s="2041"/>
      <c r="G66" s="2166"/>
      <c r="H66" s="2166"/>
      <c r="I66" s="2166"/>
      <c r="J66" s="2166"/>
      <c r="K66" s="2043"/>
    </row>
    <row r="67" spans="1:11" ht="42.75" customHeight="1"/>
    <row r="68" spans="1:11" ht="42.75" customHeight="1"/>
  </sheetData>
  <sheetProtection algorithmName="SHA-512" hashValue="1ak4YJi8S2zX/pHaD4NinT23toz7Ww39GrS51gcUTGJiB9+hb+fGj7PVwOvqbSoWDK34PTlgLoyvatQYRuoSMQ==" saltValue="QDuNmtgEAPEMAJj7eYdE7Q==" spinCount="100000" sheet="1" selectLockedCells="1" selectUnlockedCells="1"/>
  <mergeCells count="191">
    <mergeCell ref="F62:K62"/>
    <mergeCell ref="F63:K63"/>
    <mergeCell ref="A64:E64"/>
    <mergeCell ref="F64:K64"/>
    <mergeCell ref="A65:E66"/>
    <mergeCell ref="F65:K66"/>
    <mergeCell ref="A56:B60"/>
    <mergeCell ref="C56:K56"/>
    <mergeCell ref="C57:K57"/>
    <mergeCell ref="C58:K58"/>
    <mergeCell ref="C59:K59"/>
    <mergeCell ref="C60:K60"/>
    <mergeCell ref="A52:B52"/>
    <mergeCell ref="C52:K52"/>
    <mergeCell ref="A53:B55"/>
    <mergeCell ref="C53:K53"/>
    <mergeCell ref="C54:K54"/>
    <mergeCell ref="C55:K55"/>
    <mergeCell ref="A47:E47"/>
    <mergeCell ref="F47:G47"/>
    <mergeCell ref="H47:I47"/>
    <mergeCell ref="J47:K47"/>
    <mergeCell ref="A48:B51"/>
    <mergeCell ref="C48:K48"/>
    <mergeCell ref="C49:K49"/>
    <mergeCell ref="C50:K50"/>
    <mergeCell ref="C51:K51"/>
    <mergeCell ref="A45:E45"/>
    <mergeCell ref="F45:G45"/>
    <mergeCell ref="H45:I45"/>
    <mergeCell ref="J45:K45"/>
    <mergeCell ref="A46:E46"/>
    <mergeCell ref="F46:G46"/>
    <mergeCell ref="H46:I46"/>
    <mergeCell ref="J46:K46"/>
    <mergeCell ref="A43:E43"/>
    <mergeCell ref="F43:G43"/>
    <mergeCell ref="H43:I43"/>
    <mergeCell ref="J43:K43"/>
    <mergeCell ref="A44:E44"/>
    <mergeCell ref="F44:G44"/>
    <mergeCell ref="H44:I44"/>
    <mergeCell ref="J44:K44"/>
    <mergeCell ref="A41:E41"/>
    <mergeCell ref="F41:G41"/>
    <mergeCell ref="H41:I41"/>
    <mergeCell ref="J41:K41"/>
    <mergeCell ref="A42:E42"/>
    <mergeCell ref="F42:G42"/>
    <mergeCell ref="H42:I42"/>
    <mergeCell ref="J42:K42"/>
    <mergeCell ref="A39:E39"/>
    <mergeCell ref="F39:G39"/>
    <mergeCell ref="H39:I39"/>
    <mergeCell ref="J39:K39"/>
    <mergeCell ref="A40:E40"/>
    <mergeCell ref="F40:G40"/>
    <mergeCell ref="H40:I40"/>
    <mergeCell ref="J40:K40"/>
    <mergeCell ref="A37:E37"/>
    <mergeCell ref="F37:G37"/>
    <mergeCell ref="H37:I37"/>
    <mergeCell ref="J37:K37"/>
    <mergeCell ref="A38:E38"/>
    <mergeCell ref="F38:G38"/>
    <mergeCell ref="H38:I38"/>
    <mergeCell ref="J38:K38"/>
    <mergeCell ref="A35:E35"/>
    <mergeCell ref="F35:G35"/>
    <mergeCell ref="H35:I35"/>
    <mergeCell ref="J35:K35"/>
    <mergeCell ref="A36:E36"/>
    <mergeCell ref="F36:G36"/>
    <mergeCell ref="H36:I36"/>
    <mergeCell ref="J36:K36"/>
    <mergeCell ref="A33:E33"/>
    <mergeCell ref="F33:G33"/>
    <mergeCell ref="H33:I33"/>
    <mergeCell ref="J33:K33"/>
    <mergeCell ref="A34:E34"/>
    <mergeCell ref="F34:G34"/>
    <mergeCell ref="H34:I34"/>
    <mergeCell ref="J34:K34"/>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19:E19"/>
    <mergeCell ref="F19:G19"/>
    <mergeCell ref="H19:I19"/>
    <mergeCell ref="J19:K19"/>
    <mergeCell ref="L19:R19"/>
    <mergeCell ref="A20:E20"/>
    <mergeCell ref="F20:G20"/>
    <mergeCell ref="H20:I20"/>
    <mergeCell ref="J20:K20"/>
    <mergeCell ref="A17:E17"/>
    <mergeCell ref="F17:G17"/>
    <mergeCell ref="H17:I17"/>
    <mergeCell ref="J17:K17"/>
    <mergeCell ref="L17:R17"/>
    <mergeCell ref="A18:E18"/>
    <mergeCell ref="F18:G18"/>
    <mergeCell ref="H18:I18"/>
    <mergeCell ref="J18:K18"/>
    <mergeCell ref="L18:R18"/>
    <mergeCell ref="A15:C15"/>
    <mergeCell ref="D15:K15"/>
    <mergeCell ref="L15:R15"/>
    <mergeCell ref="A16:C16"/>
    <mergeCell ref="D16:K16"/>
    <mergeCell ref="L16:R16"/>
    <mergeCell ref="A11:C12"/>
    <mergeCell ref="D11:K11"/>
    <mergeCell ref="D12:K12"/>
    <mergeCell ref="A13:C14"/>
    <mergeCell ref="D13:K13"/>
    <mergeCell ref="D14:K14"/>
    <mergeCell ref="A7:C7"/>
    <mergeCell ref="D7:K7"/>
    <mergeCell ref="A8:K8"/>
    <mergeCell ref="A9:C10"/>
    <mergeCell ref="D9:K9"/>
    <mergeCell ref="D10:K10"/>
    <mergeCell ref="L4:Q5"/>
    <mergeCell ref="A5:C5"/>
    <mergeCell ref="D5:E5"/>
    <mergeCell ref="F5:H5"/>
    <mergeCell ref="I5:K5"/>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R63"/>
  <sheetViews>
    <sheetView topLeftCell="A9" zoomScaleNormal="100" workbookViewId="0">
      <selection activeCell="D15" sqref="D15:K15"/>
    </sheetView>
  </sheetViews>
  <sheetFormatPr defaultColWidth="11.42578125" defaultRowHeight="12.75"/>
  <cols>
    <col min="1" max="1" width="14" style="96" customWidth="1"/>
    <col min="2" max="2" width="15.85546875" style="96" customWidth="1"/>
    <col min="3" max="3" width="4.140625" style="96" customWidth="1"/>
    <col min="4" max="4" width="11.42578125" style="96"/>
    <col min="5" max="5" width="15.140625" style="96" customWidth="1"/>
    <col min="6" max="6" width="10.42578125" style="96" customWidth="1"/>
    <col min="7" max="7" width="6.42578125" style="96" customWidth="1"/>
    <col min="8" max="8" width="11.42578125" style="96" customWidth="1"/>
    <col min="9" max="9" width="11.42578125" style="96"/>
    <col min="10" max="10" width="11.140625" style="96" customWidth="1"/>
    <col min="11" max="16384" width="11.42578125" style="96"/>
  </cols>
  <sheetData>
    <row r="1" spans="1:18" ht="36.950000000000003" customHeight="1" thickBot="1">
      <c r="A1" s="2142" t="s">
        <v>0</v>
      </c>
      <c r="B1" s="3592"/>
      <c r="C1" s="3593"/>
      <c r="D1" s="2145" t="s">
        <v>1</v>
      </c>
      <c r="E1" s="3594"/>
      <c r="F1" s="2142" t="s">
        <v>2</v>
      </c>
      <c r="G1" s="3592"/>
      <c r="H1" s="3593"/>
      <c r="I1" s="2147" t="s">
        <v>2126</v>
      </c>
      <c r="J1" s="3595"/>
      <c r="K1" s="3596"/>
    </row>
    <row r="2" spans="1:18" ht="15.75" customHeight="1" thickBot="1">
      <c r="A2" s="2142" t="s">
        <v>3</v>
      </c>
      <c r="B2" s="3592"/>
      <c r="C2" s="3593"/>
      <c r="D2" s="1779" t="s">
        <v>76</v>
      </c>
      <c r="E2" s="1780"/>
      <c r="F2" s="2142" t="s">
        <v>4</v>
      </c>
      <c r="G2" s="3592"/>
      <c r="H2" s="3593"/>
      <c r="I2" s="2145" t="s">
        <v>1744</v>
      </c>
      <c r="J2" s="3597"/>
      <c r="K2" s="3594"/>
    </row>
    <row r="3" spans="1:18" ht="15.75" thickBot="1">
      <c r="A3" s="2142" t="s">
        <v>5</v>
      </c>
      <c r="B3" s="3592"/>
      <c r="C3" s="3593"/>
      <c r="D3" s="2145" t="s">
        <v>444</v>
      </c>
      <c r="E3" s="3594"/>
      <c r="F3" s="2142" t="s">
        <v>6</v>
      </c>
      <c r="G3" s="3592"/>
      <c r="H3" s="3593"/>
      <c r="I3" s="2145">
        <v>2</v>
      </c>
      <c r="J3" s="3597"/>
      <c r="K3" s="3594"/>
    </row>
    <row r="4" spans="1:18" ht="15.75" thickBot="1">
      <c r="A4" s="2142" t="s">
        <v>7</v>
      </c>
      <c r="B4" s="3592"/>
      <c r="C4" s="3593"/>
      <c r="D4" s="2145" t="s">
        <v>111</v>
      </c>
      <c r="E4" s="3594"/>
      <c r="F4" s="2142" t="s">
        <v>8</v>
      </c>
      <c r="G4" s="3592"/>
      <c r="H4" s="3593"/>
      <c r="I4" s="2145" t="s">
        <v>112</v>
      </c>
      <c r="J4" s="3597"/>
      <c r="K4" s="3594"/>
    </row>
    <row r="5" spans="1:18" ht="15.75" thickBot="1">
      <c r="A5" s="2142" t="s">
        <v>10</v>
      </c>
      <c r="B5" s="3592"/>
      <c r="C5" s="3593"/>
      <c r="D5" s="2147" t="s">
        <v>11</v>
      </c>
      <c r="E5" s="3596"/>
      <c r="F5" s="2142" t="s">
        <v>12</v>
      </c>
      <c r="G5" s="3592"/>
      <c r="H5" s="3593"/>
      <c r="I5" s="2145" t="s">
        <v>46</v>
      </c>
      <c r="J5" s="3597"/>
      <c r="K5" s="3594"/>
    </row>
    <row r="6" spans="1:18" ht="27" customHeight="1" thickBot="1">
      <c r="A6" s="2109" t="s">
        <v>14</v>
      </c>
      <c r="B6" s="3587"/>
      <c r="C6" s="3588"/>
      <c r="D6" s="3585" t="s">
        <v>1398</v>
      </c>
      <c r="E6" s="3585"/>
      <c r="F6" s="3585"/>
      <c r="G6" s="3585"/>
      <c r="H6" s="3585"/>
      <c r="I6" s="3585"/>
      <c r="J6" s="3585"/>
      <c r="K6" s="3586"/>
    </row>
    <row r="7" spans="1:18" ht="159.75" customHeight="1" thickBot="1">
      <c r="A7" s="2109" t="s">
        <v>16</v>
      </c>
      <c r="B7" s="3587"/>
      <c r="C7" s="3588"/>
      <c r="D7" s="3575" t="s">
        <v>466</v>
      </c>
      <c r="E7" s="3585"/>
      <c r="F7" s="3585"/>
      <c r="G7" s="3585"/>
      <c r="H7" s="3585"/>
      <c r="I7" s="3585"/>
      <c r="J7" s="3585"/>
      <c r="K7" s="3586"/>
    </row>
    <row r="8" spans="1:18" ht="41.25" customHeight="1" thickBot="1">
      <c r="A8" s="1076" t="s">
        <v>41</v>
      </c>
      <c r="B8" s="1076"/>
      <c r="C8" s="1076"/>
      <c r="D8" s="1076"/>
      <c r="E8" s="1076"/>
      <c r="F8" s="1076"/>
      <c r="G8" s="1076"/>
      <c r="H8" s="1076"/>
      <c r="I8" s="1076"/>
      <c r="J8" s="1076"/>
      <c r="K8" s="1076"/>
    </row>
    <row r="9" spans="1:18" ht="33" customHeight="1">
      <c r="A9" s="3570" t="s">
        <v>17</v>
      </c>
      <c r="B9" s="3571"/>
      <c r="C9" s="3572"/>
      <c r="D9" s="3589" t="s">
        <v>2025</v>
      </c>
      <c r="E9" s="3590"/>
      <c r="F9" s="3590"/>
      <c r="G9" s="3590"/>
      <c r="H9" s="3590"/>
      <c r="I9" s="3590"/>
      <c r="J9" s="3590"/>
      <c r="K9" s="3591"/>
    </row>
    <row r="10" spans="1:18" ht="32.25" customHeight="1" thickBot="1">
      <c r="A10" s="2119"/>
      <c r="B10" s="2120"/>
      <c r="C10" s="2121"/>
      <c r="D10" s="1778" t="s">
        <v>2127</v>
      </c>
      <c r="E10" s="1778"/>
      <c r="F10" s="1778"/>
      <c r="G10" s="1778"/>
      <c r="H10" s="1778"/>
      <c r="I10" s="1778"/>
      <c r="J10" s="1778"/>
      <c r="K10" s="1778"/>
      <c r="M10" s="96" t="s">
        <v>9</v>
      </c>
    </row>
    <row r="11" spans="1:18" ht="32.25" customHeight="1">
      <c r="A11" s="3570" t="s">
        <v>18</v>
      </c>
      <c r="B11" s="3571"/>
      <c r="C11" s="3572"/>
      <c r="D11" s="1073" t="s">
        <v>2284</v>
      </c>
      <c r="E11" s="1073"/>
      <c r="F11" s="1073"/>
      <c r="G11" s="1073"/>
      <c r="H11" s="1073"/>
      <c r="I11" s="1073"/>
      <c r="J11" s="1073"/>
      <c r="K11" s="1073"/>
      <c r="M11" s="96" t="s">
        <v>13</v>
      </c>
    </row>
    <row r="12" spans="1:18" ht="34.5" customHeight="1" thickBot="1">
      <c r="A12" s="2126"/>
      <c r="B12" s="2127"/>
      <c r="C12" s="2128"/>
      <c r="D12" s="3573" t="s">
        <v>2285</v>
      </c>
      <c r="E12" s="3573"/>
      <c r="F12" s="3573"/>
      <c r="G12" s="3573"/>
      <c r="H12" s="3573"/>
      <c r="I12" s="3573"/>
      <c r="J12" s="3573"/>
      <c r="K12" s="3573"/>
    </row>
    <row r="13" spans="1:18" ht="33.75" customHeight="1">
      <c r="A13" s="3570" t="s">
        <v>19</v>
      </c>
      <c r="B13" s="3571"/>
      <c r="C13" s="3572"/>
      <c r="D13" s="1073" t="s">
        <v>2269</v>
      </c>
      <c r="E13" s="1073"/>
      <c r="F13" s="1073"/>
      <c r="G13" s="1073"/>
      <c r="H13" s="1073"/>
      <c r="I13" s="1073"/>
      <c r="J13" s="1073"/>
      <c r="K13" s="1073"/>
    </row>
    <row r="14" spans="1:18" ht="35.25" customHeight="1" thickBot="1">
      <c r="A14" s="2119"/>
      <c r="B14" s="2120"/>
      <c r="C14" s="2121"/>
      <c r="D14" s="3573" t="s">
        <v>2286</v>
      </c>
      <c r="E14" s="3573"/>
      <c r="F14" s="3573"/>
      <c r="G14" s="3573"/>
      <c r="H14" s="3573"/>
      <c r="I14" s="3573"/>
      <c r="J14" s="3573"/>
      <c r="K14" s="3573"/>
    </row>
    <row r="15" spans="1:18" ht="75.599999999999994" customHeight="1" thickBot="1">
      <c r="A15" s="2061" t="s">
        <v>20</v>
      </c>
      <c r="B15" s="3574"/>
      <c r="C15" s="3528"/>
      <c r="D15" s="3575" t="s">
        <v>981</v>
      </c>
      <c r="E15" s="3575"/>
      <c r="F15" s="3575"/>
      <c r="G15" s="3575"/>
      <c r="H15" s="3575"/>
      <c r="I15" s="3575"/>
      <c r="J15" s="3575"/>
      <c r="K15" s="3576"/>
      <c r="L15" s="672" t="s">
        <v>21</v>
      </c>
      <c r="M15" s="672"/>
      <c r="N15" s="672"/>
      <c r="O15" s="672"/>
      <c r="P15" s="672"/>
      <c r="Q15" s="672"/>
      <c r="R15" s="672"/>
    </row>
    <row r="16" spans="1:18" ht="26.25" customHeight="1" thickBot="1">
      <c r="A16" s="2133" t="s">
        <v>22</v>
      </c>
      <c r="B16" s="3577"/>
      <c r="C16" s="3578"/>
      <c r="D16" s="3530" t="s">
        <v>23</v>
      </c>
      <c r="E16" s="3530"/>
      <c r="F16" s="3530"/>
      <c r="G16" s="3530"/>
      <c r="H16" s="3530"/>
      <c r="I16" s="3530"/>
      <c r="J16" s="3530"/>
      <c r="K16" s="3531"/>
      <c r="L16" s="673" t="s">
        <v>24</v>
      </c>
      <c r="M16" s="673"/>
      <c r="N16" s="673"/>
      <c r="O16" s="673"/>
      <c r="P16" s="673"/>
      <c r="Q16" s="673"/>
      <c r="R16" s="673"/>
    </row>
    <row r="17" spans="1:18" ht="63" customHeight="1" thickBot="1">
      <c r="A17" s="2136" t="s">
        <v>25</v>
      </c>
      <c r="B17" s="2137"/>
      <c r="C17" s="2137"/>
      <c r="D17" s="2137"/>
      <c r="E17" s="2138"/>
      <c r="F17" s="2139" t="s">
        <v>26</v>
      </c>
      <c r="G17" s="2140"/>
      <c r="H17" s="2139" t="s">
        <v>27</v>
      </c>
      <c r="I17" s="2140"/>
      <c r="J17" s="2139" t="s">
        <v>28</v>
      </c>
      <c r="K17" s="2141"/>
      <c r="L17" s="674" t="s">
        <v>29</v>
      </c>
      <c r="M17" s="672"/>
      <c r="N17" s="672"/>
      <c r="O17" s="672"/>
      <c r="P17" s="672"/>
      <c r="Q17" s="672"/>
      <c r="R17" s="672"/>
    </row>
    <row r="18" spans="1:18" ht="39.950000000000003" customHeight="1">
      <c r="A18" s="3579" t="s">
        <v>468</v>
      </c>
      <c r="B18" s="3580"/>
      <c r="C18" s="3580"/>
      <c r="D18" s="3580"/>
      <c r="E18" s="3580"/>
      <c r="F18" s="3581" t="s">
        <v>49</v>
      </c>
      <c r="G18" s="3581"/>
      <c r="H18" s="3582" t="s">
        <v>286</v>
      </c>
      <c r="I18" s="3582"/>
      <c r="J18" s="3566" t="s">
        <v>494</v>
      </c>
      <c r="K18" s="3567"/>
    </row>
    <row r="19" spans="1:18" ht="39.950000000000003" customHeight="1">
      <c r="A19" s="3568" t="s">
        <v>469</v>
      </c>
      <c r="B19" s="3569"/>
      <c r="C19" s="3569"/>
      <c r="D19" s="3569"/>
      <c r="E19" s="3569"/>
      <c r="F19" s="3519" t="s">
        <v>49</v>
      </c>
      <c r="G19" s="3519"/>
      <c r="H19" s="3522" t="s">
        <v>424</v>
      </c>
      <c r="I19" s="3522"/>
      <c r="J19" s="3520" t="s">
        <v>495</v>
      </c>
      <c r="K19" s="3521"/>
    </row>
    <row r="20" spans="1:18" ht="39.950000000000003" customHeight="1">
      <c r="A20" s="3517" t="s">
        <v>470</v>
      </c>
      <c r="B20" s="3518"/>
      <c r="C20" s="3518"/>
      <c r="D20" s="3518"/>
      <c r="E20" s="3518"/>
      <c r="F20" s="3519" t="s">
        <v>49</v>
      </c>
      <c r="G20" s="3519"/>
      <c r="H20" s="3522" t="s">
        <v>424</v>
      </c>
      <c r="I20" s="3522"/>
      <c r="J20" s="3520" t="s">
        <v>496</v>
      </c>
      <c r="K20" s="3521"/>
    </row>
    <row r="21" spans="1:18" ht="39.950000000000003" customHeight="1">
      <c r="A21" s="3517" t="s">
        <v>471</v>
      </c>
      <c r="B21" s="3518"/>
      <c r="C21" s="3518"/>
      <c r="D21" s="3518"/>
      <c r="E21" s="3518"/>
      <c r="F21" s="3519" t="s">
        <v>49</v>
      </c>
      <c r="G21" s="3519"/>
      <c r="H21" s="3522" t="s">
        <v>424</v>
      </c>
      <c r="I21" s="3522"/>
      <c r="J21" s="3520" t="s">
        <v>497</v>
      </c>
      <c r="K21" s="3521"/>
    </row>
    <row r="22" spans="1:18" ht="39.950000000000003" customHeight="1">
      <c r="A22" s="3517" t="s">
        <v>472</v>
      </c>
      <c r="B22" s="3518"/>
      <c r="C22" s="3518"/>
      <c r="D22" s="3518"/>
      <c r="E22" s="3518"/>
      <c r="F22" s="3519" t="s">
        <v>49</v>
      </c>
      <c r="G22" s="3519"/>
      <c r="H22" s="3522" t="s">
        <v>424</v>
      </c>
      <c r="I22" s="3522"/>
      <c r="J22" s="3520" t="s">
        <v>1011</v>
      </c>
      <c r="K22" s="3521"/>
    </row>
    <row r="23" spans="1:18" ht="39.950000000000003" customHeight="1">
      <c r="A23" s="3583" t="s">
        <v>473</v>
      </c>
      <c r="B23" s="3584"/>
      <c r="C23" s="3584"/>
      <c r="D23" s="3584"/>
      <c r="E23" s="3584"/>
      <c r="F23" s="3519" t="s">
        <v>49</v>
      </c>
      <c r="G23" s="3519"/>
      <c r="H23" s="3522" t="s">
        <v>424</v>
      </c>
      <c r="I23" s="3522"/>
      <c r="J23" s="3520" t="s">
        <v>498</v>
      </c>
      <c r="K23" s="3521"/>
    </row>
    <row r="24" spans="1:18" ht="39.950000000000003" customHeight="1">
      <c r="A24" s="3517" t="s">
        <v>1317</v>
      </c>
      <c r="B24" s="3518"/>
      <c r="C24" s="3518"/>
      <c r="D24" s="3518"/>
      <c r="E24" s="3518"/>
      <c r="F24" s="3519" t="s">
        <v>49</v>
      </c>
      <c r="G24" s="3519"/>
      <c r="H24" s="3522" t="s">
        <v>424</v>
      </c>
      <c r="I24" s="3522"/>
      <c r="J24" s="3520" t="s">
        <v>1011</v>
      </c>
      <c r="K24" s="3521"/>
    </row>
    <row r="25" spans="1:18" ht="39.950000000000003" customHeight="1">
      <c r="A25" s="3517" t="s">
        <v>474</v>
      </c>
      <c r="B25" s="3518"/>
      <c r="C25" s="3518"/>
      <c r="D25" s="3518"/>
      <c r="E25" s="3518"/>
      <c r="F25" s="3519" t="s">
        <v>49</v>
      </c>
      <c r="G25" s="3519"/>
      <c r="H25" s="3522" t="s">
        <v>424</v>
      </c>
      <c r="I25" s="3522"/>
      <c r="J25" s="3520" t="s">
        <v>499</v>
      </c>
      <c r="K25" s="3521"/>
    </row>
    <row r="26" spans="1:18" ht="39.950000000000003" customHeight="1">
      <c r="A26" s="3517" t="s">
        <v>475</v>
      </c>
      <c r="B26" s="3518"/>
      <c r="C26" s="3518"/>
      <c r="D26" s="3518"/>
      <c r="E26" s="3518"/>
      <c r="F26" s="3519" t="s">
        <v>49</v>
      </c>
      <c r="G26" s="3519"/>
      <c r="H26" s="3522" t="s">
        <v>424</v>
      </c>
      <c r="I26" s="3522"/>
      <c r="J26" s="3520" t="s">
        <v>1011</v>
      </c>
      <c r="K26" s="3521"/>
    </row>
    <row r="27" spans="1:18" ht="39.950000000000003" customHeight="1">
      <c r="A27" s="3517" t="s">
        <v>476</v>
      </c>
      <c r="B27" s="3518"/>
      <c r="C27" s="3518"/>
      <c r="D27" s="3518"/>
      <c r="E27" s="3518"/>
      <c r="F27" s="3519" t="s">
        <v>49</v>
      </c>
      <c r="G27" s="3519"/>
      <c r="H27" s="3522" t="s">
        <v>424</v>
      </c>
      <c r="I27" s="3522"/>
      <c r="J27" s="3520" t="s">
        <v>500</v>
      </c>
      <c r="K27" s="3521"/>
    </row>
    <row r="28" spans="1:18" ht="39.950000000000003" customHeight="1">
      <c r="A28" s="3517" t="s">
        <v>477</v>
      </c>
      <c r="B28" s="3518"/>
      <c r="C28" s="3518"/>
      <c r="D28" s="3518"/>
      <c r="E28" s="3518"/>
      <c r="F28" s="3519" t="s">
        <v>49</v>
      </c>
      <c r="G28" s="3519"/>
      <c r="H28" s="3522" t="s">
        <v>424</v>
      </c>
      <c r="I28" s="3522"/>
      <c r="J28" s="3520" t="s">
        <v>1011</v>
      </c>
      <c r="K28" s="3521"/>
    </row>
    <row r="29" spans="1:18" ht="39.950000000000003" customHeight="1">
      <c r="A29" s="3517" t="s">
        <v>478</v>
      </c>
      <c r="B29" s="3518"/>
      <c r="C29" s="3518"/>
      <c r="D29" s="3518"/>
      <c r="E29" s="3518"/>
      <c r="F29" s="3519" t="s">
        <v>49</v>
      </c>
      <c r="G29" s="3519"/>
      <c r="H29" s="3522" t="s">
        <v>424</v>
      </c>
      <c r="I29" s="3522"/>
      <c r="J29" s="3520" t="s">
        <v>1011</v>
      </c>
      <c r="K29" s="3521"/>
    </row>
    <row r="30" spans="1:18" ht="39.950000000000003" customHeight="1">
      <c r="A30" s="3517" t="s">
        <v>479</v>
      </c>
      <c r="B30" s="3518"/>
      <c r="C30" s="3518"/>
      <c r="D30" s="3518"/>
      <c r="E30" s="3518"/>
      <c r="F30" s="3519" t="s">
        <v>49</v>
      </c>
      <c r="G30" s="3519"/>
      <c r="H30" s="3522" t="s">
        <v>424</v>
      </c>
      <c r="I30" s="3522"/>
      <c r="J30" s="3520" t="s">
        <v>496</v>
      </c>
      <c r="K30" s="3521"/>
    </row>
    <row r="31" spans="1:18" ht="39.950000000000003" customHeight="1">
      <c r="A31" s="3517" t="s">
        <v>480</v>
      </c>
      <c r="B31" s="3518"/>
      <c r="C31" s="3518"/>
      <c r="D31" s="3518"/>
      <c r="E31" s="3518"/>
      <c r="F31" s="3519" t="s">
        <v>49</v>
      </c>
      <c r="G31" s="3519"/>
      <c r="H31" s="3522" t="s">
        <v>424</v>
      </c>
      <c r="I31" s="3522"/>
      <c r="J31" s="3520" t="s">
        <v>1011</v>
      </c>
      <c r="K31" s="3521"/>
    </row>
    <row r="32" spans="1:18" ht="39.950000000000003" customHeight="1">
      <c r="A32" s="3517" t="s">
        <v>1267</v>
      </c>
      <c r="B32" s="3518"/>
      <c r="C32" s="3518"/>
      <c r="D32" s="3518"/>
      <c r="E32" s="3518"/>
      <c r="F32" s="3519" t="s">
        <v>49</v>
      </c>
      <c r="G32" s="3519"/>
      <c r="H32" s="3522" t="s">
        <v>424</v>
      </c>
      <c r="I32" s="3522"/>
      <c r="J32" s="3520" t="s">
        <v>1011</v>
      </c>
      <c r="K32" s="3521"/>
    </row>
    <row r="33" spans="1:11" ht="39.950000000000003" customHeight="1">
      <c r="A33" s="3517" t="s">
        <v>481</v>
      </c>
      <c r="B33" s="3518"/>
      <c r="C33" s="3518"/>
      <c r="D33" s="3518"/>
      <c r="E33" s="3518"/>
      <c r="F33" s="3519" t="s">
        <v>337</v>
      </c>
      <c r="G33" s="3519"/>
      <c r="H33" s="3522" t="s">
        <v>424</v>
      </c>
      <c r="I33" s="3522"/>
      <c r="J33" s="3520" t="s">
        <v>1011</v>
      </c>
      <c r="K33" s="3521"/>
    </row>
    <row r="34" spans="1:11" ht="39.950000000000003" customHeight="1">
      <c r="A34" s="3517" t="s">
        <v>482</v>
      </c>
      <c r="B34" s="3518"/>
      <c r="C34" s="3518"/>
      <c r="D34" s="3518"/>
      <c r="E34" s="3518"/>
      <c r="F34" s="3519" t="s">
        <v>337</v>
      </c>
      <c r="G34" s="3519"/>
      <c r="H34" s="3522" t="s">
        <v>424</v>
      </c>
      <c r="I34" s="3522"/>
      <c r="J34" s="3520" t="s">
        <v>494</v>
      </c>
      <c r="K34" s="3521"/>
    </row>
    <row r="35" spans="1:11" ht="39.950000000000003" customHeight="1">
      <c r="A35" s="3517" t="s">
        <v>483</v>
      </c>
      <c r="B35" s="3518"/>
      <c r="C35" s="3518"/>
      <c r="D35" s="3518"/>
      <c r="E35" s="3518"/>
      <c r="F35" s="3519" t="s">
        <v>337</v>
      </c>
      <c r="G35" s="3519"/>
      <c r="H35" s="3522" t="s">
        <v>424</v>
      </c>
      <c r="I35" s="3522"/>
      <c r="J35" s="3520" t="s">
        <v>1011</v>
      </c>
      <c r="K35" s="3521"/>
    </row>
    <row r="36" spans="1:11" ht="39.950000000000003" customHeight="1">
      <c r="A36" s="3517" t="s">
        <v>484</v>
      </c>
      <c r="B36" s="3518"/>
      <c r="C36" s="3518"/>
      <c r="D36" s="3518"/>
      <c r="E36" s="3518"/>
      <c r="F36" s="3519" t="s">
        <v>337</v>
      </c>
      <c r="G36" s="3519"/>
      <c r="H36" s="3522" t="s">
        <v>424</v>
      </c>
      <c r="I36" s="3522"/>
      <c r="J36" s="3520" t="s">
        <v>1010</v>
      </c>
      <c r="K36" s="3521"/>
    </row>
    <row r="37" spans="1:11" ht="39.950000000000003" customHeight="1">
      <c r="A37" s="3517" t="s">
        <v>485</v>
      </c>
      <c r="B37" s="3518"/>
      <c r="C37" s="3518"/>
      <c r="D37" s="3518"/>
      <c r="E37" s="3518"/>
      <c r="F37" s="3519" t="s">
        <v>337</v>
      </c>
      <c r="G37" s="3519"/>
      <c r="H37" s="3522" t="s">
        <v>424</v>
      </c>
      <c r="I37" s="3522"/>
      <c r="J37" s="3520" t="s">
        <v>1009</v>
      </c>
      <c r="K37" s="3521"/>
    </row>
    <row r="38" spans="1:11" ht="39.950000000000003" customHeight="1">
      <c r="A38" s="3517" t="s">
        <v>486</v>
      </c>
      <c r="B38" s="3518"/>
      <c r="C38" s="3518"/>
      <c r="D38" s="3518"/>
      <c r="E38" s="3518"/>
      <c r="F38" s="3519" t="s">
        <v>337</v>
      </c>
      <c r="G38" s="3519"/>
      <c r="H38" s="3522" t="s">
        <v>424</v>
      </c>
      <c r="I38" s="3522"/>
      <c r="J38" s="3520" t="s">
        <v>494</v>
      </c>
      <c r="K38" s="3521"/>
    </row>
    <row r="39" spans="1:11" ht="39.950000000000003" customHeight="1">
      <c r="A39" s="3517" t="s">
        <v>487</v>
      </c>
      <c r="B39" s="3518"/>
      <c r="C39" s="3518"/>
      <c r="D39" s="3518"/>
      <c r="E39" s="3518"/>
      <c r="F39" s="3519" t="s">
        <v>337</v>
      </c>
      <c r="G39" s="3519"/>
      <c r="H39" s="3522" t="s">
        <v>424</v>
      </c>
      <c r="I39" s="3522"/>
      <c r="J39" s="3520" t="s">
        <v>495</v>
      </c>
      <c r="K39" s="3521"/>
    </row>
    <row r="40" spans="1:11" ht="39.950000000000003" customHeight="1">
      <c r="A40" s="3517" t="s">
        <v>488</v>
      </c>
      <c r="B40" s="3518"/>
      <c r="C40" s="3518"/>
      <c r="D40" s="3518"/>
      <c r="E40" s="3518"/>
      <c r="F40" s="3519" t="s">
        <v>337</v>
      </c>
      <c r="G40" s="3519"/>
      <c r="H40" s="3522" t="s">
        <v>424</v>
      </c>
      <c r="I40" s="3522"/>
      <c r="J40" s="3520" t="s">
        <v>496</v>
      </c>
      <c r="K40" s="3521"/>
    </row>
    <row r="41" spans="1:11" ht="39.950000000000003" customHeight="1">
      <c r="A41" s="3517" t="s">
        <v>1318</v>
      </c>
      <c r="B41" s="3518"/>
      <c r="C41" s="3518"/>
      <c r="D41" s="3518"/>
      <c r="E41" s="3518"/>
      <c r="F41" s="3519" t="s">
        <v>337</v>
      </c>
      <c r="G41" s="3519"/>
      <c r="H41" s="3522" t="s">
        <v>424</v>
      </c>
      <c r="I41" s="3522"/>
      <c r="J41" s="3520" t="s">
        <v>496</v>
      </c>
      <c r="K41" s="3521"/>
    </row>
    <row r="42" spans="1:11" ht="39.950000000000003" customHeight="1">
      <c r="A42" s="3517" t="s">
        <v>489</v>
      </c>
      <c r="B42" s="3518"/>
      <c r="C42" s="3518"/>
      <c r="D42" s="3518"/>
      <c r="E42" s="3518"/>
      <c r="F42" s="3519" t="s">
        <v>337</v>
      </c>
      <c r="G42" s="3519"/>
      <c r="H42" s="3522" t="s">
        <v>424</v>
      </c>
      <c r="I42" s="3522"/>
      <c r="J42" s="3520" t="s">
        <v>1011</v>
      </c>
      <c r="K42" s="3521"/>
    </row>
    <row r="43" spans="1:11" ht="39.950000000000003" customHeight="1">
      <c r="A43" s="3517" t="s">
        <v>490</v>
      </c>
      <c r="B43" s="3518"/>
      <c r="C43" s="3518"/>
      <c r="D43" s="3518"/>
      <c r="E43" s="3518"/>
      <c r="F43" s="3519" t="s">
        <v>337</v>
      </c>
      <c r="G43" s="3519"/>
      <c r="H43" s="3522" t="s">
        <v>424</v>
      </c>
      <c r="I43" s="3522"/>
      <c r="J43" s="3520" t="s">
        <v>1011</v>
      </c>
      <c r="K43" s="3521"/>
    </row>
    <row r="44" spans="1:11" ht="39.950000000000003" customHeight="1">
      <c r="A44" s="3517" t="s">
        <v>491</v>
      </c>
      <c r="B44" s="3518"/>
      <c r="C44" s="3518"/>
      <c r="D44" s="3518"/>
      <c r="E44" s="3518"/>
      <c r="F44" s="3519" t="s">
        <v>337</v>
      </c>
      <c r="G44" s="3519"/>
      <c r="H44" s="3522" t="s">
        <v>424</v>
      </c>
      <c r="I44" s="3522"/>
      <c r="J44" s="3520" t="s">
        <v>1009</v>
      </c>
      <c r="K44" s="3521"/>
    </row>
    <row r="45" spans="1:11" ht="39.950000000000003" customHeight="1">
      <c r="A45" s="3517" t="s">
        <v>492</v>
      </c>
      <c r="B45" s="3518"/>
      <c r="C45" s="3518"/>
      <c r="D45" s="3518"/>
      <c r="E45" s="3518"/>
      <c r="F45" s="3519" t="s">
        <v>337</v>
      </c>
      <c r="G45" s="3519"/>
      <c r="H45" s="3522" t="s">
        <v>424</v>
      </c>
      <c r="I45" s="3522"/>
      <c r="J45" s="3520" t="s">
        <v>494</v>
      </c>
      <c r="K45" s="3521"/>
    </row>
    <row r="46" spans="1:11" ht="39.950000000000003" customHeight="1">
      <c r="A46" s="3517" t="s">
        <v>493</v>
      </c>
      <c r="B46" s="3518"/>
      <c r="C46" s="3518"/>
      <c r="D46" s="3518"/>
      <c r="E46" s="3518"/>
      <c r="F46" s="3519" t="s">
        <v>337</v>
      </c>
      <c r="G46" s="3519"/>
      <c r="H46" s="3522" t="s">
        <v>424</v>
      </c>
      <c r="I46" s="3522"/>
      <c r="J46" s="3520" t="s">
        <v>1010</v>
      </c>
      <c r="K46" s="3521"/>
    </row>
    <row r="47" spans="1:11" ht="41.25" customHeight="1" thickBot="1">
      <c r="A47" s="2103" t="s">
        <v>1267</v>
      </c>
      <c r="B47" s="3556"/>
      <c r="C47" s="3556"/>
      <c r="D47" s="3556"/>
      <c r="E47" s="3556"/>
      <c r="F47" s="3557" t="s">
        <v>337</v>
      </c>
      <c r="G47" s="3557"/>
      <c r="H47" s="3558" t="s">
        <v>424</v>
      </c>
      <c r="I47" s="3558"/>
      <c r="J47" s="3559" t="s">
        <v>1009</v>
      </c>
      <c r="K47" s="1777"/>
    </row>
    <row r="48" spans="1:11" ht="15.75" thickBot="1">
      <c r="A48" s="2057" t="s">
        <v>30</v>
      </c>
      <c r="B48" s="2058"/>
      <c r="C48" s="2861" t="s">
        <v>1061</v>
      </c>
      <c r="D48" s="2862"/>
      <c r="E48" s="2862"/>
      <c r="F48" s="2862"/>
      <c r="G48" s="2862"/>
      <c r="H48" s="2862"/>
      <c r="I48" s="2862"/>
      <c r="J48" s="2862"/>
      <c r="K48" s="2863"/>
    </row>
    <row r="49" spans="1:12" ht="15.75" thickBot="1">
      <c r="A49" s="2035"/>
      <c r="B49" s="2037"/>
      <c r="C49" s="3563" t="s">
        <v>1062</v>
      </c>
      <c r="D49" s="3564"/>
      <c r="E49" s="3564"/>
      <c r="F49" s="3564"/>
      <c r="G49" s="3564"/>
      <c r="H49" s="3564"/>
      <c r="I49" s="3564"/>
      <c r="J49" s="3564"/>
      <c r="K49" s="3565"/>
    </row>
    <row r="50" spans="1:12" ht="234.75" customHeight="1" thickBot="1">
      <c r="A50" s="2061" t="s">
        <v>31</v>
      </c>
      <c r="B50" s="3528"/>
      <c r="C50" s="3529" t="s">
        <v>358</v>
      </c>
      <c r="D50" s="3530"/>
      <c r="E50" s="3530"/>
      <c r="F50" s="3530"/>
      <c r="G50" s="3530"/>
      <c r="H50" s="3530"/>
      <c r="I50" s="3530"/>
      <c r="J50" s="3530"/>
      <c r="K50" s="3531"/>
    </row>
    <row r="51" spans="1:12" ht="15">
      <c r="A51" s="3532" t="s">
        <v>32</v>
      </c>
      <c r="B51" s="3533"/>
      <c r="C51" s="3534" t="s">
        <v>1319</v>
      </c>
      <c r="D51" s="3535"/>
      <c r="E51" s="3535"/>
      <c r="F51" s="3535"/>
      <c r="G51" s="3535"/>
      <c r="H51" s="3535"/>
      <c r="I51" s="3535"/>
      <c r="J51" s="3535"/>
      <c r="K51" s="3536"/>
    </row>
    <row r="52" spans="1:12" ht="15">
      <c r="A52" s="2057"/>
      <c r="B52" s="2058"/>
      <c r="C52" s="3537" t="s">
        <v>1320</v>
      </c>
      <c r="D52" s="3538"/>
      <c r="E52" s="3538"/>
      <c r="F52" s="3538"/>
      <c r="G52" s="3538"/>
      <c r="H52" s="3538"/>
      <c r="I52" s="3538"/>
      <c r="J52" s="3538"/>
      <c r="K52" s="3539"/>
    </row>
    <row r="53" spans="1:12" ht="15.75" thickBot="1">
      <c r="A53" s="2057"/>
      <c r="B53" s="2058"/>
      <c r="C53" s="3540" t="s">
        <v>1321</v>
      </c>
      <c r="D53" s="3541"/>
      <c r="E53" s="3541"/>
      <c r="F53" s="3541"/>
      <c r="G53" s="3541"/>
      <c r="H53" s="3541"/>
      <c r="I53" s="3541"/>
      <c r="J53" s="3541"/>
      <c r="K53" s="3542"/>
    </row>
    <row r="54" spans="1:12" ht="31.5" customHeight="1">
      <c r="A54" s="3532" t="s">
        <v>33</v>
      </c>
      <c r="B54" s="3533"/>
      <c r="C54" s="3547" t="s">
        <v>467</v>
      </c>
      <c r="D54" s="3548"/>
      <c r="E54" s="3548"/>
      <c r="F54" s="3548"/>
      <c r="G54" s="3548"/>
      <c r="H54" s="3548"/>
      <c r="I54" s="3548"/>
      <c r="J54" s="3548"/>
      <c r="K54" s="3549"/>
    </row>
    <row r="55" spans="1:12" ht="33.75" customHeight="1">
      <c r="A55" s="2057"/>
      <c r="B55" s="2058"/>
      <c r="C55" s="3537" t="s">
        <v>1322</v>
      </c>
      <c r="D55" s="3538"/>
      <c r="E55" s="3538"/>
      <c r="F55" s="3538"/>
      <c r="G55" s="3538"/>
      <c r="H55" s="3538"/>
      <c r="I55" s="3538"/>
      <c r="J55" s="3538"/>
      <c r="K55" s="3539"/>
    </row>
    <row r="56" spans="1:12" ht="26.25" customHeight="1">
      <c r="A56" s="2057"/>
      <c r="B56" s="2058"/>
      <c r="C56" s="3560" t="s">
        <v>1323</v>
      </c>
      <c r="D56" s="3561"/>
      <c r="E56" s="3561"/>
      <c r="F56" s="3561"/>
      <c r="G56" s="3561"/>
      <c r="H56" s="3561"/>
      <c r="I56" s="3561"/>
      <c r="J56" s="3561"/>
      <c r="K56" s="3562"/>
    </row>
    <row r="57" spans="1:12" ht="30" customHeight="1" thickBot="1">
      <c r="A57" s="2035"/>
      <c r="B57" s="2037"/>
      <c r="C57" s="3523" t="s">
        <v>1324</v>
      </c>
      <c r="D57" s="3524"/>
      <c r="E57" s="3524"/>
      <c r="F57" s="3524"/>
      <c r="G57" s="3524"/>
      <c r="H57" s="3524"/>
      <c r="I57" s="3524"/>
      <c r="J57" s="3524"/>
      <c r="K57" s="3525"/>
    </row>
    <row r="58" spans="1:12" ht="15.75" thickBot="1">
      <c r="A58" s="108" t="s">
        <v>34</v>
      </c>
      <c r="B58" s="231"/>
      <c r="C58" s="106"/>
      <c r="D58" s="230"/>
      <c r="E58" s="230"/>
      <c r="F58" s="230"/>
      <c r="G58" s="230"/>
      <c r="H58" s="230"/>
      <c r="I58" s="230"/>
      <c r="J58" s="230"/>
      <c r="K58" s="229"/>
      <c r="L58" s="60" t="s">
        <v>345</v>
      </c>
    </row>
    <row r="59" spans="1:12" ht="15">
      <c r="A59" s="228" t="s">
        <v>56</v>
      </c>
      <c r="B59" s="227"/>
      <c r="C59" s="226"/>
      <c r="D59" s="226"/>
      <c r="E59" s="225"/>
      <c r="F59" s="3526">
        <v>30</v>
      </c>
      <c r="G59" s="3526"/>
      <c r="H59" s="3526"/>
      <c r="I59" s="3526"/>
      <c r="J59" s="3526"/>
      <c r="K59" s="3527"/>
      <c r="L59" s="60" t="s">
        <v>37</v>
      </c>
    </row>
    <row r="60" spans="1:12" ht="15">
      <c r="A60" s="99" t="s">
        <v>36</v>
      </c>
      <c r="B60" s="98"/>
      <c r="C60" s="98"/>
      <c r="D60" s="98"/>
      <c r="E60" s="97"/>
      <c r="F60" s="3550">
        <v>20</v>
      </c>
      <c r="G60" s="3550"/>
      <c r="H60" s="3550"/>
      <c r="I60" s="3550"/>
      <c r="J60" s="3550"/>
      <c r="K60" s="3551"/>
    </row>
    <row r="61" spans="1:12" ht="15.75" thickBot="1">
      <c r="A61" s="2086" t="s">
        <v>38</v>
      </c>
      <c r="B61" s="3552"/>
      <c r="C61" s="3552"/>
      <c r="D61" s="3552"/>
      <c r="E61" s="3553"/>
      <c r="F61" s="3554" t="s">
        <v>43</v>
      </c>
      <c r="G61" s="3554"/>
      <c r="H61" s="3554"/>
      <c r="I61" s="3554"/>
      <c r="J61" s="3554"/>
      <c r="K61" s="3555"/>
    </row>
    <row r="62" spans="1:12">
      <c r="A62" s="3532" t="s">
        <v>343</v>
      </c>
      <c r="B62" s="3543"/>
      <c r="C62" s="3543"/>
      <c r="D62" s="3543"/>
      <c r="E62" s="3533"/>
      <c r="F62" s="3544" t="s">
        <v>363</v>
      </c>
      <c r="G62" s="3545"/>
      <c r="H62" s="3545"/>
      <c r="I62" s="3545"/>
      <c r="J62" s="3545"/>
      <c r="K62" s="3546"/>
    </row>
    <row r="63" spans="1:12" ht="27" customHeight="1" thickBot="1">
      <c r="A63" s="2035"/>
      <c r="B63" s="2036"/>
      <c r="C63" s="2036"/>
      <c r="D63" s="2036"/>
      <c r="E63" s="2037"/>
      <c r="F63" s="2041"/>
      <c r="G63" s="2042"/>
      <c r="H63" s="2042"/>
      <c r="I63" s="2042"/>
      <c r="J63" s="2042"/>
      <c r="K63" s="2043"/>
    </row>
  </sheetData>
  <sheetProtection algorithmName="SHA-512" hashValue="YSjXjLG0SKlMeOKRBfhMHUvCTYbhkgYWv4uI9ZfQWy9T142/n51r0Wef//twCbxPe88E4W4r0luOEvWXzzkfyg==" saltValue="rFjrP9wQXaVtcuuI8pPVSw==" spinCount="100000" sheet="1" objects="1" scenarios="1"/>
  <mergeCells count="185">
    <mergeCell ref="L15:R15"/>
    <mergeCell ref="L16:R16"/>
    <mergeCell ref="L17:R17"/>
    <mergeCell ref="A1:C1"/>
    <mergeCell ref="D1:E1"/>
    <mergeCell ref="F1:H1"/>
    <mergeCell ref="I1:K1"/>
    <mergeCell ref="A2:C2"/>
    <mergeCell ref="D2:E2"/>
    <mergeCell ref="F2:H2"/>
    <mergeCell ref="I2:K2"/>
    <mergeCell ref="A3:C3"/>
    <mergeCell ref="D3:E3"/>
    <mergeCell ref="F3:H3"/>
    <mergeCell ref="I3:K3"/>
    <mergeCell ref="A4:C4"/>
    <mergeCell ref="D4:E4"/>
    <mergeCell ref="F4:H4"/>
    <mergeCell ref="I4:K4"/>
    <mergeCell ref="A5:C5"/>
    <mergeCell ref="D5:E5"/>
    <mergeCell ref="F5:H5"/>
    <mergeCell ref="I5:K5"/>
    <mergeCell ref="A6:C6"/>
    <mergeCell ref="D6:K6"/>
    <mergeCell ref="A7:C7"/>
    <mergeCell ref="D7:K7"/>
    <mergeCell ref="A8:K8"/>
    <mergeCell ref="A9:C10"/>
    <mergeCell ref="D9:K9"/>
    <mergeCell ref="D10:K10"/>
    <mergeCell ref="A11:C12"/>
    <mergeCell ref="D11:K11"/>
    <mergeCell ref="D12:K12"/>
    <mergeCell ref="A18:E18"/>
    <mergeCell ref="F18:G18"/>
    <mergeCell ref="H18:I18"/>
    <mergeCell ref="F19:G19"/>
    <mergeCell ref="F20:G20"/>
    <mergeCell ref="F21:G21"/>
    <mergeCell ref="F22:G22"/>
    <mergeCell ref="F23:G23"/>
    <mergeCell ref="F24:G24"/>
    <mergeCell ref="H24:I24"/>
    <mergeCell ref="H19:I19"/>
    <mergeCell ref="H20:I20"/>
    <mergeCell ref="H21:I21"/>
    <mergeCell ref="H22:I22"/>
    <mergeCell ref="H23:I23"/>
    <mergeCell ref="A20:E20"/>
    <mergeCell ref="A21:E21"/>
    <mergeCell ref="A22:E22"/>
    <mergeCell ref="A23:E23"/>
    <mergeCell ref="A13:C14"/>
    <mergeCell ref="D13:K13"/>
    <mergeCell ref="D14:K14"/>
    <mergeCell ref="A15:C15"/>
    <mergeCell ref="D15:K15"/>
    <mergeCell ref="A16:C16"/>
    <mergeCell ref="D16:K16"/>
    <mergeCell ref="A17:E17"/>
    <mergeCell ref="F17:G17"/>
    <mergeCell ref="H17:I17"/>
    <mergeCell ref="J17:K17"/>
    <mergeCell ref="F25:G25"/>
    <mergeCell ref="F26:G26"/>
    <mergeCell ref="H25:I25"/>
    <mergeCell ref="A37:E37"/>
    <mergeCell ref="F37:G37"/>
    <mergeCell ref="H37:I37"/>
    <mergeCell ref="J37:K37"/>
    <mergeCell ref="A38:E38"/>
    <mergeCell ref="F38:G38"/>
    <mergeCell ref="H38:I38"/>
    <mergeCell ref="F28:G28"/>
    <mergeCell ref="F29:G29"/>
    <mergeCell ref="F33:G33"/>
    <mergeCell ref="H33:I33"/>
    <mergeCell ref="J33:K33"/>
    <mergeCell ref="A33:E33"/>
    <mergeCell ref="J28:K28"/>
    <mergeCell ref="J29:K29"/>
    <mergeCell ref="J30:K30"/>
    <mergeCell ref="F32:G32"/>
    <mergeCell ref="A32:E32"/>
    <mergeCell ref="F31:G31"/>
    <mergeCell ref="A29:E29"/>
    <mergeCell ref="A30:E30"/>
    <mergeCell ref="J18:K18"/>
    <mergeCell ref="A34:E34"/>
    <mergeCell ref="F34:G34"/>
    <mergeCell ref="H34:I34"/>
    <mergeCell ref="J34:K34"/>
    <mergeCell ref="A24:E24"/>
    <mergeCell ref="A25:E25"/>
    <mergeCell ref="J38:K38"/>
    <mergeCell ref="A35:E35"/>
    <mergeCell ref="F35:G35"/>
    <mergeCell ref="H35:I35"/>
    <mergeCell ref="J35:K35"/>
    <mergeCell ref="A36:E36"/>
    <mergeCell ref="F36:G36"/>
    <mergeCell ref="H36:I36"/>
    <mergeCell ref="J36:K36"/>
    <mergeCell ref="A19:E19"/>
    <mergeCell ref="J19:K19"/>
    <mergeCell ref="J20:K20"/>
    <mergeCell ref="J21:K21"/>
    <mergeCell ref="J22:K22"/>
    <mergeCell ref="J23:K23"/>
    <mergeCell ref="J25:K25"/>
    <mergeCell ref="J24:K24"/>
    <mergeCell ref="A43:E43"/>
    <mergeCell ref="F43:G43"/>
    <mergeCell ref="H43:I43"/>
    <mergeCell ref="J43:K43"/>
    <mergeCell ref="A44:E44"/>
    <mergeCell ref="A39:E39"/>
    <mergeCell ref="F39:G39"/>
    <mergeCell ref="H39:I39"/>
    <mergeCell ref="J39:K39"/>
    <mergeCell ref="A40:E40"/>
    <mergeCell ref="A41:E41"/>
    <mergeCell ref="F41:G41"/>
    <mergeCell ref="H41:I41"/>
    <mergeCell ref="J41:K41"/>
    <mergeCell ref="A42:E42"/>
    <mergeCell ref="F42:G42"/>
    <mergeCell ref="H42:I42"/>
    <mergeCell ref="J42:K42"/>
    <mergeCell ref="F40:G40"/>
    <mergeCell ref="H40:I40"/>
    <mergeCell ref="J40:K40"/>
    <mergeCell ref="A47:E47"/>
    <mergeCell ref="F47:G47"/>
    <mergeCell ref="H47:I47"/>
    <mergeCell ref="J47:K47"/>
    <mergeCell ref="A48:B49"/>
    <mergeCell ref="F44:G44"/>
    <mergeCell ref="H44:I44"/>
    <mergeCell ref="J44:K44"/>
    <mergeCell ref="C56:K56"/>
    <mergeCell ref="H45:I45"/>
    <mergeCell ref="J45:K45"/>
    <mergeCell ref="A46:E46"/>
    <mergeCell ref="F46:G46"/>
    <mergeCell ref="H46:I46"/>
    <mergeCell ref="J46:K46"/>
    <mergeCell ref="C48:K48"/>
    <mergeCell ref="C49:K49"/>
    <mergeCell ref="A45:E45"/>
    <mergeCell ref="F45:G45"/>
    <mergeCell ref="C57:K57"/>
    <mergeCell ref="F59:K59"/>
    <mergeCell ref="A50:B50"/>
    <mergeCell ref="C50:K50"/>
    <mergeCell ref="A51:B53"/>
    <mergeCell ref="C51:K51"/>
    <mergeCell ref="C52:K52"/>
    <mergeCell ref="C53:K53"/>
    <mergeCell ref="A62:E63"/>
    <mergeCell ref="F62:K63"/>
    <mergeCell ref="A54:B57"/>
    <mergeCell ref="C54:K54"/>
    <mergeCell ref="C55:K55"/>
    <mergeCell ref="F60:K60"/>
    <mergeCell ref="A61:E61"/>
    <mergeCell ref="F61:K61"/>
    <mergeCell ref="A31:E31"/>
    <mergeCell ref="F30:G30"/>
    <mergeCell ref="J31:K31"/>
    <mergeCell ref="H30:I30"/>
    <mergeCell ref="H31:I31"/>
    <mergeCell ref="H32:I32"/>
    <mergeCell ref="H26:I26"/>
    <mergeCell ref="H27:I27"/>
    <mergeCell ref="H28:I28"/>
    <mergeCell ref="H29:I29"/>
    <mergeCell ref="J32:K32"/>
    <mergeCell ref="F27:G27"/>
    <mergeCell ref="A26:E26"/>
    <mergeCell ref="A28:E28"/>
    <mergeCell ref="A27:E27"/>
    <mergeCell ref="J26:K26"/>
    <mergeCell ref="J27:K27"/>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R59"/>
  <sheetViews>
    <sheetView topLeftCell="A7" zoomScale="102" zoomScaleNormal="102" workbookViewId="0">
      <selection activeCell="D15" sqref="D15:K15"/>
    </sheetView>
  </sheetViews>
  <sheetFormatPr defaultColWidth="8.85546875" defaultRowHeight="12.75"/>
  <cols>
    <col min="1" max="1" width="14" style="96" customWidth="1"/>
    <col min="2" max="2" width="15.85546875" style="96" customWidth="1"/>
    <col min="3" max="3" width="4.140625" style="96" customWidth="1"/>
    <col min="4" max="4" width="8.85546875" style="96"/>
    <col min="5" max="5" width="15.140625" style="96" customWidth="1"/>
    <col min="6" max="6" width="10.42578125" style="96" customWidth="1"/>
    <col min="7" max="7" width="6.42578125" style="96" customWidth="1"/>
    <col min="8" max="8" width="11.42578125" style="96" customWidth="1"/>
    <col min="9" max="9" width="8.85546875" style="96"/>
    <col min="10" max="10" width="11.140625" style="96" customWidth="1"/>
    <col min="11" max="11" width="11.42578125" style="96" customWidth="1"/>
    <col min="12" max="16384" width="8.85546875" style="96"/>
  </cols>
  <sheetData>
    <row r="1" spans="1:18" ht="43.5" customHeight="1" thickBot="1">
      <c r="A1" s="2142" t="s">
        <v>0</v>
      </c>
      <c r="B1" s="3592"/>
      <c r="C1" s="3593"/>
      <c r="D1" s="2145" t="s">
        <v>1</v>
      </c>
      <c r="E1" s="3594"/>
      <c r="F1" s="2142" t="s">
        <v>2</v>
      </c>
      <c r="G1" s="3592"/>
      <c r="H1" s="3593"/>
      <c r="I1" s="2147" t="s">
        <v>2128</v>
      </c>
      <c r="J1" s="3595"/>
      <c r="K1" s="3596"/>
    </row>
    <row r="2" spans="1:18" ht="24.95" customHeight="1" thickBot="1">
      <c r="A2" s="2142" t="s">
        <v>3</v>
      </c>
      <c r="B2" s="3592"/>
      <c r="C2" s="3593"/>
      <c r="D2" s="1779" t="s">
        <v>76</v>
      </c>
      <c r="E2" s="1780"/>
      <c r="F2" s="2142" t="s">
        <v>4</v>
      </c>
      <c r="G2" s="3592"/>
      <c r="H2" s="3593"/>
      <c r="I2" s="2145" t="s">
        <v>1744</v>
      </c>
      <c r="J2" s="3597"/>
      <c r="K2" s="3594"/>
    </row>
    <row r="3" spans="1:18" ht="15.75" thickBot="1">
      <c r="A3" s="2142" t="s">
        <v>5</v>
      </c>
      <c r="B3" s="3592"/>
      <c r="C3" s="3593"/>
      <c r="D3" s="2145" t="s">
        <v>885</v>
      </c>
      <c r="E3" s="3594"/>
      <c r="F3" s="2142" t="s">
        <v>6</v>
      </c>
      <c r="G3" s="3592"/>
      <c r="H3" s="3593"/>
      <c r="I3" s="2145">
        <v>1</v>
      </c>
      <c r="J3" s="3597"/>
      <c r="K3" s="3594"/>
    </row>
    <row r="4" spans="1:18" ht="15.75" thickBot="1">
      <c r="A4" s="2142" t="s">
        <v>7</v>
      </c>
      <c r="B4" s="3592"/>
      <c r="C4" s="3593"/>
      <c r="D4" s="2145" t="s">
        <v>111</v>
      </c>
      <c r="E4" s="3594"/>
      <c r="F4" s="2142" t="s">
        <v>8</v>
      </c>
      <c r="G4" s="3592"/>
      <c r="H4" s="3593"/>
      <c r="I4" s="2145" t="s">
        <v>112</v>
      </c>
      <c r="J4" s="3597"/>
      <c r="K4" s="3594"/>
    </row>
    <row r="5" spans="1:18" ht="15.75" thickBot="1">
      <c r="A5" s="2142" t="s">
        <v>10</v>
      </c>
      <c r="B5" s="3592"/>
      <c r="C5" s="3593"/>
      <c r="D5" s="2147" t="s">
        <v>11</v>
      </c>
      <c r="E5" s="3596"/>
      <c r="F5" s="2142" t="s">
        <v>12</v>
      </c>
      <c r="G5" s="3592"/>
      <c r="H5" s="3593"/>
      <c r="I5" s="2145" t="s">
        <v>48</v>
      </c>
      <c r="J5" s="3597"/>
      <c r="K5" s="3594"/>
    </row>
    <row r="6" spans="1:18" ht="30.95" customHeight="1" thickBot="1">
      <c r="A6" s="2109" t="s">
        <v>14</v>
      </c>
      <c r="B6" s="3587"/>
      <c r="C6" s="3588"/>
      <c r="D6" s="3585" t="s">
        <v>350</v>
      </c>
      <c r="E6" s="3585"/>
      <c r="F6" s="3585"/>
      <c r="G6" s="3585"/>
      <c r="H6" s="3585"/>
      <c r="I6" s="3585"/>
      <c r="J6" s="3585"/>
      <c r="K6" s="3586"/>
    </row>
    <row r="7" spans="1:18" ht="138.75" customHeight="1" thickBot="1">
      <c r="A7" s="2109" t="s">
        <v>16</v>
      </c>
      <c r="B7" s="3587"/>
      <c r="C7" s="3588"/>
      <c r="D7" s="3575" t="s">
        <v>351</v>
      </c>
      <c r="E7" s="3585"/>
      <c r="F7" s="3585"/>
      <c r="G7" s="3585"/>
      <c r="H7" s="3585"/>
      <c r="I7" s="3585"/>
      <c r="J7" s="3585"/>
      <c r="K7" s="3586"/>
    </row>
    <row r="8" spans="1:18" ht="27.95" customHeight="1" thickBot="1">
      <c r="A8" s="1076" t="s">
        <v>41</v>
      </c>
      <c r="B8" s="1076"/>
      <c r="C8" s="1076"/>
      <c r="D8" s="1076"/>
      <c r="E8" s="1076"/>
      <c r="F8" s="1076"/>
      <c r="G8" s="1076"/>
      <c r="H8" s="1076"/>
      <c r="I8" s="1076"/>
      <c r="J8" s="1076"/>
      <c r="K8" s="1076"/>
    </row>
    <row r="9" spans="1:18" ht="45.75" customHeight="1">
      <c r="A9" s="3570" t="s">
        <v>17</v>
      </c>
      <c r="B9" s="3571"/>
      <c r="C9" s="3572"/>
      <c r="D9" s="3548" t="s">
        <v>2129</v>
      </c>
      <c r="E9" s="3548"/>
      <c r="F9" s="3548"/>
      <c r="G9" s="3548"/>
      <c r="H9" s="3548"/>
      <c r="I9" s="3548"/>
      <c r="J9" s="3548"/>
      <c r="K9" s="3549"/>
    </row>
    <row r="10" spans="1:18" ht="49.5" customHeight="1" thickBot="1">
      <c r="A10" s="2119"/>
      <c r="B10" s="2120"/>
      <c r="C10" s="2121"/>
      <c r="D10" s="3610" t="s">
        <v>2130</v>
      </c>
      <c r="E10" s="3610"/>
      <c r="F10" s="3610"/>
      <c r="G10" s="3610"/>
      <c r="H10" s="3610"/>
      <c r="I10" s="3610"/>
      <c r="J10" s="3610"/>
      <c r="K10" s="3611"/>
      <c r="M10" s="96" t="s">
        <v>9</v>
      </c>
    </row>
    <row r="11" spans="1:18" ht="33" customHeight="1">
      <c r="A11" s="3570" t="s">
        <v>18</v>
      </c>
      <c r="B11" s="3571"/>
      <c r="C11" s="3572"/>
      <c r="D11" s="3548" t="s">
        <v>2287</v>
      </c>
      <c r="E11" s="3548"/>
      <c r="F11" s="3548"/>
      <c r="G11" s="3548"/>
      <c r="H11" s="3548"/>
      <c r="I11" s="3548"/>
      <c r="J11" s="3548"/>
      <c r="K11" s="3549"/>
      <c r="M11" s="96" t="s">
        <v>13</v>
      </c>
    </row>
    <row r="12" spans="1:18" ht="32.25" customHeight="1" thickBot="1">
      <c r="A12" s="2126"/>
      <c r="B12" s="2127"/>
      <c r="C12" s="2128"/>
      <c r="D12" s="3560" t="s">
        <v>2418</v>
      </c>
      <c r="E12" s="3561"/>
      <c r="F12" s="3561"/>
      <c r="G12" s="3561"/>
      <c r="H12" s="3561"/>
      <c r="I12" s="3561"/>
      <c r="J12" s="3561"/>
      <c r="K12" s="3562"/>
    </row>
    <row r="13" spans="1:18" ht="35.25" customHeight="1">
      <c r="A13" s="3570" t="s">
        <v>19</v>
      </c>
      <c r="B13" s="3571"/>
      <c r="C13" s="3572"/>
      <c r="D13" s="3548" t="s">
        <v>2288</v>
      </c>
      <c r="E13" s="3548"/>
      <c r="F13" s="3548"/>
      <c r="G13" s="3548"/>
      <c r="H13" s="3548"/>
      <c r="I13" s="3548"/>
      <c r="J13" s="3548"/>
      <c r="K13" s="3549"/>
    </row>
    <row r="14" spans="1:18" ht="33" customHeight="1" thickBot="1">
      <c r="A14" s="2119"/>
      <c r="B14" s="2120"/>
      <c r="C14" s="2121"/>
      <c r="D14" s="3610" t="s">
        <v>2289</v>
      </c>
      <c r="E14" s="3610"/>
      <c r="F14" s="3610"/>
      <c r="G14" s="3610"/>
      <c r="H14" s="3610"/>
      <c r="I14" s="3610"/>
      <c r="J14" s="3610"/>
      <c r="K14" s="3611"/>
    </row>
    <row r="15" spans="1:18" ht="74.45" customHeight="1" thickBot="1">
      <c r="A15" s="2061" t="s">
        <v>20</v>
      </c>
      <c r="B15" s="3574"/>
      <c r="C15" s="3528"/>
      <c r="D15" s="3575" t="s">
        <v>981</v>
      </c>
      <c r="E15" s="3575"/>
      <c r="F15" s="3575"/>
      <c r="G15" s="3575"/>
      <c r="H15" s="3575"/>
      <c r="I15" s="3575"/>
      <c r="J15" s="3575"/>
      <c r="K15" s="3576"/>
      <c r="L15" s="672" t="s">
        <v>21</v>
      </c>
      <c r="M15" s="672"/>
      <c r="N15" s="672"/>
      <c r="O15" s="672"/>
      <c r="P15" s="672"/>
      <c r="Q15" s="672"/>
      <c r="R15" s="672"/>
    </row>
    <row r="16" spans="1:18" ht="36" customHeight="1" thickBot="1">
      <c r="A16" s="2133" t="s">
        <v>22</v>
      </c>
      <c r="B16" s="3577"/>
      <c r="C16" s="3578"/>
      <c r="D16" s="3530" t="s">
        <v>23</v>
      </c>
      <c r="E16" s="3530"/>
      <c r="F16" s="3530"/>
      <c r="G16" s="3530"/>
      <c r="H16" s="3530"/>
      <c r="I16" s="3530"/>
      <c r="J16" s="3530"/>
      <c r="K16" s="3531"/>
      <c r="L16" s="673" t="s">
        <v>24</v>
      </c>
      <c r="M16" s="673"/>
      <c r="N16" s="673"/>
      <c r="O16" s="673"/>
      <c r="P16" s="673"/>
      <c r="Q16" s="673"/>
      <c r="R16" s="673"/>
    </row>
    <row r="17" spans="1:18" ht="67.5" customHeight="1" thickBot="1">
      <c r="A17" s="2136" t="s">
        <v>25</v>
      </c>
      <c r="B17" s="2137"/>
      <c r="C17" s="2137"/>
      <c r="D17" s="2137"/>
      <c r="E17" s="2138"/>
      <c r="F17" s="2139" t="s">
        <v>26</v>
      </c>
      <c r="G17" s="2140"/>
      <c r="H17" s="2139" t="s">
        <v>27</v>
      </c>
      <c r="I17" s="2140"/>
      <c r="J17" s="2139" t="s">
        <v>28</v>
      </c>
      <c r="K17" s="2141"/>
      <c r="L17" s="674" t="s">
        <v>29</v>
      </c>
      <c r="M17" s="672"/>
      <c r="N17" s="672"/>
      <c r="O17" s="672"/>
      <c r="P17" s="672"/>
      <c r="Q17" s="672"/>
      <c r="R17" s="672"/>
    </row>
    <row r="18" spans="1:18" ht="50.25" customHeight="1">
      <c r="A18" s="3579" t="s">
        <v>353</v>
      </c>
      <c r="B18" s="3580"/>
      <c r="C18" s="3580"/>
      <c r="D18" s="3580"/>
      <c r="E18" s="3580"/>
      <c r="F18" s="3581" t="s">
        <v>49</v>
      </c>
      <c r="G18" s="3581"/>
      <c r="H18" s="3608" t="s">
        <v>286</v>
      </c>
      <c r="I18" s="3608"/>
      <c r="J18" s="3608" t="s">
        <v>2419</v>
      </c>
      <c r="K18" s="3609"/>
    </row>
    <row r="19" spans="1:18" ht="50.25" customHeight="1">
      <c r="A19" s="3517" t="s">
        <v>354</v>
      </c>
      <c r="B19" s="3518"/>
      <c r="C19" s="3518"/>
      <c r="D19" s="3518"/>
      <c r="E19" s="3518"/>
      <c r="F19" s="3519" t="s">
        <v>49</v>
      </c>
      <c r="G19" s="3519"/>
      <c r="H19" s="3605" t="s">
        <v>424</v>
      </c>
      <c r="I19" s="3605"/>
      <c r="J19" s="3605" t="s">
        <v>2419</v>
      </c>
      <c r="K19" s="3606"/>
    </row>
    <row r="20" spans="1:18" ht="50.25" customHeight="1">
      <c r="A20" s="3517" t="s">
        <v>1328</v>
      </c>
      <c r="B20" s="3518"/>
      <c r="C20" s="3518"/>
      <c r="D20" s="3518"/>
      <c r="E20" s="3518"/>
      <c r="F20" s="3519" t="s">
        <v>49</v>
      </c>
      <c r="G20" s="3519"/>
      <c r="H20" s="3605" t="s">
        <v>424</v>
      </c>
      <c r="I20" s="3605"/>
      <c r="J20" s="3605" t="s">
        <v>2419</v>
      </c>
      <c r="K20" s="3606"/>
    </row>
    <row r="21" spans="1:18" ht="50.25" customHeight="1">
      <c r="A21" s="3517" t="s">
        <v>1329</v>
      </c>
      <c r="B21" s="3518"/>
      <c r="C21" s="3518"/>
      <c r="D21" s="3518"/>
      <c r="E21" s="3518"/>
      <c r="F21" s="3519" t="s">
        <v>49</v>
      </c>
      <c r="G21" s="3519"/>
      <c r="H21" s="3605" t="s">
        <v>424</v>
      </c>
      <c r="I21" s="3605"/>
      <c r="J21" s="3605" t="s">
        <v>2419</v>
      </c>
      <c r="K21" s="3606"/>
    </row>
    <row r="22" spans="1:18" ht="50.25" customHeight="1">
      <c r="A22" s="3517" t="s">
        <v>1330</v>
      </c>
      <c r="B22" s="3518"/>
      <c r="C22" s="3518"/>
      <c r="D22" s="3518"/>
      <c r="E22" s="3518"/>
      <c r="F22" s="3519" t="s">
        <v>49</v>
      </c>
      <c r="G22" s="3519"/>
      <c r="H22" s="3605" t="s">
        <v>424</v>
      </c>
      <c r="I22" s="3605"/>
      <c r="J22" s="3605" t="s">
        <v>2419</v>
      </c>
      <c r="K22" s="3606"/>
    </row>
    <row r="23" spans="1:18" ht="50.25" customHeight="1">
      <c r="A23" s="3517" t="s">
        <v>1331</v>
      </c>
      <c r="B23" s="3518"/>
      <c r="C23" s="3518"/>
      <c r="D23" s="3518"/>
      <c r="E23" s="3518"/>
      <c r="F23" s="3519" t="s">
        <v>49</v>
      </c>
      <c r="G23" s="3519"/>
      <c r="H23" s="3605" t="s">
        <v>424</v>
      </c>
      <c r="I23" s="3605"/>
      <c r="J23" s="3605" t="s">
        <v>2419</v>
      </c>
      <c r="K23" s="3606"/>
    </row>
    <row r="24" spans="1:18" ht="50.25" customHeight="1">
      <c r="A24" s="3517" t="s">
        <v>355</v>
      </c>
      <c r="B24" s="3518"/>
      <c r="C24" s="3518"/>
      <c r="D24" s="3518"/>
      <c r="E24" s="3518"/>
      <c r="F24" s="3519" t="s">
        <v>49</v>
      </c>
      <c r="G24" s="3519"/>
      <c r="H24" s="3605" t="s">
        <v>424</v>
      </c>
      <c r="I24" s="3605"/>
      <c r="J24" s="3605" t="s">
        <v>2419</v>
      </c>
      <c r="K24" s="3606"/>
    </row>
    <row r="25" spans="1:18" ht="50.25" customHeight="1">
      <c r="A25" s="3517" t="s">
        <v>1332</v>
      </c>
      <c r="B25" s="3518"/>
      <c r="C25" s="3518"/>
      <c r="D25" s="3518"/>
      <c r="E25" s="3518"/>
      <c r="F25" s="3519" t="s">
        <v>49</v>
      </c>
      <c r="G25" s="3519"/>
      <c r="H25" s="3605" t="s">
        <v>424</v>
      </c>
      <c r="I25" s="3605"/>
      <c r="J25" s="3605" t="s">
        <v>2419</v>
      </c>
      <c r="K25" s="3606"/>
    </row>
    <row r="26" spans="1:18" ht="50.25" customHeight="1">
      <c r="A26" s="3517" t="s">
        <v>1333</v>
      </c>
      <c r="B26" s="3518"/>
      <c r="C26" s="3518"/>
      <c r="D26" s="3518"/>
      <c r="E26" s="3518"/>
      <c r="F26" s="3519" t="s">
        <v>49</v>
      </c>
      <c r="G26" s="3519"/>
      <c r="H26" s="3605" t="s">
        <v>424</v>
      </c>
      <c r="I26" s="3605"/>
      <c r="J26" s="3605" t="s">
        <v>2419</v>
      </c>
      <c r="K26" s="3606"/>
    </row>
    <row r="27" spans="1:18" ht="50.25" customHeight="1">
      <c r="A27" s="3517" t="s">
        <v>1334</v>
      </c>
      <c r="B27" s="3518"/>
      <c r="C27" s="3518"/>
      <c r="D27" s="3518"/>
      <c r="E27" s="3518"/>
      <c r="F27" s="3519" t="s">
        <v>49</v>
      </c>
      <c r="G27" s="3519"/>
      <c r="H27" s="3605" t="s">
        <v>424</v>
      </c>
      <c r="I27" s="3605"/>
      <c r="J27" s="3605" t="s">
        <v>2419</v>
      </c>
      <c r="K27" s="3606"/>
    </row>
    <row r="28" spans="1:18" ht="50.25" customHeight="1">
      <c r="A28" s="3517" t="s">
        <v>1335</v>
      </c>
      <c r="B28" s="3518"/>
      <c r="C28" s="3518"/>
      <c r="D28" s="3518"/>
      <c r="E28" s="3518"/>
      <c r="F28" s="3519" t="s">
        <v>49</v>
      </c>
      <c r="G28" s="3519"/>
      <c r="H28" s="3605" t="s">
        <v>424</v>
      </c>
      <c r="I28" s="3605"/>
      <c r="J28" s="3605" t="s">
        <v>2419</v>
      </c>
      <c r="K28" s="3606"/>
    </row>
    <row r="29" spans="1:18" ht="50.25" customHeight="1">
      <c r="A29" s="3517" t="s">
        <v>1336</v>
      </c>
      <c r="B29" s="3518"/>
      <c r="C29" s="3518"/>
      <c r="D29" s="3518"/>
      <c r="E29" s="3518"/>
      <c r="F29" s="3519" t="s">
        <v>49</v>
      </c>
      <c r="G29" s="3519"/>
      <c r="H29" s="3605" t="s">
        <v>424</v>
      </c>
      <c r="I29" s="3605"/>
      <c r="J29" s="3605" t="s">
        <v>2419</v>
      </c>
      <c r="K29" s="3606"/>
    </row>
    <row r="30" spans="1:18" ht="50.25" customHeight="1">
      <c r="A30" s="3517" t="s">
        <v>1337</v>
      </c>
      <c r="B30" s="3518"/>
      <c r="C30" s="3518"/>
      <c r="D30" s="3518"/>
      <c r="E30" s="3518"/>
      <c r="F30" s="3519" t="s">
        <v>49</v>
      </c>
      <c r="G30" s="3519"/>
      <c r="H30" s="3605" t="s">
        <v>424</v>
      </c>
      <c r="I30" s="3605"/>
      <c r="J30" s="3605" t="s">
        <v>2419</v>
      </c>
      <c r="K30" s="3606"/>
    </row>
    <row r="31" spans="1:18" ht="50.25" customHeight="1">
      <c r="A31" s="3517" t="s">
        <v>1338</v>
      </c>
      <c r="B31" s="3518"/>
      <c r="C31" s="3518"/>
      <c r="D31" s="3518"/>
      <c r="E31" s="3518"/>
      <c r="F31" s="3519" t="s">
        <v>49</v>
      </c>
      <c r="G31" s="3519"/>
      <c r="H31" s="3605" t="s">
        <v>424</v>
      </c>
      <c r="I31" s="3605"/>
      <c r="J31" s="3605" t="s">
        <v>2419</v>
      </c>
      <c r="K31" s="3606"/>
    </row>
    <row r="32" spans="1:18" ht="50.25" customHeight="1" thickBot="1">
      <c r="A32" s="2103" t="s">
        <v>1267</v>
      </c>
      <c r="B32" s="3556"/>
      <c r="C32" s="3556"/>
      <c r="D32" s="3556"/>
      <c r="E32" s="3556"/>
      <c r="F32" s="3557" t="s">
        <v>49</v>
      </c>
      <c r="G32" s="3557"/>
      <c r="H32" s="3607" t="s">
        <v>424</v>
      </c>
      <c r="I32" s="3607"/>
      <c r="J32" s="3605" t="s">
        <v>2419</v>
      </c>
      <c r="K32" s="3606"/>
    </row>
    <row r="33" spans="1:12" ht="15.95" customHeight="1">
      <c r="A33" s="2057" t="s">
        <v>30</v>
      </c>
      <c r="B33" s="2058"/>
      <c r="C33" s="3599" t="s">
        <v>1061</v>
      </c>
      <c r="D33" s="3600"/>
      <c r="E33" s="3600"/>
      <c r="F33" s="3600"/>
      <c r="G33" s="3600"/>
      <c r="H33" s="3600"/>
      <c r="I33" s="3600"/>
      <c r="J33" s="3600"/>
      <c r="K33" s="3601"/>
    </row>
    <row r="34" spans="1:12" ht="15.95" customHeight="1" thickBot="1">
      <c r="A34" s="2035"/>
      <c r="B34" s="2037"/>
      <c r="C34" s="3602" t="s">
        <v>1062</v>
      </c>
      <c r="D34" s="3603"/>
      <c r="E34" s="3603"/>
      <c r="F34" s="3603"/>
      <c r="G34" s="3603"/>
      <c r="H34" s="3603"/>
      <c r="I34" s="3603"/>
      <c r="J34" s="3603"/>
      <c r="K34" s="3604"/>
    </row>
    <row r="35" spans="1:12" ht="237" customHeight="1" thickBot="1">
      <c r="A35" s="2061" t="s">
        <v>31</v>
      </c>
      <c r="B35" s="3528"/>
      <c r="C35" s="3529" t="s">
        <v>358</v>
      </c>
      <c r="D35" s="3530"/>
      <c r="E35" s="3530"/>
      <c r="F35" s="3530"/>
      <c r="G35" s="3530"/>
      <c r="H35" s="3530"/>
      <c r="I35" s="3530"/>
      <c r="J35" s="3530"/>
      <c r="K35" s="3531"/>
    </row>
    <row r="36" spans="1:12" ht="15" customHeight="1">
      <c r="A36" s="3532" t="s">
        <v>32</v>
      </c>
      <c r="B36" s="3533"/>
      <c r="C36" s="3534" t="s">
        <v>1339</v>
      </c>
      <c r="D36" s="3535"/>
      <c r="E36" s="3535"/>
      <c r="F36" s="3535"/>
      <c r="G36" s="3535"/>
      <c r="H36" s="3535"/>
      <c r="I36" s="3535"/>
      <c r="J36" s="3535"/>
      <c r="K36" s="3536"/>
    </row>
    <row r="37" spans="1:12" ht="15" customHeight="1">
      <c r="A37" s="2057"/>
      <c r="B37" s="2058"/>
      <c r="C37" s="3537" t="s">
        <v>1340</v>
      </c>
      <c r="D37" s="3538"/>
      <c r="E37" s="3538"/>
      <c r="F37" s="3538"/>
      <c r="G37" s="3538"/>
      <c r="H37" s="3538"/>
      <c r="I37" s="3538"/>
      <c r="J37" s="3538"/>
      <c r="K37" s="3539"/>
    </row>
    <row r="38" spans="1:12" ht="20.25" customHeight="1" thickBot="1">
      <c r="A38" s="2057"/>
      <c r="B38" s="2058"/>
      <c r="C38" s="3540" t="s">
        <v>1341</v>
      </c>
      <c r="D38" s="3541"/>
      <c r="E38" s="3541"/>
      <c r="F38" s="3541"/>
      <c r="G38" s="3541"/>
      <c r="H38" s="3541"/>
      <c r="I38" s="3541"/>
      <c r="J38" s="3541"/>
      <c r="K38" s="3542"/>
    </row>
    <row r="39" spans="1:12" ht="21.75" customHeight="1">
      <c r="A39" s="3532" t="s">
        <v>33</v>
      </c>
      <c r="B39" s="3533"/>
      <c r="C39" s="3547" t="s">
        <v>359</v>
      </c>
      <c r="D39" s="3548"/>
      <c r="E39" s="3548"/>
      <c r="F39" s="3548"/>
      <c r="G39" s="3548"/>
      <c r="H39" s="3548"/>
      <c r="I39" s="3548"/>
      <c r="J39" s="3548"/>
      <c r="K39" s="3549"/>
    </row>
    <row r="40" spans="1:12" ht="31.5" customHeight="1">
      <c r="A40" s="2057"/>
      <c r="B40" s="2058"/>
      <c r="C40" s="3537" t="s">
        <v>360</v>
      </c>
      <c r="D40" s="3538"/>
      <c r="E40" s="3538"/>
      <c r="F40" s="3538"/>
      <c r="G40" s="3538"/>
      <c r="H40" s="3538"/>
      <c r="I40" s="3538"/>
      <c r="J40" s="3538"/>
      <c r="K40" s="3539"/>
    </row>
    <row r="41" spans="1:12" ht="36" customHeight="1">
      <c r="A41" s="2057"/>
      <c r="B41" s="2058"/>
      <c r="C41" s="3560" t="s">
        <v>361</v>
      </c>
      <c r="D41" s="3561"/>
      <c r="E41" s="3561"/>
      <c r="F41" s="3561"/>
      <c r="G41" s="3561"/>
      <c r="H41" s="3561"/>
      <c r="I41" s="3561"/>
      <c r="J41" s="3561"/>
      <c r="K41" s="3562"/>
    </row>
    <row r="42" spans="1:12" ht="29.25" customHeight="1" thickBot="1">
      <c r="A42" s="2035"/>
      <c r="B42" s="2037"/>
      <c r="C42" s="3523" t="s">
        <v>362</v>
      </c>
      <c r="D42" s="3524"/>
      <c r="E42" s="3524"/>
      <c r="F42" s="3524"/>
      <c r="G42" s="3524"/>
      <c r="H42" s="3524"/>
      <c r="I42" s="3524"/>
      <c r="J42" s="3524"/>
      <c r="K42" s="3525"/>
    </row>
    <row r="43" spans="1:12" ht="15.75" thickBot="1">
      <c r="A43" s="108" t="s">
        <v>34</v>
      </c>
      <c r="B43" s="231"/>
      <c r="C43" s="106"/>
      <c r="D43" s="230"/>
      <c r="E43" s="230"/>
      <c r="F43" s="230"/>
      <c r="G43" s="230"/>
      <c r="H43" s="230"/>
      <c r="I43" s="230"/>
      <c r="J43" s="230"/>
      <c r="K43" s="229"/>
      <c r="L43" s="60" t="s">
        <v>345</v>
      </c>
    </row>
    <row r="44" spans="1:12" ht="15">
      <c r="A44" s="228" t="s">
        <v>56</v>
      </c>
      <c r="B44" s="227"/>
      <c r="C44" s="226"/>
      <c r="D44" s="226"/>
      <c r="E44" s="225"/>
      <c r="F44" s="3526">
        <v>15</v>
      </c>
      <c r="G44" s="3526"/>
      <c r="H44" s="3526"/>
      <c r="I44" s="3526"/>
      <c r="J44" s="3526"/>
      <c r="K44" s="3527"/>
      <c r="L44" s="60" t="s">
        <v>37</v>
      </c>
    </row>
    <row r="45" spans="1:12" ht="15">
      <c r="A45" s="99" t="s">
        <v>36</v>
      </c>
      <c r="B45" s="98"/>
      <c r="C45" s="98"/>
      <c r="D45" s="98"/>
      <c r="E45" s="97"/>
      <c r="F45" s="3550">
        <v>10</v>
      </c>
      <c r="G45" s="3550"/>
      <c r="H45" s="3550"/>
      <c r="I45" s="3550"/>
      <c r="J45" s="3550"/>
      <c r="K45" s="3551"/>
    </row>
    <row r="46" spans="1:12" ht="15.75" thickBot="1">
      <c r="A46" s="2086" t="s">
        <v>38</v>
      </c>
      <c r="B46" s="3552"/>
      <c r="C46" s="3552"/>
      <c r="D46" s="3552"/>
      <c r="E46" s="3598"/>
      <c r="F46" s="3554" t="s">
        <v>1742</v>
      </c>
      <c r="G46" s="3554"/>
      <c r="H46" s="3554"/>
      <c r="I46" s="3554"/>
      <c r="J46" s="3554"/>
      <c r="K46" s="3555"/>
    </row>
    <row r="47" spans="1:12" ht="15" customHeight="1">
      <c r="A47" s="3532" t="s">
        <v>343</v>
      </c>
      <c r="B47" s="3543"/>
      <c r="C47" s="3543"/>
      <c r="D47" s="3543"/>
      <c r="E47" s="3533"/>
      <c r="F47" s="3544" t="s">
        <v>363</v>
      </c>
      <c r="G47" s="3545"/>
      <c r="H47" s="3545"/>
      <c r="I47" s="3545"/>
      <c r="J47" s="3545"/>
      <c r="K47" s="3546"/>
    </row>
    <row r="48" spans="1:12" ht="34.5" customHeight="1" thickBot="1">
      <c r="A48" s="2035"/>
      <c r="B48" s="2036"/>
      <c r="C48" s="2036"/>
      <c r="D48" s="2036"/>
      <c r="E48" s="2037"/>
      <c r="F48" s="2041"/>
      <c r="G48" s="2042"/>
      <c r="H48" s="2042"/>
      <c r="I48" s="2042"/>
      <c r="J48" s="2042"/>
      <c r="K48" s="2043"/>
    </row>
    <row r="59" ht="15.75" customHeight="1"/>
  </sheetData>
  <sheetProtection algorithmName="SHA-512" hashValue="qHHrnOhRHfRhjNXmqOiEFr57uTUbaPS+EfKvXGJ+pOP9VXUlXg7Aqw0mfh6cIcCIaf0ElAxFmTcKo30WC+Szng==" saltValue="gQB14o+AQRPxPGMwaBnNcg==" spinCount="100000" sheet="1" objects="1" scenarios="1"/>
  <mergeCells count="125">
    <mergeCell ref="L17:R17"/>
    <mergeCell ref="A5:C5"/>
    <mergeCell ref="D5:E5"/>
    <mergeCell ref="F5:H5"/>
    <mergeCell ref="I5:K5"/>
    <mergeCell ref="L15:R15"/>
    <mergeCell ref="L16:R16"/>
    <mergeCell ref="A1:C1"/>
    <mergeCell ref="D1:E1"/>
    <mergeCell ref="F1:H1"/>
    <mergeCell ref="I1:K1"/>
    <mergeCell ref="A2:C2"/>
    <mergeCell ref="D2:E2"/>
    <mergeCell ref="F2:H2"/>
    <mergeCell ref="I2:K2"/>
    <mergeCell ref="A6:C6"/>
    <mergeCell ref="D6:K6"/>
    <mergeCell ref="A3:C3"/>
    <mergeCell ref="D3:E3"/>
    <mergeCell ref="F3:H3"/>
    <mergeCell ref="I3:K3"/>
    <mergeCell ref="A4:C4"/>
    <mergeCell ref="D4:E4"/>
    <mergeCell ref="F4:H4"/>
    <mergeCell ref="I4:K4"/>
    <mergeCell ref="A7:C7"/>
    <mergeCell ref="D7:K7"/>
    <mergeCell ref="A8:K8"/>
    <mergeCell ref="A9:C10"/>
    <mergeCell ref="D9:K9"/>
    <mergeCell ref="D10:K10"/>
    <mergeCell ref="A11:C12"/>
    <mergeCell ref="D11:K11"/>
    <mergeCell ref="D12:K12"/>
    <mergeCell ref="A13:C14"/>
    <mergeCell ref="D13:K13"/>
    <mergeCell ref="D14:K14"/>
    <mergeCell ref="A15:C15"/>
    <mergeCell ref="D15:K15"/>
    <mergeCell ref="A16:C16"/>
    <mergeCell ref="D16:K16"/>
    <mergeCell ref="A17:E17"/>
    <mergeCell ref="F17:G17"/>
    <mergeCell ref="H17:I17"/>
    <mergeCell ref="J17:K17"/>
    <mergeCell ref="A18:E18"/>
    <mergeCell ref="F18:G18"/>
    <mergeCell ref="H18:I18"/>
    <mergeCell ref="J18:K18"/>
    <mergeCell ref="A19:E19"/>
    <mergeCell ref="F19:G19"/>
    <mergeCell ref="H19:I19"/>
    <mergeCell ref="J19:K19"/>
    <mergeCell ref="A20:E20"/>
    <mergeCell ref="F20:G20"/>
    <mergeCell ref="H20:I20"/>
    <mergeCell ref="J20:K20"/>
    <mergeCell ref="A21:E21"/>
    <mergeCell ref="F21:G21"/>
    <mergeCell ref="H21:I21"/>
    <mergeCell ref="J21:K21"/>
    <mergeCell ref="A22:E22"/>
    <mergeCell ref="F22:G22"/>
    <mergeCell ref="H22:I22"/>
    <mergeCell ref="J22:K22"/>
    <mergeCell ref="A23:E23"/>
    <mergeCell ref="F23:G23"/>
    <mergeCell ref="H23:I23"/>
    <mergeCell ref="J23:K23"/>
    <mergeCell ref="A24:E24"/>
    <mergeCell ref="F24:G24"/>
    <mergeCell ref="H24:I24"/>
    <mergeCell ref="J24:K24"/>
    <mergeCell ref="A25:E25"/>
    <mergeCell ref="F25:G25"/>
    <mergeCell ref="H25:I25"/>
    <mergeCell ref="J25:K25"/>
    <mergeCell ref="A26:E26"/>
    <mergeCell ref="F26:G26"/>
    <mergeCell ref="H26:I26"/>
    <mergeCell ref="J26:K26"/>
    <mergeCell ref="A27:E27"/>
    <mergeCell ref="F27:G27"/>
    <mergeCell ref="H27:I27"/>
    <mergeCell ref="J27:K27"/>
    <mergeCell ref="A28:E28"/>
    <mergeCell ref="F28:G28"/>
    <mergeCell ref="H28:I28"/>
    <mergeCell ref="J28:K28"/>
    <mergeCell ref="A29:E29"/>
    <mergeCell ref="F29:G29"/>
    <mergeCell ref="H29:I29"/>
    <mergeCell ref="J29:K29"/>
    <mergeCell ref="A30:E30"/>
    <mergeCell ref="F30:G30"/>
    <mergeCell ref="H30:I30"/>
    <mergeCell ref="J30:K30"/>
    <mergeCell ref="A31:E31"/>
    <mergeCell ref="F31:G31"/>
    <mergeCell ref="H31:I31"/>
    <mergeCell ref="J31:K31"/>
    <mergeCell ref="A32:E32"/>
    <mergeCell ref="F32:G32"/>
    <mergeCell ref="H32:I32"/>
    <mergeCell ref="J32:K32"/>
    <mergeCell ref="A33:B34"/>
    <mergeCell ref="C33:K33"/>
    <mergeCell ref="C34:K34"/>
    <mergeCell ref="F44:K44"/>
    <mergeCell ref="A35:B35"/>
    <mergeCell ref="C35:K35"/>
    <mergeCell ref="A36:B38"/>
    <mergeCell ref="C36:K36"/>
    <mergeCell ref="C37:K37"/>
    <mergeCell ref="C38:K38"/>
    <mergeCell ref="F45:K45"/>
    <mergeCell ref="A46:E46"/>
    <mergeCell ref="F46:K46"/>
    <mergeCell ref="A47:E48"/>
    <mergeCell ref="F47:K48"/>
    <mergeCell ref="A39:B42"/>
    <mergeCell ref="C39:K39"/>
    <mergeCell ref="C40:K40"/>
    <mergeCell ref="C41:K41"/>
    <mergeCell ref="C42:K42"/>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Arkusz39"/>
  <dimension ref="A1:R61"/>
  <sheetViews>
    <sheetView topLeftCell="A10" zoomScale="98" zoomScaleNormal="98" workbookViewId="0">
      <selection activeCell="D14" sqref="D14:K14"/>
    </sheetView>
  </sheetViews>
  <sheetFormatPr defaultColWidth="8.85546875" defaultRowHeight="12.75"/>
  <cols>
    <col min="1" max="1" width="14" customWidth="1"/>
    <col min="2" max="2" width="15.85546875" customWidth="1"/>
    <col min="3" max="3" width="4.140625" customWidth="1"/>
    <col min="5" max="5" width="15.140625" customWidth="1"/>
    <col min="6" max="6" width="10.42578125" customWidth="1"/>
    <col min="7" max="7" width="6.5703125" customWidth="1"/>
    <col min="8" max="8" width="11.42578125" customWidth="1"/>
    <col min="10" max="10" width="11.140625" customWidth="1"/>
    <col min="11" max="11" width="11.42578125" customWidth="1"/>
  </cols>
  <sheetData>
    <row r="1" spans="1:18" ht="36.75" customHeight="1" thickBot="1">
      <c r="A1" s="1259" t="s">
        <v>0</v>
      </c>
      <c r="B1" s="1314"/>
      <c r="C1" s="1315"/>
      <c r="D1" s="1262" t="s">
        <v>1</v>
      </c>
      <c r="E1" s="1318"/>
      <c r="F1" s="1259" t="s">
        <v>2</v>
      </c>
      <c r="G1" s="1314"/>
      <c r="H1" s="1315"/>
      <c r="I1" s="1264" t="s">
        <v>2131</v>
      </c>
      <c r="J1" s="1319"/>
      <c r="K1" s="1316"/>
    </row>
    <row r="2" spans="1:18" ht="24.95" customHeight="1" thickBot="1">
      <c r="A2" s="1259" t="s">
        <v>3</v>
      </c>
      <c r="B2" s="1314"/>
      <c r="C2" s="1315"/>
      <c r="D2" s="1446" t="s">
        <v>76</v>
      </c>
      <c r="E2" s="1447"/>
      <c r="F2" s="1259" t="s">
        <v>4</v>
      </c>
      <c r="G2" s="1314"/>
      <c r="H2" s="1315"/>
      <c r="I2" s="1262" t="s">
        <v>1748</v>
      </c>
      <c r="J2" s="1317"/>
      <c r="K2" s="1318"/>
    </row>
    <row r="3" spans="1:18" ht="15.75" thickBot="1">
      <c r="A3" s="1259" t="s">
        <v>5</v>
      </c>
      <c r="B3" s="1314"/>
      <c r="C3" s="1315"/>
      <c r="D3" s="1262" t="s">
        <v>444</v>
      </c>
      <c r="E3" s="1318"/>
      <c r="F3" s="1259" t="s">
        <v>6</v>
      </c>
      <c r="G3" s="1314"/>
      <c r="H3" s="1315"/>
      <c r="I3" s="1262">
        <v>2</v>
      </c>
      <c r="J3" s="1317"/>
      <c r="K3" s="1318"/>
    </row>
    <row r="4" spans="1:18" ht="15.75" thickBot="1">
      <c r="A4" s="1259" t="s">
        <v>7</v>
      </c>
      <c r="B4" s="1314"/>
      <c r="C4" s="1315"/>
      <c r="D4" s="1262" t="s">
        <v>111</v>
      </c>
      <c r="E4" s="1318"/>
      <c r="F4" s="1259" t="s">
        <v>8</v>
      </c>
      <c r="G4" s="1314"/>
      <c r="H4" s="1315"/>
      <c r="I4" s="1262" t="s">
        <v>112</v>
      </c>
      <c r="J4" s="1317"/>
      <c r="K4" s="1318"/>
    </row>
    <row r="5" spans="1:18" ht="15.75" thickBot="1">
      <c r="A5" s="1259" t="s">
        <v>10</v>
      </c>
      <c r="B5" s="1314"/>
      <c r="C5" s="1315"/>
      <c r="D5" s="1264" t="s">
        <v>11</v>
      </c>
      <c r="E5" s="1316"/>
      <c r="F5" s="1259" t="s">
        <v>12</v>
      </c>
      <c r="G5" s="1314"/>
      <c r="H5" s="1315"/>
      <c r="I5" s="1262" t="s">
        <v>46</v>
      </c>
      <c r="J5" s="1317"/>
      <c r="K5" s="1318"/>
    </row>
    <row r="6" spans="1:18" ht="15.75" thickBot="1">
      <c r="A6" s="1253" t="s">
        <v>14</v>
      </c>
      <c r="B6" s="1310"/>
      <c r="C6" s="1311"/>
      <c r="D6" s="1312" t="s">
        <v>313</v>
      </c>
      <c r="E6" s="1312"/>
      <c r="F6" s="1312"/>
      <c r="G6" s="1312"/>
      <c r="H6" s="1312"/>
      <c r="I6" s="1312"/>
      <c r="J6" s="1312"/>
      <c r="K6" s="1313"/>
    </row>
    <row r="7" spans="1:18" ht="75" customHeight="1" thickBot="1">
      <c r="A7" s="1253" t="s">
        <v>16</v>
      </c>
      <c r="B7" s="1310"/>
      <c r="C7" s="1311"/>
      <c r="D7" s="1299" t="s">
        <v>387</v>
      </c>
      <c r="E7" s="1312"/>
      <c r="F7" s="1312"/>
      <c r="G7" s="1312"/>
      <c r="H7" s="1312"/>
      <c r="I7" s="1312"/>
      <c r="J7" s="1312"/>
      <c r="K7" s="1313"/>
    </row>
    <row r="8" spans="1:18" ht="34.5" customHeight="1" thickBot="1">
      <c r="A8" s="690" t="s">
        <v>41</v>
      </c>
      <c r="B8" s="690"/>
      <c r="C8" s="690"/>
      <c r="D8" s="690"/>
      <c r="E8" s="690"/>
      <c r="F8" s="690"/>
      <c r="G8" s="690"/>
      <c r="H8" s="690"/>
      <c r="I8" s="690"/>
      <c r="J8" s="690"/>
      <c r="K8" s="690"/>
    </row>
    <row r="9" spans="1:18" ht="47.25" customHeight="1">
      <c r="A9" s="1303" t="s">
        <v>1326</v>
      </c>
      <c r="B9" s="1304"/>
      <c r="C9" s="1305"/>
      <c r="D9" s="1306" t="s">
        <v>2420</v>
      </c>
      <c r="E9" s="1306"/>
      <c r="F9" s="1306"/>
      <c r="G9" s="1306"/>
      <c r="H9" s="1306"/>
      <c r="I9" s="1306"/>
      <c r="J9" s="1306"/>
      <c r="K9" s="1307"/>
    </row>
    <row r="10" spans="1:18" ht="55.5" customHeight="1" thickBot="1">
      <c r="A10" s="1232"/>
      <c r="B10" s="1233"/>
      <c r="C10" s="1234"/>
      <c r="D10" s="1237" t="s">
        <v>2132</v>
      </c>
      <c r="E10" s="1237"/>
      <c r="F10" s="1237"/>
      <c r="G10" s="1237"/>
      <c r="H10" s="1237"/>
      <c r="I10" s="1237"/>
      <c r="J10" s="1237"/>
      <c r="K10" s="1238"/>
      <c r="M10" t="s">
        <v>9</v>
      </c>
    </row>
    <row r="11" spans="1:18" ht="36.75" customHeight="1">
      <c r="A11" s="1303" t="s">
        <v>18</v>
      </c>
      <c r="B11" s="1304"/>
      <c r="C11" s="1305"/>
      <c r="D11" s="1306" t="s">
        <v>2290</v>
      </c>
      <c r="E11" s="1306"/>
      <c r="F11" s="1306"/>
      <c r="G11" s="1306"/>
      <c r="H11" s="1306"/>
      <c r="I11" s="1306"/>
      <c r="J11" s="1306"/>
      <c r="K11" s="1307"/>
      <c r="M11" t="s">
        <v>13</v>
      </c>
    </row>
    <row r="12" spans="1:18" ht="33" customHeight="1" thickBot="1">
      <c r="A12" s="1256"/>
      <c r="B12" s="1257"/>
      <c r="C12" s="1258"/>
      <c r="D12" s="1308" t="s">
        <v>2291</v>
      </c>
      <c r="E12" s="1308"/>
      <c r="F12" s="1308"/>
      <c r="G12" s="1308"/>
      <c r="H12" s="1308"/>
      <c r="I12" s="1308"/>
      <c r="J12" s="1308"/>
      <c r="K12" s="1309"/>
    </row>
    <row r="13" spans="1:18" ht="39.75" customHeight="1" thickBot="1">
      <c r="A13" s="1303" t="s">
        <v>19</v>
      </c>
      <c r="B13" s="1304"/>
      <c r="C13" s="1305"/>
      <c r="D13" s="1306" t="s">
        <v>2292</v>
      </c>
      <c r="E13" s="1306"/>
      <c r="F13" s="1306"/>
      <c r="G13" s="1306"/>
      <c r="H13" s="1306"/>
      <c r="I13" s="1306"/>
      <c r="J13" s="1306"/>
      <c r="K13" s="1307"/>
    </row>
    <row r="14" spans="1:18" ht="28.35" customHeight="1" thickBot="1">
      <c r="A14" s="1201" t="s">
        <v>20</v>
      </c>
      <c r="B14" s="1298"/>
      <c r="C14" s="1287"/>
      <c r="D14" s="1299" t="s">
        <v>2459</v>
      </c>
      <c r="E14" s="1299"/>
      <c r="F14" s="1299"/>
      <c r="G14" s="1299"/>
      <c r="H14" s="1299"/>
      <c r="I14" s="1299"/>
      <c r="J14" s="1299"/>
      <c r="K14" s="1300"/>
      <c r="L14" s="672" t="s">
        <v>21</v>
      </c>
      <c r="M14" s="672"/>
      <c r="N14" s="672"/>
      <c r="O14" s="672"/>
      <c r="P14" s="672"/>
      <c r="Q14" s="672"/>
      <c r="R14" s="672"/>
    </row>
    <row r="15" spans="1:18" ht="20.25" customHeight="1" thickBot="1">
      <c r="A15" s="1242" t="s">
        <v>22</v>
      </c>
      <c r="B15" s="1301"/>
      <c r="C15" s="1302"/>
      <c r="D15" s="1288" t="s">
        <v>23</v>
      </c>
      <c r="E15" s="1288"/>
      <c r="F15" s="1288"/>
      <c r="G15" s="1288"/>
      <c r="H15" s="1288"/>
      <c r="I15" s="1288"/>
      <c r="J15" s="1288"/>
      <c r="K15" s="1289"/>
      <c r="L15" s="673" t="s">
        <v>24</v>
      </c>
      <c r="M15" s="673"/>
      <c r="N15" s="673"/>
      <c r="O15" s="673"/>
      <c r="P15" s="673"/>
      <c r="Q15" s="673"/>
      <c r="R15" s="673"/>
    </row>
    <row r="16" spans="1:18" ht="64.5" customHeight="1" thickBot="1">
      <c r="A16" s="1772" t="s">
        <v>25</v>
      </c>
      <c r="B16" s="1246"/>
      <c r="C16" s="1246"/>
      <c r="D16" s="1246"/>
      <c r="E16" s="1247"/>
      <c r="F16" s="1248" t="s">
        <v>26</v>
      </c>
      <c r="G16" s="1249"/>
      <c r="H16" s="1248" t="s">
        <v>27</v>
      </c>
      <c r="I16" s="1249"/>
      <c r="J16" s="1248" t="s">
        <v>28</v>
      </c>
      <c r="K16" s="1250"/>
      <c r="L16" s="674" t="s">
        <v>29</v>
      </c>
      <c r="M16" s="672"/>
      <c r="N16" s="672"/>
      <c r="O16" s="672"/>
      <c r="P16" s="672"/>
      <c r="Q16" s="672"/>
      <c r="R16" s="672"/>
    </row>
    <row r="17" spans="1:11" ht="45" customHeight="1">
      <c r="A17" s="1339" t="s">
        <v>388</v>
      </c>
      <c r="B17" s="1340"/>
      <c r="C17" s="1340"/>
      <c r="D17" s="1340"/>
      <c r="E17" s="1340"/>
      <c r="F17" s="1341" t="s">
        <v>49</v>
      </c>
      <c r="G17" s="1341"/>
      <c r="H17" s="1342" t="s">
        <v>295</v>
      </c>
      <c r="I17" s="1342"/>
      <c r="J17" s="1342" t="s">
        <v>2421</v>
      </c>
      <c r="K17" s="1343"/>
    </row>
    <row r="18" spans="1:11" ht="45" customHeight="1">
      <c r="A18" s="3280" t="s">
        <v>389</v>
      </c>
      <c r="B18" s="3281"/>
      <c r="C18" s="3281"/>
      <c r="D18" s="3281"/>
      <c r="E18" s="3281"/>
      <c r="F18" s="3612" t="s">
        <v>49</v>
      </c>
      <c r="G18" s="3612"/>
      <c r="H18" s="3283" t="s">
        <v>295</v>
      </c>
      <c r="I18" s="3283"/>
      <c r="J18" s="3283" t="s">
        <v>2421</v>
      </c>
      <c r="K18" s="3284"/>
    </row>
    <row r="19" spans="1:11" ht="45" customHeight="1">
      <c r="A19" s="3280" t="s">
        <v>390</v>
      </c>
      <c r="B19" s="3281"/>
      <c r="C19" s="3281"/>
      <c r="D19" s="3281"/>
      <c r="E19" s="3281"/>
      <c r="F19" s="3612" t="s">
        <v>49</v>
      </c>
      <c r="G19" s="3612"/>
      <c r="H19" s="3283" t="s">
        <v>295</v>
      </c>
      <c r="I19" s="3283"/>
      <c r="J19" s="3283" t="s">
        <v>2421</v>
      </c>
      <c r="K19" s="3284"/>
    </row>
    <row r="20" spans="1:11" ht="45" customHeight="1">
      <c r="A20" s="3280" t="s">
        <v>391</v>
      </c>
      <c r="B20" s="3281"/>
      <c r="C20" s="3281"/>
      <c r="D20" s="3281"/>
      <c r="E20" s="3281"/>
      <c r="F20" s="3612" t="s">
        <v>49</v>
      </c>
      <c r="G20" s="3612"/>
      <c r="H20" s="3283" t="s">
        <v>295</v>
      </c>
      <c r="I20" s="3283"/>
      <c r="J20" s="3283" t="s">
        <v>2421</v>
      </c>
      <c r="K20" s="3284"/>
    </row>
    <row r="21" spans="1:11" ht="45" customHeight="1">
      <c r="A21" s="3280" t="s">
        <v>392</v>
      </c>
      <c r="B21" s="3281"/>
      <c r="C21" s="3281"/>
      <c r="D21" s="3281"/>
      <c r="E21" s="3281"/>
      <c r="F21" s="3612" t="s">
        <v>49</v>
      </c>
      <c r="G21" s="3612"/>
      <c r="H21" s="3283" t="s">
        <v>295</v>
      </c>
      <c r="I21" s="3283"/>
      <c r="J21" s="3283" t="s">
        <v>2421</v>
      </c>
      <c r="K21" s="3284"/>
    </row>
    <row r="22" spans="1:11" ht="45" customHeight="1">
      <c r="A22" s="3280" t="s">
        <v>393</v>
      </c>
      <c r="B22" s="3281"/>
      <c r="C22" s="3281"/>
      <c r="D22" s="3281"/>
      <c r="E22" s="3281"/>
      <c r="F22" s="3612" t="s">
        <v>49</v>
      </c>
      <c r="G22" s="3612"/>
      <c r="H22" s="3283" t="s">
        <v>295</v>
      </c>
      <c r="I22" s="3283"/>
      <c r="J22" s="3283" t="s">
        <v>2421</v>
      </c>
      <c r="K22" s="3284"/>
    </row>
    <row r="23" spans="1:11" ht="45" customHeight="1">
      <c r="A23" s="3280" t="s">
        <v>394</v>
      </c>
      <c r="B23" s="3281"/>
      <c r="C23" s="3281"/>
      <c r="D23" s="3281"/>
      <c r="E23" s="3281"/>
      <c r="F23" s="3612" t="s">
        <v>49</v>
      </c>
      <c r="G23" s="3612"/>
      <c r="H23" s="3283" t="s">
        <v>295</v>
      </c>
      <c r="I23" s="3283"/>
      <c r="J23" s="3283" t="s">
        <v>2421</v>
      </c>
      <c r="K23" s="3284"/>
    </row>
    <row r="24" spans="1:11" ht="45" customHeight="1">
      <c r="A24" s="3280" t="s">
        <v>395</v>
      </c>
      <c r="B24" s="3281"/>
      <c r="C24" s="3281"/>
      <c r="D24" s="3281"/>
      <c r="E24" s="3281"/>
      <c r="F24" s="3612" t="s">
        <v>49</v>
      </c>
      <c r="G24" s="3612"/>
      <c r="H24" s="3283" t="s">
        <v>295</v>
      </c>
      <c r="I24" s="3283"/>
      <c r="J24" s="3283" t="s">
        <v>2421</v>
      </c>
      <c r="K24" s="3284"/>
    </row>
    <row r="25" spans="1:11" ht="45" customHeight="1">
      <c r="A25" s="3280" t="s">
        <v>396</v>
      </c>
      <c r="B25" s="3281"/>
      <c r="C25" s="3281"/>
      <c r="D25" s="3281"/>
      <c r="E25" s="3281"/>
      <c r="F25" s="3612" t="s">
        <v>49</v>
      </c>
      <c r="G25" s="3612"/>
      <c r="H25" s="3283" t="s">
        <v>295</v>
      </c>
      <c r="I25" s="3283"/>
      <c r="J25" s="3283" t="s">
        <v>2421</v>
      </c>
      <c r="K25" s="3284"/>
    </row>
    <row r="26" spans="1:11" ht="45" customHeight="1">
      <c r="A26" s="3280" t="s">
        <v>397</v>
      </c>
      <c r="B26" s="3281"/>
      <c r="C26" s="3281"/>
      <c r="D26" s="3281"/>
      <c r="E26" s="3281"/>
      <c r="F26" s="3612" t="s">
        <v>49</v>
      </c>
      <c r="G26" s="3612"/>
      <c r="H26" s="3283" t="s">
        <v>295</v>
      </c>
      <c r="I26" s="3283"/>
      <c r="J26" s="3283" t="s">
        <v>2421</v>
      </c>
      <c r="K26" s="3284"/>
    </row>
    <row r="27" spans="1:11" ht="45" customHeight="1">
      <c r="A27" s="3280" t="s">
        <v>398</v>
      </c>
      <c r="B27" s="3281"/>
      <c r="C27" s="3281"/>
      <c r="D27" s="3281"/>
      <c r="E27" s="3281"/>
      <c r="F27" s="3612" t="s">
        <v>49</v>
      </c>
      <c r="G27" s="3612"/>
      <c r="H27" s="3283" t="s">
        <v>295</v>
      </c>
      <c r="I27" s="3283"/>
      <c r="J27" s="3283" t="s">
        <v>2421</v>
      </c>
      <c r="K27" s="3284"/>
    </row>
    <row r="28" spans="1:11" ht="45" customHeight="1">
      <c r="A28" s="3280" t="s">
        <v>399</v>
      </c>
      <c r="B28" s="3281"/>
      <c r="C28" s="3281"/>
      <c r="D28" s="3281"/>
      <c r="E28" s="3281"/>
      <c r="F28" s="3612" t="s">
        <v>49</v>
      </c>
      <c r="G28" s="3612"/>
      <c r="H28" s="3283" t="s">
        <v>295</v>
      </c>
      <c r="I28" s="3283"/>
      <c r="J28" s="3283" t="s">
        <v>2421</v>
      </c>
      <c r="K28" s="3284"/>
    </row>
    <row r="29" spans="1:11" ht="45" customHeight="1">
      <c r="A29" s="3280" t="s">
        <v>400</v>
      </c>
      <c r="B29" s="3281"/>
      <c r="C29" s="3281"/>
      <c r="D29" s="3281"/>
      <c r="E29" s="3281"/>
      <c r="F29" s="3612" t="s">
        <v>49</v>
      </c>
      <c r="G29" s="3612"/>
      <c r="H29" s="3283" t="s">
        <v>295</v>
      </c>
      <c r="I29" s="3283"/>
      <c r="J29" s="3283" t="s">
        <v>2421</v>
      </c>
      <c r="K29" s="3284"/>
    </row>
    <row r="30" spans="1:11" ht="45" customHeight="1">
      <c r="A30" s="3280" t="s">
        <v>401</v>
      </c>
      <c r="B30" s="3281"/>
      <c r="C30" s="3281"/>
      <c r="D30" s="3281"/>
      <c r="E30" s="3281"/>
      <c r="F30" s="3612" t="s">
        <v>49</v>
      </c>
      <c r="G30" s="3612"/>
      <c r="H30" s="3283" t="s">
        <v>295</v>
      </c>
      <c r="I30" s="3283"/>
      <c r="J30" s="3283" t="s">
        <v>2421</v>
      </c>
      <c r="K30" s="3284"/>
    </row>
    <row r="31" spans="1:11" ht="45" customHeight="1">
      <c r="A31" s="3280" t="s">
        <v>402</v>
      </c>
      <c r="B31" s="3281"/>
      <c r="C31" s="3281"/>
      <c r="D31" s="3281"/>
      <c r="E31" s="3281"/>
      <c r="F31" s="3612" t="s">
        <v>49</v>
      </c>
      <c r="G31" s="3612"/>
      <c r="H31" s="3283" t="s">
        <v>295</v>
      </c>
      <c r="I31" s="3283"/>
      <c r="J31" s="3283" t="s">
        <v>2421</v>
      </c>
      <c r="K31" s="3284"/>
    </row>
    <row r="32" spans="1:11" ht="45" customHeight="1">
      <c r="A32" s="3280" t="s">
        <v>403</v>
      </c>
      <c r="B32" s="3281"/>
      <c r="C32" s="3281"/>
      <c r="D32" s="3281"/>
      <c r="E32" s="3281"/>
      <c r="F32" s="3612" t="s">
        <v>337</v>
      </c>
      <c r="G32" s="3612"/>
      <c r="H32" s="3283" t="s">
        <v>295</v>
      </c>
      <c r="I32" s="3283"/>
      <c r="J32" s="3283" t="s">
        <v>2421</v>
      </c>
      <c r="K32" s="3284"/>
    </row>
    <row r="33" spans="1:11" ht="45" customHeight="1">
      <c r="A33" s="3280" t="s">
        <v>404</v>
      </c>
      <c r="B33" s="3281"/>
      <c r="C33" s="3281"/>
      <c r="D33" s="3281"/>
      <c r="E33" s="3281"/>
      <c r="F33" s="3612" t="s">
        <v>337</v>
      </c>
      <c r="G33" s="3612"/>
      <c r="H33" s="3283" t="s">
        <v>295</v>
      </c>
      <c r="I33" s="3283"/>
      <c r="J33" s="3283" t="s">
        <v>2421</v>
      </c>
      <c r="K33" s="3284"/>
    </row>
    <row r="34" spans="1:11" ht="45" customHeight="1">
      <c r="A34" s="3280" t="s">
        <v>405</v>
      </c>
      <c r="B34" s="3281"/>
      <c r="C34" s="3281"/>
      <c r="D34" s="3281"/>
      <c r="E34" s="3281"/>
      <c r="F34" s="3612" t="s">
        <v>337</v>
      </c>
      <c r="G34" s="3612"/>
      <c r="H34" s="3283" t="s">
        <v>295</v>
      </c>
      <c r="I34" s="3283"/>
      <c r="J34" s="3283" t="s">
        <v>2421</v>
      </c>
      <c r="K34" s="3284"/>
    </row>
    <row r="35" spans="1:11" ht="45" customHeight="1">
      <c r="A35" s="3280" t="s">
        <v>406</v>
      </c>
      <c r="B35" s="3281"/>
      <c r="C35" s="3281"/>
      <c r="D35" s="3281"/>
      <c r="E35" s="3281"/>
      <c r="F35" s="3612" t="s">
        <v>337</v>
      </c>
      <c r="G35" s="3612"/>
      <c r="H35" s="3283" t="s">
        <v>295</v>
      </c>
      <c r="I35" s="3283"/>
      <c r="J35" s="3283" t="s">
        <v>2421</v>
      </c>
      <c r="K35" s="3284"/>
    </row>
    <row r="36" spans="1:11" ht="45" customHeight="1">
      <c r="A36" s="3280" t="s">
        <v>407</v>
      </c>
      <c r="B36" s="3281"/>
      <c r="C36" s="3281"/>
      <c r="D36" s="3281"/>
      <c r="E36" s="3281"/>
      <c r="F36" s="3612" t="s">
        <v>337</v>
      </c>
      <c r="G36" s="3612"/>
      <c r="H36" s="3283" t="s">
        <v>295</v>
      </c>
      <c r="I36" s="3283"/>
      <c r="J36" s="3283" t="s">
        <v>2421</v>
      </c>
      <c r="K36" s="3284"/>
    </row>
    <row r="37" spans="1:11" ht="45" customHeight="1">
      <c r="A37" s="3280" t="s">
        <v>408</v>
      </c>
      <c r="B37" s="3281"/>
      <c r="C37" s="3281"/>
      <c r="D37" s="3281"/>
      <c r="E37" s="3281"/>
      <c r="F37" s="3612" t="s">
        <v>337</v>
      </c>
      <c r="G37" s="3612"/>
      <c r="H37" s="3283" t="s">
        <v>295</v>
      </c>
      <c r="I37" s="3283"/>
      <c r="J37" s="3283" t="s">
        <v>2421</v>
      </c>
      <c r="K37" s="3284"/>
    </row>
    <row r="38" spans="1:11" ht="45" customHeight="1">
      <c r="A38" s="3280" t="s">
        <v>409</v>
      </c>
      <c r="B38" s="3281"/>
      <c r="C38" s="3281"/>
      <c r="D38" s="3281"/>
      <c r="E38" s="3281"/>
      <c r="F38" s="3612" t="s">
        <v>337</v>
      </c>
      <c r="G38" s="3612"/>
      <c r="H38" s="3283" t="s">
        <v>295</v>
      </c>
      <c r="I38" s="3283"/>
      <c r="J38" s="3283" t="s">
        <v>2421</v>
      </c>
      <c r="K38" s="3284"/>
    </row>
    <row r="39" spans="1:11" ht="45" customHeight="1">
      <c r="A39" s="3280" t="s">
        <v>410</v>
      </c>
      <c r="B39" s="3281"/>
      <c r="C39" s="3281"/>
      <c r="D39" s="3281"/>
      <c r="E39" s="3281"/>
      <c r="F39" s="3612" t="s">
        <v>337</v>
      </c>
      <c r="G39" s="3612"/>
      <c r="H39" s="3283" t="s">
        <v>295</v>
      </c>
      <c r="I39" s="3283"/>
      <c r="J39" s="3283" t="s">
        <v>2421</v>
      </c>
      <c r="K39" s="3284"/>
    </row>
    <row r="40" spans="1:11" ht="45" customHeight="1">
      <c r="A40" s="3280" t="s">
        <v>411</v>
      </c>
      <c r="B40" s="3281"/>
      <c r="C40" s="3281"/>
      <c r="D40" s="3281"/>
      <c r="E40" s="3281"/>
      <c r="F40" s="3612" t="s">
        <v>337</v>
      </c>
      <c r="G40" s="3612"/>
      <c r="H40" s="3283" t="s">
        <v>295</v>
      </c>
      <c r="I40" s="3283"/>
      <c r="J40" s="3283" t="s">
        <v>2421</v>
      </c>
      <c r="K40" s="3284"/>
    </row>
    <row r="41" spans="1:11" ht="45" customHeight="1">
      <c r="A41" s="3280" t="s">
        <v>412</v>
      </c>
      <c r="B41" s="3281"/>
      <c r="C41" s="3281"/>
      <c r="D41" s="3281"/>
      <c r="E41" s="3281"/>
      <c r="F41" s="3612" t="s">
        <v>337</v>
      </c>
      <c r="G41" s="3612"/>
      <c r="H41" s="3283" t="s">
        <v>295</v>
      </c>
      <c r="I41" s="3283"/>
      <c r="J41" s="3283" t="s">
        <v>2421</v>
      </c>
      <c r="K41" s="3284"/>
    </row>
    <row r="42" spans="1:11" ht="45" customHeight="1">
      <c r="A42" s="3280" t="s">
        <v>413</v>
      </c>
      <c r="B42" s="3281"/>
      <c r="C42" s="3281"/>
      <c r="D42" s="3281"/>
      <c r="E42" s="3281"/>
      <c r="F42" s="3612" t="s">
        <v>337</v>
      </c>
      <c r="G42" s="3612"/>
      <c r="H42" s="3283" t="s">
        <v>295</v>
      </c>
      <c r="I42" s="3283"/>
      <c r="J42" s="3283" t="s">
        <v>2421</v>
      </c>
      <c r="K42" s="3284"/>
    </row>
    <row r="43" spans="1:11" ht="45" customHeight="1">
      <c r="A43" s="3280" t="s">
        <v>2135</v>
      </c>
      <c r="B43" s="3281"/>
      <c r="C43" s="3281"/>
      <c r="D43" s="3281"/>
      <c r="E43" s="3281"/>
      <c r="F43" s="3612" t="s">
        <v>337</v>
      </c>
      <c r="G43" s="3612"/>
      <c r="H43" s="3283" t="s">
        <v>295</v>
      </c>
      <c r="I43" s="3283"/>
      <c r="J43" s="3283" t="s">
        <v>2421</v>
      </c>
      <c r="K43" s="3284"/>
    </row>
    <row r="44" spans="1:11" ht="45" customHeight="1">
      <c r="A44" s="3280" t="s">
        <v>2136</v>
      </c>
      <c r="B44" s="3281"/>
      <c r="C44" s="3281"/>
      <c r="D44" s="3281"/>
      <c r="E44" s="3281"/>
      <c r="F44" s="3612" t="s">
        <v>337</v>
      </c>
      <c r="G44" s="3612"/>
      <c r="H44" s="3283" t="s">
        <v>295</v>
      </c>
      <c r="I44" s="3283"/>
      <c r="J44" s="3283" t="s">
        <v>2421</v>
      </c>
      <c r="K44" s="3284"/>
    </row>
    <row r="45" spans="1:11" ht="45" customHeight="1">
      <c r="A45" s="3280" t="s">
        <v>2134</v>
      </c>
      <c r="B45" s="3281"/>
      <c r="C45" s="3281"/>
      <c r="D45" s="3281"/>
      <c r="E45" s="3281"/>
      <c r="F45" s="3612" t="s">
        <v>337</v>
      </c>
      <c r="G45" s="3612"/>
      <c r="H45" s="3283" t="s">
        <v>295</v>
      </c>
      <c r="I45" s="3283"/>
      <c r="J45" s="3283" t="s">
        <v>2421</v>
      </c>
      <c r="K45" s="3284"/>
    </row>
    <row r="46" spans="1:11" ht="45" customHeight="1" thickBot="1">
      <c r="A46" s="1212" t="s">
        <v>2133</v>
      </c>
      <c r="B46" s="3276"/>
      <c r="C46" s="3276"/>
      <c r="D46" s="3276"/>
      <c r="E46" s="3276"/>
      <c r="F46" s="3613" t="s">
        <v>337</v>
      </c>
      <c r="G46" s="3613"/>
      <c r="H46" s="3278" t="s">
        <v>295</v>
      </c>
      <c r="I46" s="3278"/>
      <c r="J46" s="3278" t="s">
        <v>2421</v>
      </c>
      <c r="K46" s="3279"/>
    </row>
    <row r="47" spans="1:11" ht="27" customHeight="1">
      <c r="A47" s="1181" t="s">
        <v>30</v>
      </c>
      <c r="B47" s="1182"/>
      <c r="C47" s="1196" t="s">
        <v>414</v>
      </c>
      <c r="D47" s="1715"/>
      <c r="E47" s="1715"/>
      <c r="F47" s="1715"/>
      <c r="G47" s="1715"/>
      <c r="H47" s="1715"/>
      <c r="I47" s="1715"/>
      <c r="J47" s="1715"/>
      <c r="K47" s="2735"/>
    </row>
    <row r="48" spans="1:11" ht="29.25" customHeight="1" thickBot="1">
      <c r="A48" s="1194"/>
      <c r="B48" s="1195"/>
      <c r="C48" s="1199" t="s">
        <v>415</v>
      </c>
      <c r="D48" s="1199"/>
      <c r="E48" s="1199"/>
      <c r="F48" s="1199"/>
      <c r="G48" s="1199"/>
      <c r="H48" s="1199"/>
      <c r="I48" s="1199"/>
      <c r="J48" s="1199"/>
      <c r="K48" s="1200"/>
    </row>
    <row r="49" spans="1:12" ht="240.75" customHeight="1" thickBot="1">
      <c r="A49" s="1201" t="s">
        <v>31</v>
      </c>
      <c r="B49" s="1287"/>
      <c r="C49" s="1288" t="s">
        <v>416</v>
      </c>
      <c r="D49" s="1288"/>
      <c r="E49" s="1288"/>
      <c r="F49" s="1288"/>
      <c r="G49" s="1288"/>
      <c r="H49" s="1288"/>
      <c r="I49" s="1288"/>
      <c r="J49" s="1288"/>
      <c r="K49" s="1289"/>
    </row>
    <row r="50" spans="1:12" ht="15">
      <c r="A50" s="1278" t="s">
        <v>32</v>
      </c>
      <c r="B50" s="1279"/>
      <c r="C50" s="1290" t="s">
        <v>417</v>
      </c>
      <c r="D50" s="1291"/>
      <c r="E50" s="1291"/>
      <c r="F50" s="1291"/>
      <c r="G50" s="1291"/>
      <c r="H50" s="1291"/>
      <c r="I50" s="1291"/>
      <c r="J50" s="1291"/>
      <c r="K50" s="1292"/>
    </row>
    <row r="51" spans="1:12" ht="15">
      <c r="A51" s="1181"/>
      <c r="B51" s="1182"/>
      <c r="C51" s="1293" t="s">
        <v>418</v>
      </c>
      <c r="D51" s="1294"/>
      <c r="E51" s="1294"/>
      <c r="F51" s="1294"/>
      <c r="G51" s="1294"/>
      <c r="H51" s="1294"/>
      <c r="I51" s="1294"/>
      <c r="J51" s="1294"/>
      <c r="K51" s="1295"/>
    </row>
    <row r="52" spans="1:12" ht="15.75" thickBot="1">
      <c r="A52" s="1181"/>
      <c r="B52" s="1182"/>
      <c r="C52" s="1209" t="s">
        <v>419</v>
      </c>
      <c r="D52" s="1210"/>
      <c r="E52" s="1210"/>
      <c r="F52" s="1210"/>
      <c r="G52" s="1210"/>
      <c r="H52" s="1210"/>
      <c r="I52" s="1210"/>
      <c r="J52" s="1210"/>
      <c r="K52" s="1211"/>
    </row>
    <row r="53" spans="1:12" ht="35.25" customHeight="1">
      <c r="A53" s="1278" t="s">
        <v>33</v>
      </c>
      <c r="B53" s="1279"/>
      <c r="C53" s="1743" t="s">
        <v>1477</v>
      </c>
      <c r="D53" s="1743"/>
      <c r="E53" s="1743"/>
      <c r="F53" s="1743"/>
      <c r="G53" s="1743"/>
      <c r="H53" s="1743"/>
      <c r="I53" s="1743"/>
      <c r="J53" s="1743"/>
      <c r="K53" s="1744"/>
    </row>
    <row r="54" spans="1:12" ht="31.35" customHeight="1">
      <c r="A54" s="1181"/>
      <c r="B54" s="1182"/>
      <c r="C54" s="1294" t="s">
        <v>1478</v>
      </c>
      <c r="D54" s="1294"/>
      <c r="E54" s="1294"/>
      <c r="F54" s="1294"/>
      <c r="G54" s="1294"/>
      <c r="H54" s="1294"/>
      <c r="I54" s="1294"/>
      <c r="J54" s="1294"/>
      <c r="K54" s="1295"/>
    </row>
    <row r="55" spans="1:12" ht="30" customHeight="1" thickBot="1">
      <c r="A55" s="1181"/>
      <c r="B55" s="1182"/>
      <c r="C55" s="1308" t="s">
        <v>1479</v>
      </c>
      <c r="D55" s="1308"/>
      <c r="E55" s="1308"/>
      <c r="F55" s="1308"/>
      <c r="G55" s="1308"/>
      <c r="H55" s="1308"/>
      <c r="I55" s="1308"/>
      <c r="J55" s="1308"/>
      <c r="K55" s="1309"/>
    </row>
    <row r="56" spans="1:12" ht="15.75" thickBot="1">
      <c r="A56" s="25" t="s">
        <v>34</v>
      </c>
      <c r="B56" s="26"/>
      <c r="C56" s="27"/>
      <c r="D56" s="28"/>
      <c r="E56" s="28"/>
      <c r="F56" s="28"/>
      <c r="G56" s="28"/>
      <c r="H56" s="28"/>
      <c r="I56" s="28"/>
      <c r="J56" s="28"/>
      <c r="K56" s="29"/>
      <c r="L56" s="60" t="s">
        <v>345</v>
      </c>
    </row>
    <row r="57" spans="1:12" ht="15.75" customHeight="1">
      <c r="A57" s="21" t="s">
        <v>56</v>
      </c>
      <c r="B57" s="30"/>
      <c r="C57" s="22"/>
      <c r="D57" s="22"/>
      <c r="E57" s="31"/>
      <c r="F57" s="1283">
        <v>30</v>
      </c>
      <c r="G57" s="1283"/>
      <c r="H57" s="1283"/>
      <c r="I57" s="1283"/>
      <c r="J57" s="1283"/>
      <c r="K57" s="1284"/>
      <c r="L57" s="60" t="s">
        <v>37</v>
      </c>
    </row>
    <row r="58" spans="1:12" ht="15">
      <c r="A58" s="14" t="s">
        <v>36</v>
      </c>
      <c r="B58" s="15"/>
      <c r="C58" s="15"/>
      <c r="D58" s="15"/>
      <c r="E58" s="16"/>
      <c r="F58" s="1285">
        <v>20</v>
      </c>
      <c r="G58" s="1285"/>
      <c r="H58" s="1285"/>
      <c r="I58" s="1285"/>
      <c r="J58" s="1285"/>
      <c r="K58" s="1286"/>
    </row>
    <row r="59" spans="1:12" ht="15.75" thickBot="1">
      <c r="A59" s="1171" t="s">
        <v>38</v>
      </c>
      <c r="B59" s="1172"/>
      <c r="C59" s="1172"/>
      <c r="D59" s="1172"/>
      <c r="E59" s="1173"/>
      <c r="F59" s="1174" t="s">
        <v>43</v>
      </c>
      <c r="G59" s="1174"/>
      <c r="H59" s="1174"/>
      <c r="I59" s="1174"/>
      <c r="J59" s="1174"/>
      <c r="K59" s="1175"/>
    </row>
    <row r="60" spans="1:12">
      <c r="A60" s="1278" t="s">
        <v>343</v>
      </c>
      <c r="B60" s="3272"/>
      <c r="C60" s="3272"/>
      <c r="D60" s="3272"/>
      <c r="E60" s="1279"/>
      <c r="F60" s="3273" t="s">
        <v>386</v>
      </c>
      <c r="G60" s="3274"/>
      <c r="H60" s="3274"/>
      <c r="I60" s="3274"/>
      <c r="J60" s="3274"/>
      <c r="K60" s="3275"/>
    </row>
    <row r="61" spans="1:12" ht="30.75" customHeight="1" thickBot="1">
      <c r="A61" s="1194"/>
      <c r="B61" s="1271"/>
      <c r="C61" s="1271"/>
      <c r="D61" s="1271"/>
      <c r="E61" s="1195"/>
      <c r="F61" s="1275"/>
      <c r="G61" s="1276"/>
      <c r="H61" s="1276"/>
      <c r="I61" s="1276"/>
      <c r="J61" s="1276"/>
      <c r="K61" s="1277"/>
    </row>
  </sheetData>
  <sheetProtection algorithmName="SHA-512" hashValue="SutFjRBGtQKhFUEIu4KzasnqBfGbwv1/V9bBzs3+y8uQlB8LjfydFzBF409COpOvcLGylQey0PCepbXA9fJKlg==" saltValue="ubndJ54wOn9uvfVTF+kL2g==" spinCount="100000" sheet="1" objects="1" scenarios="1"/>
  <mergeCells count="183">
    <mergeCell ref="A1:C1"/>
    <mergeCell ref="D1:E1"/>
    <mergeCell ref="F1:H1"/>
    <mergeCell ref="I1:K1"/>
    <mergeCell ref="A2:C2"/>
    <mergeCell ref="D2:E2"/>
    <mergeCell ref="F2:H2"/>
    <mergeCell ref="I2:K2"/>
    <mergeCell ref="A5:C5"/>
    <mergeCell ref="D5:E5"/>
    <mergeCell ref="F5:H5"/>
    <mergeCell ref="I5:K5"/>
    <mergeCell ref="A6:C6"/>
    <mergeCell ref="D6:K6"/>
    <mergeCell ref="A3:C3"/>
    <mergeCell ref="D3:E3"/>
    <mergeCell ref="F3:H3"/>
    <mergeCell ref="I3:K3"/>
    <mergeCell ref="A4:C4"/>
    <mergeCell ref="D4:E4"/>
    <mergeCell ref="F4:H4"/>
    <mergeCell ref="I4:K4"/>
    <mergeCell ref="A11:C12"/>
    <mergeCell ref="D11:K11"/>
    <mergeCell ref="D12:K12"/>
    <mergeCell ref="A13:C13"/>
    <mergeCell ref="D13:K13"/>
    <mergeCell ref="A7:C7"/>
    <mergeCell ref="D7:K7"/>
    <mergeCell ref="A8:K8"/>
    <mergeCell ref="A9:C10"/>
    <mergeCell ref="D9:K9"/>
    <mergeCell ref="D10:K10"/>
    <mergeCell ref="A17:E17"/>
    <mergeCell ref="F17:G17"/>
    <mergeCell ref="H17:I17"/>
    <mergeCell ref="J17:K17"/>
    <mergeCell ref="A18:E18"/>
    <mergeCell ref="F18:G18"/>
    <mergeCell ref="H18:I18"/>
    <mergeCell ref="J18:K18"/>
    <mergeCell ref="A14:C14"/>
    <mergeCell ref="D14:K14"/>
    <mergeCell ref="A15:C15"/>
    <mergeCell ref="D15:K15"/>
    <mergeCell ref="A16:E16"/>
    <mergeCell ref="F16:G16"/>
    <mergeCell ref="H16:I16"/>
    <mergeCell ref="J16:K16"/>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33:E33"/>
    <mergeCell ref="F33:G33"/>
    <mergeCell ref="H33:I33"/>
    <mergeCell ref="J33:K33"/>
    <mergeCell ref="A34:E34"/>
    <mergeCell ref="F34:G34"/>
    <mergeCell ref="H34:I34"/>
    <mergeCell ref="J34:K34"/>
    <mergeCell ref="A31:E31"/>
    <mergeCell ref="F31:G31"/>
    <mergeCell ref="H31:I31"/>
    <mergeCell ref="J31:K31"/>
    <mergeCell ref="A32:E32"/>
    <mergeCell ref="F32:G32"/>
    <mergeCell ref="H32:I32"/>
    <mergeCell ref="J32:K32"/>
    <mergeCell ref="A37:E37"/>
    <mergeCell ref="F37:G37"/>
    <mergeCell ref="H37:I37"/>
    <mergeCell ref="J37:K37"/>
    <mergeCell ref="A38:E38"/>
    <mergeCell ref="F38:G38"/>
    <mergeCell ref="H38:I38"/>
    <mergeCell ref="J38:K38"/>
    <mergeCell ref="A35:E35"/>
    <mergeCell ref="F35:G35"/>
    <mergeCell ref="H35:I35"/>
    <mergeCell ref="J35:K35"/>
    <mergeCell ref="A36:E36"/>
    <mergeCell ref="F36:G36"/>
    <mergeCell ref="H36:I36"/>
    <mergeCell ref="J36:K36"/>
    <mergeCell ref="A41:E41"/>
    <mergeCell ref="F41:G41"/>
    <mergeCell ref="H41:I41"/>
    <mergeCell ref="J41:K41"/>
    <mergeCell ref="A42:E42"/>
    <mergeCell ref="F42:G42"/>
    <mergeCell ref="H42:I42"/>
    <mergeCell ref="J42:K42"/>
    <mergeCell ref="A39:E39"/>
    <mergeCell ref="F39:G39"/>
    <mergeCell ref="H39:I39"/>
    <mergeCell ref="J39:K39"/>
    <mergeCell ref="A40:E40"/>
    <mergeCell ref="F40:G40"/>
    <mergeCell ref="H40:I40"/>
    <mergeCell ref="J40:K40"/>
    <mergeCell ref="H45:I45"/>
    <mergeCell ref="J45:K45"/>
    <mergeCell ref="A46:E46"/>
    <mergeCell ref="F46:G46"/>
    <mergeCell ref="H46:I46"/>
    <mergeCell ref="J46:K46"/>
    <mergeCell ref="A43:E43"/>
    <mergeCell ref="F43:G43"/>
    <mergeCell ref="H43:I43"/>
    <mergeCell ref="J43:K43"/>
    <mergeCell ref="A44:E44"/>
    <mergeCell ref="F44:G44"/>
    <mergeCell ref="H44:I44"/>
    <mergeCell ref="J44:K44"/>
    <mergeCell ref="L14:R14"/>
    <mergeCell ref="L15:R15"/>
    <mergeCell ref="L16:R16"/>
    <mergeCell ref="F58:K58"/>
    <mergeCell ref="A59:E59"/>
    <mergeCell ref="F59:K59"/>
    <mergeCell ref="A60:E61"/>
    <mergeCell ref="F60:K61"/>
    <mergeCell ref="A53:B55"/>
    <mergeCell ref="C53:K53"/>
    <mergeCell ref="C54:K54"/>
    <mergeCell ref="C55:K55"/>
    <mergeCell ref="F57:K57"/>
    <mergeCell ref="A47:B48"/>
    <mergeCell ref="C47:K47"/>
    <mergeCell ref="C48:K48"/>
    <mergeCell ref="A49:B49"/>
    <mergeCell ref="C49:K49"/>
    <mergeCell ref="A50:B52"/>
    <mergeCell ref="C50:K50"/>
    <mergeCell ref="C51:K51"/>
    <mergeCell ref="C52:K52"/>
    <mergeCell ref="A45:E45"/>
    <mergeCell ref="F45:G45"/>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0"/>
  </sheetPr>
  <dimension ref="A1:R48"/>
  <sheetViews>
    <sheetView topLeftCell="A8" zoomScale="106" zoomScaleNormal="106" workbookViewId="0">
      <selection activeCell="F44" sqref="F44:K44"/>
    </sheetView>
  </sheetViews>
  <sheetFormatPr defaultColWidth="8.85546875" defaultRowHeight="12.75"/>
  <cols>
    <col min="1" max="1" width="14.140625" style="96" customWidth="1"/>
    <col min="2" max="2" width="15.42578125" style="96" customWidth="1"/>
    <col min="3" max="3" width="4.42578125" style="96" customWidth="1"/>
    <col min="4" max="4" width="9" style="96" customWidth="1"/>
    <col min="5" max="5" width="14.85546875" style="96" customWidth="1"/>
    <col min="6" max="6" width="10.42578125" style="96" customWidth="1"/>
    <col min="7" max="9" width="8.85546875" style="96"/>
    <col min="10" max="10" width="10.85546875" style="96" customWidth="1"/>
    <col min="11" max="11" width="11.85546875" style="96" customWidth="1"/>
    <col min="12" max="16384" width="8.85546875" style="96"/>
  </cols>
  <sheetData>
    <row r="1" spans="1:18" ht="57" customHeight="1" thickBot="1">
      <c r="A1" s="2969" t="s">
        <v>0</v>
      </c>
      <c r="B1" s="2211"/>
      <c r="C1" s="2212"/>
      <c r="D1" s="2968" t="s">
        <v>1</v>
      </c>
      <c r="E1" s="2209"/>
      <c r="F1" s="2969" t="s">
        <v>2</v>
      </c>
      <c r="G1" s="2211"/>
      <c r="H1" s="2212"/>
      <c r="I1" s="2973" t="s">
        <v>2137</v>
      </c>
      <c r="J1" s="2215"/>
      <c r="K1" s="2214"/>
    </row>
    <row r="2" spans="1:18" ht="15.75" thickBot="1">
      <c r="A2" s="2969" t="s">
        <v>3</v>
      </c>
      <c r="B2" s="2211"/>
      <c r="C2" s="2212"/>
      <c r="D2" s="2973" t="s">
        <v>76</v>
      </c>
      <c r="E2" s="2214"/>
      <c r="F2" s="2969" t="s">
        <v>4</v>
      </c>
      <c r="G2" s="2211"/>
      <c r="H2" s="2212"/>
      <c r="I2" s="2968" t="s">
        <v>1749</v>
      </c>
      <c r="J2" s="2208"/>
      <c r="K2" s="2209"/>
    </row>
    <row r="3" spans="1:18" ht="15.75" thickBot="1">
      <c r="A3" s="2969" t="s">
        <v>5</v>
      </c>
      <c r="B3" s="2211"/>
      <c r="C3" s="2212"/>
      <c r="D3" s="3652" t="s">
        <v>817</v>
      </c>
      <c r="E3" s="3653"/>
      <c r="F3" s="2969" t="s">
        <v>6</v>
      </c>
      <c r="G3" s="2211"/>
      <c r="H3" s="2212"/>
      <c r="I3" s="3652">
        <v>3</v>
      </c>
      <c r="J3" s="3654"/>
      <c r="K3" s="3653"/>
    </row>
    <row r="4" spans="1:18" ht="15.75" thickBot="1">
      <c r="A4" s="2969" t="s">
        <v>7</v>
      </c>
      <c r="B4" s="2211"/>
      <c r="C4" s="2212"/>
      <c r="D4" s="2968" t="s">
        <v>1641</v>
      </c>
      <c r="E4" s="2209"/>
      <c r="F4" s="2969" t="s">
        <v>8</v>
      </c>
      <c r="G4" s="2211"/>
      <c r="H4" s="2212"/>
      <c r="I4" s="2968" t="s">
        <v>112</v>
      </c>
      <c r="J4" s="2208"/>
      <c r="K4" s="2209"/>
    </row>
    <row r="5" spans="1:18" ht="32.25" customHeight="1" thickBot="1">
      <c r="A5" s="2969" t="s">
        <v>10</v>
      </c>
      <c r="B5" s="2211"/>
      <c r="C5" s="2212"/>
      <c r="D5" s="2973" t="s">
        <v>11</v>
      </c>
      <c r="E5" s="2214"/>
      <c r="F5" s="2969" t="s">
        <v>12</v>
      </c>
      <c r="G5" s="2211"/>
      <c r="H5" s="2212"/>
      <c r="I5" s="2968" t="s">
        <v>312</v>
      </c>
      <c r="J5" s="2208"/>
      <c r="K5" s="2209"/>
    </row>
    <row r="6" spans="1:18" ht="54" customHeight="1" thickBot="1">
      <c r="A6" s="2970" t="s">
        <v>14</v>
      </c>
      <c r="B6" s="2222"/>
      <c r="C6" s="2223"/>
      <c r="D6" s="2224" t="s">
        <v>1672</v>
      </c>
      <c r="E6" s="2224"/>
      <c r="F6" s="2224"/>
      <c r="G6" s="2224"/>
      <c r="H6" s="2224"/>
      <c r="I6" s="2224"/>
      <c r="J6" s="2224"/>
      <c r="K6" s="2225"/>
    </row>
    <row r="7" spans="1:18" ht="126.75" customHeight="1" thickBot="1">
      <c r="A7" s="2970" t="s">
        <v>16</v>
      </c>
      <c r="B7" s="2222"/>
      <c r="C7" s="2223"/>
      <c r="D7" s="2205" t="s">
        <v>1671</v>
      </c>
      <c r="E7" s="2224"/>
      <c r="F7" s="2224"/>
      <c r="G7" s="2224"/>
      <c r="H7" s="2224"/>
      <c r="I7" s="2224"/>
      <c r="J7" s="2224"/>
      <c r="K7" s="2225"/>
    </row>
    <row r="8" spans="1:18" ht="58.35" customHeight="1" thickBot="1">
      <c r="A8" s="1411" t="s">
        <v>41</v>
      </c>
      <c r="B8" s="1411"/>
      <c r="C8" s="1411"/>
      <c r="D8" s="1411"/>
      <c r="E8" s="1411"/>
      <c r="F8" s="1411"/>
      <c r="G8" s="1411"/>
      <c r="H8" s="1411"/>
      <c r="I8" s="1411"/>
      <c r="J8" s="1411"/>
      <c r="K8" s="1411"/>
    </row>
    <row r="9" spans="1:18" ht="51.75" customHeight="1">
      <c r="A9" s="3645" t="s">
        <v>17</v>
      </c>
      <c r="B9" s="3646"/>
      <c r="C9" s="3647"/>
      <c r="D9" s="3648" t="s">
        <v>2116</v>
      </c>
      <c r="E9" s="3649"/>
      <c r="F9" s="3649"/>
      <c r="G9" s="3649"/>
      <c r="H9" s="3649"/>
      <c r="I9" s="3649"/>
      <c r="J9" s="3649"/>
      <c r="K9" s="3650"/>
    </row>
    <row r="10" spans="1:18" ht="35.25" customHeight="1" thickBot="1">
      <c r="A10" s="2119"/>
      <c r="B10" s="2226"/>
      <c r="C10" s="2227"/>
      <c r="D10" s="2829" t="s">
        <v>2138</v>
      </c>
      <c r="E10" s="2829"/>
      <c r="F10" s="2829"/>
      <c r="G10" s="2829"/>
      <c r="H10" s="2829"/>
      <c r="I10" s="2829"/>
      <c r="J10" s="2829"/>
      <c r="K10" s="2829"/>
      <c r="M10" s="96" t="s">
        <v>9</v>
      </c>
    </row>
    <row r="11" spans="1:18" ht="38.25" customHeight="1">
      <c r="A11" s="3645" t="s">
        <v>18</v>
      </c>
      <c r="B11" s="3646"/>
      <c r="C11" s="3647"/>
      <c r="D11" s="3651" t="s">
        <v>2293</v>
      </c>
      <c r="E11" s="3651"/>
      <c r="F11" s="3651"/>
      <c r="G11" s="3651"/>
      <c r="H11" s="3651"/>
      <c r="I11" s="3651"/>
      <c r="J11" s="3651"/>
      <c r="K11" s="3651"/>
      <c r="M11" s="96" t="s">
        <v>13</v>
      </c>
    </row>
    <row r="12" spans="1:18" ht="32.25" customHeight="1" thickBot="1">
      <c r="A12" s="2126"/>
      <c r="B12" s="2127"/>
      <c r="C12" s="2128"/>
      <c r="D12" s="1566" t="s">
        <v>2422</v>
      </c>
      <c r="E12" s="1566"/>
      <c r="F12" s="1566"/>
      <c r="G12" s="1566"/>
      <c r="H12" s="1566"/>
      <c r="I12" s="1566"/>
      <c r="J12" s="1566"/>
      <c r="K12" s="1566"/>
    </row>
    <row r="13" spans="1:18" ht="31.5" customHeight="1">
      <c r="A13" s="3645" t="s">
        <v>19</v>
      </c>
      <c r="B13" s="3646"/>
      <c r="C13" s="3647"/>
      <c r="D13" s="3651" t="s">
        <v>2294</v>
      </c>
      <c r="E13" s="3651"/>
      <c r="F13" s="3651"/>
      <c r="G13" s="3651"/>
      <c r="H13" s="3651"/>
      <c r="I13" s="3651"/>
      <c r="J13" s="3651"/>
      <c r="K13" s="3651"/>
    </row>
    <row r="14" spans="1:18" ht="36.75" customHeight="1" thickBot="1">
      <c r="A14" s="2119"/>
      <c r="B14" s="2226"/>
      <c r="C14" s="2227"/>
      <c r="D14" s="1566" t="s">
        <v>2295</v>
      </c>
      <c r="E14" s="1566"/>
      <c r="F14" s="1566"/>
      <c r="G14" s="1566"/>
      <c r="H14" s="1566"/>
      <c r="I14" s="1566"/>
      <c r="J14" s="1566"/>
      <c r="K14" s="1566"/>
    </row>
    <row r="15" spans="1:18" ht="79.5" customHeight="1" thickBot="1">
      <c r="A15" s="2953" t="s">
        <v>20</v>
      </c>
      <c r="B15" s="2204"/>
      <c r="C15" s="2184"/>
      <c r="D15" s="2205" t="s">
        <v>1670</v>
      </c>
      <c r="E15" s="2205"/>
      <c r="F15" s="2205"/>
      <c r="G15" s="2205"/>
      <c r="H15" s="2205"/>
      <c r="I15" s="2205"/>
      <c r="J15" s="2205"/>
      <c r="K15" s="2206"/>
      <c r="L15" s="672" t="s">
        <v>21</v>
      </c>
      <c r="M15" s="672"/>
      <c r="N15" s="672"/>
      <c r="O15" s="672"/>
      <c r="P15" s="672"/>
      <c r="Q15" s="672"/>
      <c r="R15" s="672"/>
    </row>
    <row r="16" spans="1:18" ht="28.5" customHeight="1" thickBot="1">
      <c r="A16" s="2956" t="s">
        <v>22</v>
      </c>
      <c r="B16" s="2195"/>
      <c r="C16" s="2196"/>
      <c r="D16" s="2186" t="s">
        <v>23</v>
      </c>
      <c r="E16" s="2186"/>
      <c r="F16" s="2186"/>
      <c r="G16" s="2186"/>
      <c r="H16" s="2186"/>
      <c r="I16" s="2186"/>
      <c r="J16" s="2186"/>
      <c r="K16" s="2187"/>
      <c r="L16" s="673" t="s">
        <v>24</v>
      </c>
      <c r="M16" s="673"/>
      <c r="N16" s="673"/>
      <c r="O16" s="673"/>
      <c r="P16" s="673"/>
      <c r="Q16" s="673"/>
      <c r="R16" s="673"/>
    </row>
    <row r="17" spans="1:18" ht="50.25" customHeight="1" thickBot="1">
      <c r="A17" s="3640" t="s">
        <v>25</v>
      </c>
      <c r="B17" s="3641"/>
      <c r="C17" s="3641"/>
      <c r="D17" s="3641"/>
      <c r="E17" s="3642"/>
      <c r="F17" s="3637" t="s">
        <v>26</v>
      </c>
      <c r="G17" s="3638"/>
      <c r="H17" s="3637" t="s">
        <v>27</v>
      </c>
      <c r="I17" s="3638"/>
      <c r="J17" s="3637" t="s">
        <v>28</v>
      </c>
      <c r="K17" s="3639"/>
      <c r="L17" s="674" t="s">
        <v>29</v>
      </c>
      <c r="M17" s="672"/>
      <c r="N17" s="672"/>
      <c r="O17" s="672"/>
      <c r="P17" s="672"/>
      <c r="Q17" s="672"/>
      <c r="R17" s="672"/>
    </row>
    <row r="18" spans="1:18" ht="60" customHeight="1">
      <c r="A18" s="2098" t="s">
        <v>1669</v>
      </c>
      <c r="B18" s="2099"/>
      <c r="C18" s="2099"/>
      <c r="D18" s="2099"/>
      <c r="E18" s="2099"/>
      <c r="F18" s="1769" t="s">
        <v>42</v>
      </c>
      <c r="G18" s="1769"/>
      <c r="H18" s="1520" t="s">
        <v>1668</v>
      </c>
      <c r="I18" s="1520"/>
      <c r="J18" s="1520" t="s">
        <v>2423</v>
      </c>
      <c r="K18" s="1521"/>
    </row>
    <row r="19" spans="1:18" ht="60" customHeight="1">
      <c r="A19" s="3355" t="s">
        <v>1667</v>
      </c>
      <c r="B19" s="3356"/>
      <c r="C19" s="3356"/>
      <c r="D19" s="3356"/>
      <c r="E19" s="3356"/>
      <c r="F19" s="3352" t="s">
        <v>42</v>
      </c>
      <c r="G19" s="3352"/>
      <c r="H19" s="3353" t="s">
        <v>985</v>
      </c>
      <c r="I19" s="3353"/>
      <c r="J19" s="3353" t="s">
        <v>2423</v>
      </c>
      <c r="K19" s="3354"/>
    </row>
    <row r="20" spans="1:18" ht="60" customHeight="1">
      <c r="A20" s="3350" t="s">
        <v>1666</v>
      </c>
      <c r="B20" s="3351"/>
      <c r="C20" s="3351"/>
      <c r="D20" s="3351"/>
      <c r="E20" s="3351"/>
      <c r="F20" s="3352" t="s">
        <v>42</v>
      </c>
      <c r="G20" s="3352"/>
      <c r="H20" s="3353" t="s">
        <v>985</v>
      </c>
      <c r="I20" s="3353"/>
      <c r="J20" s="3353" t="s">
        <v>2423</v>
      </c>
      <c r="K20" s="3354"/>
    </row>
    <row r="21" spans="1:18" ht="60" customHeight="1">
      <c r="A21" s="3350" t="s">
        <v>1665</v>
      </c>
      <c r="B21" s="3351"/>
      <c r="C21" s="3351"/>
      <c r="D21" s="3351"/>
      <c r="E21" s="3351"/>
      <c r="F21" s="3352" t="s">
        <v>42</v>
      </c>
      <c r="G21" s="3352"/>
      <c r="H21" s="3353" t="s">
        <v>985</v>
      </c>
      <c r="I21" s="3353"/>
      <c r="J21" s="3353" t="s">
        <v>2423</v>
      </c>
      <c r="K21" s="3354"/>
    </row>
    <row r="22" spans="1:18" ht="60" customHeight="1">
      <c r="A22" s="3350" t="s">
        <v>1664</v>
      </c>
      <c r="B22" s="3351"/>
      <c r="C22" s="3351"/>
      <c r="D22" s="3351"/>
      <c r="E22" s="3351"/>
      <c r="F22" s="3352" t="s">
        <v>42</v>
      </c>
      <c r="G22" s="3352"/>
      <c r="H22" s="3353" t="s">
        <v>985</v>
      </c>
      <c r="I22" s="3353"/>
      <c r="J22" s="3353" t="s">
        <v>2423</v>
      </c>
      <c r="K22" s="3354"/>
    </row>
    <row r="23" spans="1:18" ht="60" customHeight="1">
      <c r="A23" s="3643" t="s">
        <v>1663</v>
      </c>
      <c r="B23" s="3644"/>
      <c r="C23" s="3644"/>
      <c r="D23" s="3644"/>
      <c r="E23" s="3644"/>
      <c r="F23" s="3352" t="s">
        <v>42</v>
      </c>
      <c r="G23" s="3352"/>
      <c r="H23" s="3353" t="s">
        <v>985</v>
      </c>
      <c r="I23" s="3353"/>
      <c r="J23" s="3353" t="s">
        <v>2423</v>
      </c>
      <c r="K23" s="3354"/>
    </row>
    <row r="24" spans="1:18" ht="60" customHeight="1">
      <c r="A24" s="3350" t="s">
        <v>1662</v>
      </c>
      <c r="B24" s="3351"/>
      <c r="C24" s="3351"/>
      <c r="D24" s="3351"/>
      <c r="E24" s="3351"/>
      <c r="F24" s="3352" t="s">
        <v>42</v>
      </c>
      <c r="G24" s="3352"/>
      <c r="H24" s="3353" t="s">
        <v>985</v>
      </c>
      <c r="I24" s="3353"/>
      <c r="J24" s="3353" t="s">
        <v>2423</v>
      </c>
      <c r="K24" s="3354"/>
    </row>
    <row r="25" spans="1:18" ht="60" customHeight="1">
      <c r="A25" s="3350" t="s">
        <v>1661</v>
      </c>
      <c r="B25" s="3351"/>
      <c r="C25" s="3351"/>
      <c r="D25" s="3351"/>
      <c r="E25" s="3351"/>
      <c r="F25" s="3352" t="s">
        <v>42</v>
      </c>
      <c r="G25" s="3352"/>
      <c r="H25" s="3353" t="s">
        <v>985</v>
      </c>
      <c r="I25" s="3353"/>
      <c r="J25" s="3353" t="s">
        <v>2423</v>
      </c>
      <c r="K25" s="3354"/>
    </row>
    <row r="26" spans="1:18" ht="60" customHeight="1">
      <c r="A26" s="3350" t="s">
        <v>1660</v>
      </c>
      <c r="B26" s="3351"/>
      <c r="C26" s="3351"/>
      <c r="D26" s="3351"/>
      <c r="E26" s="3351"/>
      <c r="F26" s="3352" t="s">
        <v>42</v>
      </c>
      <c r="G26" s="3352"/>
      <c r="H26" s="3353" t="s">
        <v>985</v>
      </c>
      <c r="I26" s="3353"/>
      <c r="J26" s="3353" t="s">
        <v>2423</v>
      </c>
      <c r="K26" s="3354"/>
    </row>
    <row r="27" spans="1:18" ht="60" customHeight="1">
      <c r="A27" s="3350" t="s">
        <v>1659</v>
      </c>
      <c r="B27" s="3351"/>
      <c r="C27" s="3351"/>
      <c r="D27" s="3351"/>
      <c r="E27" s="3351"/>
      <c r="F27" s="3352" t="s">
        <v>42</v>
      </c>
      <c r="G27" s="3352"/>
      <c r="H27" s="3353" t="s">
        <v>985</v>
      </c>
      <c r="I27" s="3353"/>
      <c r="J27" s="3353" t="s">
        <v>2423</v>
      </c>
      <c r="K27" s="3354"/>
    </row>
    <row r="28" spans="1:18" ht="60" customHeight="1">
      <c r="A28" s="3350" t="s">
        <v>1658</v>
      </c>
      <c r="B28" s="3351"/>
      <c r="C28" s="3351"/>
      <c r="D28" s="3351"/>
      <c r="E28" s="3351"/>
      <c r="F28" s="3352" t="s">
        <v>42</v>
      </c>
      <c r="G28" s="3352"/>
      <c r="H28" s="3353" t="s">
        <v>985</v>
      </c>
      <c r="I28" s="3353"/>
      <c r="J28" s="3353" t="s">
        <v>2423</v>
      </c>
      <c r="K28" s="3354"/>
    </row>
    <row r="29" spans="1:18" ht="60" customHeight="1">
      <c r="A29" s="3350" t="s">
        <v>1657</v>
      </c>
      <c r="B29" s="3351"/>
      <c r="C29" s="3351"/>
      <c r="D29" s="3351"/>
      <c r="E29" s="3351"/>
      <c r="F29" s="3352" t="s">
        <v>42</v>
      </c>
      <c r="G29" s="3352"/>
      <c r="H29" s="3353" t="s">
        <v>985</v>
      </c>
      <c r="I29" s="3353"/>
      <c r="J29" s="3353" t="s">
        <v>2423</v>
      </c>
      <c r="K29" s="3354"/>
    </row>
    <row r="30" spans="1:18" ht="60" customHeight="1">
      <c r="A30" s="3350" t="s">
        <v>1656</v>
      </c>
      <c r="B30" s="3351"/>
      <c r="C30" s="3351"/>
      <c r="D30" s="3351"/>
      <c r="E30" s="3351"/>
      <c r="F30" s="3352" t="s">
        <v>42</v>
      </c>
      <c r="G30" s="3352"/>
      <c r="H30" s="3353" t="s">
        <v>985</v>
      </c>
      <c r="I30" s="3353"/>
      <c r="J30" s="3353" t="s">
        <v>2423</v>
      </c>
      <c r="K30" s="3354"/>
    </row>
    <row r="31" spans="1:18" ht="60" customHeight="1">
      <c r="A31" s="3350" t="s">
        <v>1655</v>
      </c>
      <c r="B31" s="3351"/>
      <c r="C31" s="3351"/>
      <c r="D31" s="3351"/>
      <c r="E31" s="3351"/>
      <c r="F31" s="3352" t="s">
        <v>42</v>
      </c>
      <c r="G31" s="3352"/>
      <c r="H31" s="3353" t="s">
        <v>985</v>
      </c>
      <c r="I31" s="3353"/>
      <c r="J31" s="3353" t="s">
        <v>2423</v>
      </c>
      <c r="K31" s="3354"/>
    </row>
    <row r="32" spans="1:18" ht="60" customHeight="1" thickBot="1">
      <c r="A32" s="2103" t="s">
        <v>1654</v>
      </c>
      <c r="B32" s="3367"/>
      <c r="C32" s="3367"/>
      <c r="D32" s="3367"/>
      <c r="E32" s="3367"/>
      <c r="F32" s="3636" t="s">
        <v>42</v>
      </c>
      <c r="G32" s="3636"/>
      <c r="H32" s="3370" t="s">
        <v>985</v>
      </c>
      <c r="I32" s="3370"/>
      <c r="J32" s="3370" t="s">
        <v>2423</v>
      </c>
      <c r="K32" s="3371"/>
    </row>
    <row r="33" spans="1:12" ht="15.75" thickBot="1">
      <c r="A33" s="2057" t="s">
        <v>30</v>
      </c>
      <c r="B33" s="2058"/>
      <c r="C33" s="2861" t="s">
        <v>1653</v>
      </c>
      <c r="D33" s="2862"/>
      <c r="E33" s="2862"/>
      <c r="F33" s="2862"/>
      <c r="G33" s="2862"/>
      <c r="H33" s="2862"/>
      <c r="I33" s="2862"/>
      <c r="J33" s="2862"/>
      <c r="K33" s="2863"/>
    </row>
    <row r="34" spans="1:12" ht="33" customHeight="1" thickBot="1">
      <c r="A34" s="2035"/>
      <c r="B34" s="2154"/>
      <c r="C34" s="3633" t="s">
        <v>1652</v>
      </c>
      <c r="D34" s="3634"/>
      <c r="E34" s="3634"/>
      <c r="F34" s="3634"/>
      <c r="G34" s="3634"/>
      <c r="H34" s="3634"/>
      <c r="I34" s="3634"/>
      <c r="J34" s="3634"/>
      <c r="K34" s="3635"/>
    </row>
    <row r="35" spans="1:12" ht="244.5" customHeight="1" thickBot="1">
      <c r="A35" s="2953" t="s">
        <v>31</v>
      </c>
      <c r="B35" s="2184"/>
      <c r="C35" s="2926" t="s">
        <v>1651</v>
      </c>
      <c r="D35" s="2186"/>
      <c r="E35" s="2186"/>
      <c r="F35" s="2186"/>
      <c r="G35" s="2186"/>
      <c r="H35" s="2186"/>
      <c r="I35" s="2186"/>
      <c r="J35" s="2186"/>
      <c r="K35" s="2187"/>
    </row>
    <row r="36" spans="1:12" ht="26.25" customHeight="1">
      <c r="A36" s="3614" t="s">
        <v>32</v>
      </c>
      <c r="B36" s="3616"/>
      <c r="C36" s="2188" t="s">
        <v>1650</v>
      </c>
      <c r="D36" s="2916"/>
      <c r="E36" s="2916"/>
      <c r="F36" s="2916"/>
      <c r="G36" s="2916"/>
      <c r="H36" s="2916"/>
      <c r="I36" s="2916"/>
      <c r="J36" s="2916"/>
      <c r="K36" s="2917"/>
    </row>
    <row r="37" spans="1:12" ht="25.5" customHeight="1">
      <c r="A37" s="2057"/>
      <c r="B37" s="2058"/>
      <c r="C37" s="2918" t="s">
        <v>1649</v>
      </c>
      <c r="D37" s="2919"/>
      <c r="E37" s="2919"/>
      <c r="F37" s="2919"/>
      <c r="G37" s="2919"/>
      <c r="H37" s="2919"/>
      <c r="I37" s="2919"/>
      <c r="J37" s="2919"/>
      <c r="K37" s="2920"/>
    </row>
    <row r="38" spans="1:12" ht="27" customHeight="1" thickBot="1">
      <c r="A38" s="2057"/>
      <c r="B38" s="2058"/>
      <c r="C38" s="2921" t="s">
        <v>1648</v>
      </c>
      <c r="D38" s="2922"/>
      <c r="E38" s="2922"/>
      <c r="F38" s="2922"/>
      <c r="G38" s="2922"/>
      <c r="H38" s="2922"/>
      <c r="I38" s="2922"/>
      <c r="J38" s="2922"/>
      <c r="K38" s="2923"/>
    </row>
    <row r="39" spans="1:12" ht="29.25" customHeight="1">
      <c r="A39" s="3614" t="s">
        <v>33</v>
      </c>
      <c r="B39" s="3616"/>
      <c r="C39" s="2155" t="s">
        <v>1647</v>
      </c>
      <c r="D39" s="2964"/>
      <c r="E39" s="2964"/>
      <c r="F39" s="2964"/>
      <c r="G39" s="2964"/>
      <c r="H39" s="2964"/>
      <c r="I39" s="2964"/>
      <c r="J39" s="2964"/>
      <c r="K39" s="2965"/>
    </row>
    <row r="40" spans="1:12" ht="28.5" customHeight="1">
      <c r="A40" s="2057"/>
      <c r="B40" s="2058"/>
      <c r="C40" s="2918" t="s">
        <v>1835</v>
      </c>
      <c r="D40" s="2919"/>
      <c r="E40" s="2919"/>
      <c r="F40" s="2919"/>
      <c r="G40" s="2919"/>
      <c r="H40" s="2919"/>
      <c r="I40" s="2919"/>
      <c r="J40" s="2919"/>
      <c r="K40" s="2920"/>
    </row>
    <row r="41" spans="1:12" ht="35.25" customHeight="1">
      <c r="A41" s="2057"/>
      <c r="B41" s="2058"/>
      <c r="C41" s="2971" t="s">
        <v>1834</v>
      </c>
      <c r="D41" s="2966"/>
      <c r="E41" s="2966"/>
      <c r="F41" s="2966"/>
      <c r="G41" s="2966"/>
      <c r="H41" s="2966"/>
      <c r="I41" s="2966"/>
      <c r="J41" s="2966"/>
      <c r="K41" s="2967"/>
    </row>
    <row r="42" spans="1:12" ht="34.5" customHeight="1" thickBot="1">
      <c r="A42" s="2035"/>
      <c r="B42" s="2154"/>
      <c r="C42" s="3621" t="s">
        <v>1833</v>
      </c>
      <c r="D42" s="3622"/>
      <c r="E42" s="3622"/>
      <c r="F42" s="3622"/>
      <c r="G42" s="3622"/>
      <c r="H42" s="3622"/>
      <c r="I42" s="3622"/>
      <c r="J42" s="3622"/>
      <c r="K42" s="3623"/>
    </row>
    <row r="43" spans="1:12" ht="24.75" customHeight="1" thickBot="1">
      <c r="A43" s="563" t="s">
        <v>34</v>
      </c>
      <c r="B43" s="482"/>
      <c r="C43" s="562"/>
      <c r="D43" s="484"/>
      <c r="E43" s="484"/>
      <c r="F43" s="567"/>
      <c r="G43" s="567"/>
      <c r="H43" s="567"/>
      <c r="I43" s="567"/>
      <c r="J43" s="567"/>
      <c r="K43" s="566"/>
      <c r="L43" s="60" t="s">
        <v>345</v>
      </c>
    </row>
    <row r="44" spans="1:12" ht="15">
      <c r="A44" s="486" t="s">
        <v>56</v>
      </c>
      <c r="B44" s="561"/>
      <c r="C44" s="565"/>
      <c r="D44" s="565"/>
      <c r="E44" s="565"/>
      <c r="F44" s="3624">
        <v>30</v>
      </c>
      <c r="G44" s="3625"/>
      <c r="H44" s="3625"/>
      <c r="I44" s="3625"/>
      <c r="J44" s="3625"/>
      <c r="K44" s="3626"/>
      <c r="L44" s="60" t="s">
        <v>37</v>
      </c>
    </row>
    <row r="45" spans="1:12" ht="15">
      <c r="A45" s="99" t="s">
        <v>36</v>
      </c>
      <c r="B45" s="98"/>
      <c r="C45" s="98"/>
      <c r="D45" s="98"/>
      <c r="E45" s="264"/>
      <c r="F45" s="3627">
        <v>45</v>
      </c>
      <c r="G45" s="3628"/>
      <c r="H45" s="3628"/>
      <c r="I45" s="3628"/>
      <c r="J45" s="3628"/>
      <c r="K45" s="3629"/>
    </row>
    <row r="46" spans="1:12" ht="15.75" thickBot="1">
      <c r="A46" s="2935" t="s">
        <v>38</v>
      </c>
      <c r="B46" s="2936"/>
      <c r="C46" s="2936"/>
      <c r="D46" s="2936"/>
      <c r="E46" s="2936"/>
      <c r="F46" s="3630" t="s">
        <v>54</v>
      </c>
      <c r="G46" s="3631"/>
      <c r="H46" s="3631"/>
      <c r="I46" s="3631"/>
      <c r="J46" s="3631"/>
      <c r="K46" s="3632"/>
    </row>
    <row r="47" spans="1:12">
      <c r="A47" s="3614" t="s">
        <v>343</v>
      </c>
      <c r="B47" s="3615"/>
      <c r="C47" s="3615"/>
      <c r="D47" s="3615"/>
      <c r="E47" s="3616"/>
      <c r="F47" s="3617" t="s">
        <v>1646</v>
      </c>
      <c r="G47" s="3618"/>
      <c r="H47" s="3618"/>
      <c r="I47" s="3618"/>
      <c r="J47" s="3618"/>
      <c r="K47" s="3619"/>
    </row>
    <row r="48" spans="1:12" ht="22.5" customHeight="1" thickBot="1">
      <c r="A48" s="2035"/>
      <c r="B48" s="2162"/>
      <c r="C48" s="2162"/>
      <c r="D48" s="2162"/>
      <c r="E48" s="2154"/>
      <c r="F48" s="2874"/>
      <c r="G48" s="2875"/>
      <c r="H48" s="2875"/>
      <c r="I48" s="2875"/>
      <c r="J48" s="2875"/>
      <c r="K48" s="3620"/>
    </row>
  </sheetData>
  <sheetProtection algorithmName="SHA-512" hashValue="dT+dCB8QFDufmuY0D5KUq09Ya5HcjBXckzIT7+NkQJJlYjdHk8YE72hCuel6rUxJc0WwduM3rLfNt+FmyyrMOw==" saltValue="4ai0kT92tdbTZStUexhUWw==" spinCount="100000" sheet="1" objects="1" scenarios="1"/>
  <mergeCells count="125">
    <mergeCell ref="A6:C6"/>
    <mergeCell ref="D6:K6"/>
    <mergeCell ref="A1:C1"/>
    <mergeCell ref="D1:E1"/>
    <mergeCell ref="F1:H1"/>
    <mergeCell ref="I1:K1"/>
    <mergeCell ref="A2:C2"/>
    <mergeCell ref="D2:E2"/>
    <mergeCell ref="F2:H2"/>
    <mergeCell ref="I2:K2"/>
    <mergeCell ref="A3:C3"/>
    <mergeCell ref="D3:E3"/>
    <mergeCell ref="F3:H3"/>
    <mergeCell ref="I3:K3"/>
    <mergeCell ref="A4:C4"/>
    <mergeCell ref="D4:E4"/>
    <mergeCell ref="F4:H4"/>
    <mergeCell ref="I4:K4"/>
    <mergeCell ref="A5:C5"/>
    <mergeCell ref="D5:E5"/>
    <mergeCell ref="F5:H5"/>
    <mergeCell ref="I5:K5"/>
    <mergeCell ref="A15:C15"/>
    <mergeCell ref="D15:K15"/>
    <mergeCell ref="L15:R15"/>
    <mergeCell ref="A16:C16"/>
    <mergeCell ref="D16:K16"/>
    <mergeCell ref="A7:C7"/>
    <mergeCell ref="D7:K7"/>
    <mergeCell ref="A8:K8"/>
    <mergeCell ref="A9:C10"/>
    <mergeCell ref="D9:K9"/>
    <mergeCell ref="D10:K10"/>
    <mergeCell ref="A11:C12"/>
    <mergeCell ref="D11:K11"/>
    <mergeCell ref="D12:K12"/>
    <mergeCell ref="A13:C14"/>
    <mergeCell ref="D13:K13"/>
    <mergeCell ref="D14:K14"/>
    <mergeCell ref="L16:R16"/>
    <mergeCell ref="A23:E23"/>
    <mergeCell ref="F23:G23"/>
    <mergeCell ref="H23:I23"/>
    <mergeCell ref="J23:K23"/>
    <mergeCell ref="H22:I22"/>
    <mergeCell ref="J22:K22"/>
    <mergeCell ref="A19:E19"/>
    <mergeCell ref="F19:G19"/>
    <mergeCell ref="H19:I19"/>
    <mergeCell ref="J19:K19"/>
    <mergeCell ref="A20:E20"/>
    <mergeCell ref="F20:G20"/>
    <mergeCell ref="H20:I20"/>
    <mergeCell ref="J20:K20"/>
    <mergeCell ref="A21:E21"/>
    <mergeCell ref="F21:G21"/>
    <mergeCell ref="H21:I21"/>
    <mergeCell ref="J21:K21"/>
    <mergeCell ref="A22:E22"/>
    <mergeCell ref="F22:G22"/>
    <mergeCell ref="L17:R17"/>
    <mergeCell ref="A18:E18"/>
    <mergeCell ref="F18:G18"/>
    <mergeCell ref="H18:I18"/>
    <mergeCell ref="J18:K18"/>
    <mergeCell ref="F17:G17"/>
    <mergeCell ref="H17:I17"/>
    <mergeCell ref="J17:K17"/>
    <mergeCell ref="A17:E17"/>
    <mergeCell ref="A28:E28"/>
    <mergeCell ref="F28:G28"/>
    <mergeCell ref="H28:I28"/>
    <mergeCell ref="J28:K28"/>
    <mergeCell ref="A29:E29"/>
    <mergeCell ref="F29:G29"/>
    <mergeCell ref="H29:I29"/>
    <mergeCell ref="J29:K29"/>
    <mergeCell ref="A24:E24"/>
    <mergeCell ref="F24:G24"/>
    <mergeCell ref="H24:I24"/>
    <mergeCell ref="J24:K24"/>
    <mergeCell ref="A25:E25"/>
    <mergeCell ref="F25:G25"/>
    <mergeCell ref="H25:I25"/>
    <mergeCell ref="J25:K25"/>
    <mergeCell ref="A26:E26"/>
    <mergeCell ref="F26:G26"/>
    <mergeCell ref="H26:I26"/>
    <mergeCell ref="J26:K26"/>
    <mergeCell ref="A27:E27"/>
    <mergeCell ref="F27:G27"/>
    <mergeCell ref="H27:I27"/>
    <mergeCell ref="J27:K27"/>
    <mergeCell ref="A30:E30"/>
    <mergeCell ref="F30:G30"/>
    <mergeCell ref="H30:I30"/>
    <mergeCell ref="J30:K30"/>
    <mergeCell ref="A31:E31"/>
    <mergeCell ref="F31:G31"/>
    <mergeCell ref="H31:I31"/>
    <mergeCell ref="J31:K31"/>
    <mergeCell ref="A33:B34"/>
    <mergeCell ref="C33:K33"/>
    <mergeCell ref="C34:K34"/>
    <mergeCell ref="A32:E32"/>
    <mergeCell ref="F32:G32"/>
    <mergeCell ref="H32:I32"/>
    <mergeCell ref="J32:K32"/>
    <mergeCell ref="A47:E48"/>
    <mergeCell ref="F47:K48"/>
    <mergeCell ref="A39:B42"/>
    <mergeCell ref="C39:K39"/>
    <mergeCell ref="C40:K40"/>
    <mergeCell ref="C41:K41"/>
    <mergeCell ref="C42:K42"/>
    <mergeCell ref="A35:B35"/>
    <mergeCell ref="C35:K35"/>
    <mergeCell ref="A36:B38"/>
    <mergeCell ref="C36:K36"/>
    <mergeCell ref="C37:K37"/>
    <mergeCell ref="C38:K38"/>
    <mergeCell ref="F44:K44"/>
    <mergeCell ref="F45:K45"/>
    <mergeCell ref="A46:E46"/>
    <mergeCell ref="F46:K46"/>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0"/>
  </sheetPr>
  <dimension ref="A1:R52"/>
  <sheetViews>
    <sheetView topLeftCell="A31" workbookViewId="0">
      <selection activeCell="D15" sqref="D15:K15"/>
    </sheetView>
  </sheetViews>
  <sheetFormatPr defaultColWidth="8.85546875" defaultRowHeight="12.75"/>
  <cols>
    <col min="1" max="1" width="14.140625" style="96" customWidth="1"/>
    <col min="2" max="2" width="15.42578125" style="96" customWidth="1"/>
    <col min="3" max="3" width="4.42578125" style="96" customWidth="1"/>
    <col min="4" max="4" width="9" style="96" customWidth="1"/>
    <col min="5" max="5" width="14.85546875" style="96" customWidth="1"/>
    <col min="6" max="6" width="10.42578125" style="96" customWidth="1"/>
    <col min="7" max="9" width="8.85546875" style="96"/>
    <col min="10" max="10" width="10.85546875" style="96" customWidth="1"/>
    <col min="11" max="11" width="11.85546875" style="96" customWidth="1"/>
    <col min="12" max="16384" width="8.85546875" style="96"/>
  </cols>
  <sheetData>
    <row r="1" spans="1:18" ht="58.35" customHeight="1" thickBot="1">
      <c r="A1" s="2969" t="s">
        <v>0</v>
      </c>
      <c r="B1" s="2211"/>
      <c r="C1" s="2212"/>
      <c r="D1" s="2968" t="s">
        <v>1</v>
      </c>
      <c r="E1" s="2209"/>
      <c r="F1" s="2969" t="s">
        <v>2</v>
      </c>
      <c r="G1" s="2211"/>
      <c r="H1" s="2212"/>
      <c r="I1" s="2973" t="s">
        <v>2139</v>
      </c>
      <c r="J1" s="2215"/>
      <c r="K1" s="2214"/>
    </row>
    <row r="2" spans="1:18" ht="15.75" thickBot="1">
      <c r="A2" s="2969" t="s">
        <v>3</v>
      </c>
      <c r="B2" s="2211"/>
      <c r="C2" s="2212"/>
      <c r="D2" s="2973" t="s">
        <v>76</v>
      </c>
      <c r="E2" s="2214"/>
      <c r="F2" s="2969" t="s">
        <v>4</v>
      </c>
      <c r="G2" s="2211"/>
      <c r="H2" s="2212"/>
      <c r="I2" s="2968" t="s">
        <v>1749</v>
      </c>
      <c r="J2" s="2208"/>
      <c r="K2" s="2209"/>
    </row>
    <row r="3" spans="1:18" ht="15.75" thickBot="1">
      <c r="A3" s="2969" t="s">
        <v>5</v>
      </c>
      <c r="B3" s="2211"/>
      <c r="C3" s="2212"/>
      <c r="D3" s="3652" t="s">
        <v>817</v>
      </c>
      <c r="E3" s="3653"/>
      <c r="F3" s="2969" t="s">
        <v>6</v>
      </c>
      <c r="G3" s="2211"/>
      <c r="H3" s="2212"/>
      <c r="I3" s="3652">
        <v>3</v>
      </c>
      <c r="J3" s="3654"/>
      <c r="K3" s="3653"/>
    </row>
    <row r="4" spans="1:18" ht="15.75" thickBot="1">
      <c r="A4" s="2969" t="s">
        <v>7</v>
      </c>
      <c r="B4" s="2211"/>
      <c r="C4" s="2212"/>
      <c r="D4" s="2968" t="s">
        <v>1641</v>
      </c>
      <c r="E4" s="2209"/>
      <c r="F4" s="2969" t="s">
        <v>8</v>
      </c>
      <c r="G4" s="2211"/>
      <c r="H4" s="2212"/>
      <c r="I4" s="2968" t="s">
        <v>112</v>
      </c>
      <c r="J4" s="2208"/>
      <c r="K4" s="2209"/>
    </row>
    <row r="5" spans="1:18" ht="27.75" customHeight="1" thickBot="1">
      <c r="A5" s="2969" t="s">
        <v>10</v>
      </c>
      <c r="B5" s="2211"/>
      <c r="C5" s="2212"/>
      <c r="D5" s="2973" t="s">
        <v>11</v>
      </c>
      <c r="E5" s="2214"/>
      <c r="F5" s="2969" t="s">
        <v>12</v>
      </c>
      <c r="G5" s="2211"/>
      <c r="H5" s="2212"/>
      <c r="I5" s="2968" t="s">
        <v>312</v>
      </c>
      <c r="J5" s="2208"/>
      <c r="K5" s="2209"/>
    </row>
    <row r="6" spans="1:18" ht="49.5" customHeight="1" thickBot="1">
      <c r="A6" s="2970" t="s">
        <v>14</v>
      </c>
      <c r="B6" s="2222"/>
      <c r="C6" s="2223"/>
      <c r="D6" s="2224" t="s">
        <v>1695</v>
      </c>
      <c r="E6" s="2224"/>
      <c r="F6" s="2224"/>
      <c r="G6" s="2224"/>
      <c r="H6" s="2224"/>
      <c r="I6" s="2224"/>
      <c r="J6" s="2224"/>
      <c r="K6" s="2225"/>
    </row>
    <row r="7" spans="1:18" ht="134.1" customHeight="1" thickBot="1">
      <c r="A7" s="2970" t="s">
        <v>16</v>
      </c>
      <c r="B7" s="2222"/>
      <c r="C7" s="2223"/>
      <c r="D7" s="2205" t="s">
        <v>1839</v>
      </c>
      <c r="E7" s="2224"/>
      <c r="F7" s="2224"/>
      <c r="G7" s="2224"/>
      <c r="H7" s="2224"/>
      <c r="I7" s="2224"/>
      <c r="J7" s="2224"/>
      <c r="K7" s="2225"/>
    </row>
    <row r="8" spans="1:18" ht="43.5" customHeight="1" thickBot="1">
      <c r="A8" s="1411" t="s">
        <v>41</v>
      </c>
      <c r="B8" s="1411"/>
      <c r="C8" s="1411"/>
      <c r="D8" s="1411"/>
      <c r="E8" s="1411"/>
      <c r="F8" s="1411"/>
      <c r="G8" s="1411"/>
      <c r="H8" s="1411"/>
      <c r="I8" s="1411"/>
      <c r="J8" s="1411"/>
      <c r="K8" s="1411"/>
    </row>
    <row r="9" spans="1:18" ht="45" customHeight="1">
      <c r="A9" s="3645" t="s">
        <v>17</v>
      </c>
      <c r="B9" s="3646"/>
      <c r="C9" s="3647"/>
      <c r="D9" s="3648" t="s">
        <v>2140</v>
      </c>
      <c r="E9" s="3649"/>
      <c r="F9" s="3649"/>
      <c r="G9" s="3649"/>
      <c r="H9" s="3649"/>
      <c r="I9" s="3649"/>
      <c r="J9" s="3649"/>
      <c r="K9" s="3650"/>
    </row>
    <row r="10" spans="1:18" ht="35.25" customHeight="1" thickBot="1">
      <c r="A10" s="2119"/>
      <c r="B10" s="2226"/>
      <c r="C10" s="2227"/>
      <c r="D10" s="3348" t="s">
        <v>2138</v>
      </c>
      <c r="E10" s="3348"/>
      <c r="F10" s="3348"/>
      <c r="G10" s="3348"/>
      <c r="H10" s="3348"/>
      <c r="I10" s="3348"/>
      <c r="J10" s="3348"/>
      <c r="K10" s="3348"/>
      <c r="M10" s="96" t="s">
        <v>9</v>
      </c>
    </row>
    <row r="11" spans="1:18" ht="35.450000000000003" customHeight="1">
      <c r="A11" s="3645" t="s">
        <v>18</v>
      </c>
      <c r="B11" s="3646"/>
      <c r="C11" s="3647"/>
      <c r="D11" s="3651" t="s">
        <v>2296</v>
      </c>
      <c r="E11" s="3651"/>
      <c r="F11" s="3651"/>
      <c r="G11" s="3651"/>
      <c r="H11" s="3651"/>
      <c r="I11" s="3651"/>
      <c r="J11" s="3651"/>
      <c r="K11" s="3651"/>
      <c r="M11" s="96" t="s">
        <v>13</v>
      </c>
    </row>
    <row r="12" spans="1:18" ht="36.75" customHeight="1" thickBot="1">
      <c r="A12" s="2126"/>
      <c r="B12" s="2127"/>
      <c r="C12" s="2128"/>
      <c r="D12" s="1566" t="s">
        <v>2422</v>
      </c>
      <c r="E12" s="1566"/>
      <c r="F12" s="1566"/>
      <c r="G12" s="1566"/>
      <c r="H12" s="1566"/>
      <c r="I12" s="1566"/>
      <c r="J12" s="1566"/>
      <c r="K12" s="1566"/>
    </row>
    <row r="13" spans="1:18" ht="40.35" customHeight="1">
      <c r="A13" s="3645" t="s">
        <v>19</v>
      </c>
      <c r="B13" s="3646"/>
      <c r="C13" s="3647"/>
      <c r="D13" s="3651" t="s">
        <v>2269</v>
      </c>
      <c r="E13" s="3651"/>
      <c r="F13" s="3651"/>
      <c r="G13" s="3651"/>
      <c r="H13" s="3651"/>
      <c r="I13" s="3651"/>
      <c r="J13" s="3651"/>
      <c r="K13" s="3651"/>
    </row>
    <row r="14" spans="1:18" ht="38.450000000000003" customHeight="1" thickBot="1">
      <c r="A14" s="2119"/>
      <c r="B14" s="2226"/>
      <c r="C14" s="2227"/>
      <c r="D14" s="1566" t="s">
        <v>2295</v>
      </c>
      <c r="E14" s="1566"/>
      <c r="F14" s="1566"/>
      <c r="G14" s="1566"/>
      <c r="H14" s="1566"/>
      <c r="I14" s="1566"/>
      <c r="J14" s="1566"/>
      <c r="K14" s="1566"/>
    </row>
    <row r="15" spans="1:18" ht="89.25" customHeight="1" thickBot="1">
      <c r="A15" s="2953" t="s">
        <v>20</v>
      </c>
      <c r="B15" s="2204"/>
      <c r="C15" s="2184"/>
      <c r="D15" s="2205" t="s">
        <v>1670</v>
      </c>
      <c r="E15" s="2205"/>
      <c r="F15" s="2205"/>
      <c r="G15" s="2205"/>
      <c r="H15" s="2205"/>
      <c r="I15" s="2205"/>
      <c r="J15" s="2205"/>
      <c r="K15" s="2206"/>
      <c r="L15" s="672" t="s">
        <v>21</v>
      </c>
      <c r="M15" s="672"/>
      <c r="N15" s="672"/>
      <c r="O15" s="672"/>
      <c r="P15" s="672"/>
      <c r="Q15" s="672"/>
      <c r="R15" s="672"/>
    </row>
    <row r="16" spans="1:18" ht="15.75" thickBot="1">
      <c r="A16" s="2956" t="s">
        <v>22</v>
      </c>
      <c r="B16" s="2195"/>
      <c r="C16" s="2196"/>
      <c r="D16" s="2186" t="s">
        <v>23</v>
      </c>
      <c r="E16" s="2186"/>
      <c r="F16" s="2186"/>
      <c r="G16" s="2186"/>
      <c r="H16" s="2186"/>
      <c r="I16" s="2186"/>
      <c r="J16" s="2186"/>
      <c r="K16" s="2187"/>
      <c r="L16" s="673" t="s">
        <v>24</v>
      </c>
      <c r="M16" s="673"/>
      <c r="N16" s="673"/>
      <c r="O16" s="673"/>
      <c r="P16" s="673"/>
      <c r="Q16" s="673"/>
      <c r="R16" s="673"/>
    </row>
    <row r="17" spans="1:18" ht="45.75" customHeight="1" thickBot="1">
      <c r="A17" s="3640" t="s">
        <v>25</v>
      </c>
      <c r="B17" s="3641"/>
      <c r="C17" s="3641"/>
      <c r="D17" s="3641"/>
      <c r="E17" s="3642"/>
      <c r="F17" s="3637" t="s">
        <v>26</v>
      </c>
      <c r="G17" s="3638"/>
      <c r="H17" s="3637" t="s">
        <v>27</v>
      </c>
      <c r="I17" s="3638"/>
      <c r="J17" s="3637" t="s">
        <v>28</v>
      </c>
      <c r="K17" s="3639"/>
      <c r="L17" s="674" t="s">
        <v>29</v>
      </c>
      <c r="M17" s="672"/>
      <c r="N17" s="672"/>
      <c r="O17" s="672"/>
      <c r="P17" s="672"/>
      <c r="Q17" s="672"/>
      <c r="R17" s="672"/>
    </row>
    <row r="18" spans="1:18" ht="60" customHeight="1">
      <c r="A18" s="2098" t="s">
        <v>1694</v>
      </c>
      <c r="B18" s="2099"/>
      <c r="C18" s="2099"/>
      <c r="D18" s="2099"/>
      <c r="E18" s="2099"/>
      <c r="F18" s="1769" t="s">
        <v>42</v>
      </c>
      <c r="G18" s="1769"/>
      <c r="H18" s="1520" t="s">
        <v>1693</v>
      </c>
      <c r="I18" s="1520"/>
      <c r="J18" s="1520" t="s">
        <v>2424</v>
      </c>
      <c r="K18" s="1521"/>
    </row>
    <row r="19" spans="1:18" ht="60" customHeight="1">
      <c r="A19" s="3355" t="s">
        <v>1692</v>
      </c>
      <c r="B19" s="3356"/>
      <c r="C19" s="3356"/>
      <c r="D19" s="3356"/>
      <c r="E19" s="3356"/>
      <c r="F19" s="3352" t="s">
        <v>42</v>
      </c>
      <c r="G19" s="3352"/>
      <c r="H19" s="3353" t="s">
        <v>985</v>
      </c>
      <c r="I19" s="3353"/>
      <c r="J19" s="3353" t="s">
        <v>2424</v>
      </c>
      <c r="K19" s="3354"/>
    </row>
    <row r="20" spans="1:18" ht="60" customHeight="1">
      <c r="A20" s="3350" t="s">
        <v>1691</v>
      </c>
      <c r="B20" s="3351"/>
      <c r="C20" s="3351"/>
      <c r="D20" s="3351"/>
      <c r="E20" s="3351"/>
      <c r="F20" s="3352" t="s">
        <v>42</v>
      </c>
      <c r="G20" s="3352"/>
      <c r="H20" s="3353" t="s">
        <v>985</v>
      </c>
      <c r="I20" s="3353"/>
      <c r="J20" s="3353" t="s">
        <v>2424</v>
      </c>
      <c r="K20" s="3354"/>
    </row>
    <row r="21" spans="1:18" ht="60" customHeight="1">
      <c r="A21" s="3350" t="s">
        <v>1690</v>
      </c>
      <c r="B21" s="3351"/>
      <c r="C21" s="3351"/>
      <c r="D21" s="3351"/>
      <c r="E21" s="3351"/>
      <c r="F21" s="3352" t="s">
        <v>42</v>
      </c>
      <c r="G21" s="3352"/>
      <c r="H21" s="3353" t="s">
        <v>985</v>
      </c>
      <c r="I21" s="3353"/>
      <c r="J21" s="3353" t="s">
        <v>2424</v>
      </c>
      <c r="K21" s="3354"/>
    </row>
    <row r="22" spans="1:18" ht="60" customHeight="1">
      <c r="A22" s="3350" t="s">
        <v>1664</v>
      </c>
      <c r="B22" s="3351"/>
      <c r="C22" s="3351"/>
      <c r="D22" s="3351"/>
      <c r="E22" s="3351"/>
      <c r="F22" s="3352" t="s">
        <v>42</v>
      </c>
      <c r="G22" s="3352"/>
      <c r="H22" s="3353" t="s">
        <v>985</v>
      </c>
      <c r="I22" s="3353"/>
      <c r="J22" s="3353" t="s">
        <v>2424</v>
      </c>
      <c r="K22" s="3354"/>
    </row>
    <row r="23" spans="1:18" ht="60" customHeight="1">
      <c r="A23" s="3643" t="s">
        <v>1689</v>
      </c>
      <c r="B23" s="3644"/>
      <c r="C23" s="3644"/>
      <c r="D23" s="3644"/>
      <c r="E23" s="3644"/>
      <c r="F23" s="3352" t="s">
        <v>42</v>
      </c>
      <c r="G23" s="3352"/>
      <c r="H23" s="3353" t="s">
        <v>985</v>
      </c>
      <c r="I23" s="3353"/>
      <c r="J23" s="3353" t="s">
        <v>2424</v>
      </c>
      <c r="K23" s="3354"/>
    </row>
    <row r="24" spans="1:18" ht="60" customHeight="1">
      <c r="A24" s="3350" t="s">
        <v>1688</v>
      </c>
      <c r="B24" s="3351"/>
      <c r="C24" s="3351"/>
      <c r="D24" s="3351"/>
      <c r="E24" s="3351"/>
      <c r="F24" s="3352" t="s">
        <v>42</v>
      </c>
      <c r="G24" s="3352"/>
      <c r="H24" s="3353" t="s">
        <v>985</v>
      </c>
      <c r="I24" s="3353"/>
      <c r="J24" s="3353" t="s">
        <v>2424</v>
      </c>
      <c r="K24" s="3354"/>
    </row>
    <row r="25" spans="1:18" ht="60" customHeight="1">
      <c r="A25" s="3350" t="s">
        <v>1687</v>
      </c>
      <c r="B25" s="3351"/>
      <c r="C25" s="3351"/>
      <c r="D25" s="3351"/>
      <c r="E25" s="3351"/>
      <c r="F25" s="3352" t="s">
        <v>42</v>
      </c>
      <c r="G25" s="3352"/>
      <c r="H25" s="3353" t="s">
        <v>985</v>
      </c>
      <c r="I25" s="3353"/>
      <c r="J25" s="3353" t="s">
        <v>2424</v>
      </c>
      <c r="K25" s="3354"/>
    </row>
    <row r="26" spans="1:18" ht="60" customHeight="1">
      <c r="A26" s="3350" t="s">
        <v>1686</v>
      </c>
      <c r="B26" s="3351"/>
      <c r="C26" s="3351"/>
      <c r="D26" s="3351"/>
      <c r="E26" s="3351"/>
      <c r="F26" s="3352" t="s">
        <v>42</v>
      </c>
      <c r="G26" s="3352"/>
      <c r="H26" s="3353" t="s">
        <v>985</v>
      </c>
      <c r="I26" s="3353"/>
      <c r="J26" s="3353" t="s">
        <v>2424</v>
      </c>
      <c r="K26" s="3354"/>
    </row>
    <row r="27" spans="1:18" ht="60" customHeight="1">
      <c r="A27" s="3350" t="s">
        <v>1685</v>
      </c>
      <c r="B27" s="3351"/>
      <c r="C27" s="3351"/>
      <c r="D27" s="3351"/>
      <c r="E27" s="3351"/>
      <c r="F27" s="3352" t="s">
        <v>42</v>
      </c>
      <c r="G27" s="3352"/>
      <c r="H27" s="3353" t="s">
        <v>985</v>
      </c>
      <c r="I27" s="3353"/>
      <c r="J27" s="3353" t="s">
        <v>2424</v>
      </c>
      <c r="K27" s="3354"/>
    </row>
    <row r="28" spans="1:18" ht="59.45" customHeight="1">
      <c r="A28" s="3350" t="s">
        <v>1684</v>
      </c>
      <c r="B28" s="3351"/>
      <c r="C28" s="3351"/>
      <c r="D28" s="3351"/>
      <c r="E28" s="3351"/>
      <c r="F28" s="3352" t="s">
        <v>42</v>
      </c>
      <c r="G28" s="3352"/>
      <c r="H28" s="3353" t="s">
        <v>985</v>
      </c>
      <c r="I28" s="3353"/>
      <c r="J28" s="3353" t="s">
        <v>2424</v>
      </c>
      <c r="K28" s="3354"/>
    </row>
    <row r="29" spans="1:18" ht="55.35" customHeight="1">
      <c r="A29" s="3350" t="s">
        <v>1683</v>
      </c>
      <c r="B29" s="3351"/>
      <c r="C29" s="3351"/>
      <c r="D29" s="3351"/>
      <c r="E29" s="3351"/>
      <c r="F29" s="3352" t="s">
        <v>42</v>
      </c>
      <c r="G29" s="3352"/>
      <c r="H29" s="3353" t="s">
        <v>985</v>
      </c>
      <c r="I29" s="3353"/>
      <c r="J29" s="3353" t="s">
        <v>2424</v>
      </c>
      <c r="K29" s="3354"/>
    </row>
    <row r="30" spans="1:18" ht="60.75" customHeight="1">
      <c r="A30" s="3350" t="s">
        <v>1682</v>
      </c>
      <c r="B30" s="3351"/>
      <c r="C30" s="3351"/>
      <c r="D30" s="3351"/>
      <c r="E30" s="3351"/>
      <c r="F30" s="3352" t="s">
        <v>42</v>
      </c>
      <c r="G30" s="3352"/>
      <c r="H30" s="3353" t="s">
        <v>985</v>
      </c>
      <c r="I30" s="3353"/>
      <c r="J30" s="3353" t="s">
        <v>2424</v>
      </c>
      <c r="K30" s="3354"/>
    </row>
    <row r="31" spans="1:18" ht="68.45" customHeight="1">
      <c r="A31" s="3350" t="s">
        <v>1681</v>
      </c>
      <c r="B31" s="3351"/>
      <c r="C31" s="3351"/>
      <c r="D31" s="3351"/>
      <c r="E31" s="3351"/>
      <c r="F31" s="3352" t="s">
        <v>42</v>
      </c>
      <c r="G31" s="3352"/>
      <c r="H31" s="3353" t="s">
        <v>985</v>
      </c>
      <c r="I31" s="3353"/>
      <c r="J31" s="3353" t="s">
        <v>2424</v>
      </c>
      <c r="K31" s="3354"/>
    </row>
    <row r="32" spans="1:18" ht="90" customHeight="1" thickBot="1">
      <c r="A32" s="2103" t="s">
        <v>1680</v>
      </c>
      <c r="B32" s="3367"/>
      <c r="C32" s="3367"/>
      <c r="D32" s="3367"/>
      <c r="E32" s="3367"/>
      <c r="F32" s="3636" t="s">
        <v>42</v>
      </c>
      <c r="G32" s="3636"/>
      <c r="H32" s="3370" t="s">
        <v>985</v>
      </c>
      <c r="I32" s="3370"/>
      <c r="J32" s="3370" t="s">
        <v>2424</v>
      </c>
      <c r="K32" s="3371"/>
    </row>
    <row r="33" spans="1:12" ht="24" customHeight="1" thickBot="1">
      <c r="A33" s="2057" t="s">
        <v>30</v>
      </c>
      <c r="B33" s="2058"/>
      <c r="C33" s="2861" t="s">
        <v>1679</v>
      </c>
      <c r="D33" s="2862"/>
      <c r="E33" s="2862"/>
      <c r="F33" s="2862"/>
      <c r="G33" s="2862"/>
      <c r="H33" s="2862"/>
      <c r="I33" s="2862"/>
      <c r="J33" s="2862"/>
      <c r="K33" s="2863"/>
    </row>
    <row r="34" spans="1:12" ht="39.75" customHeight="1" thickBot="1">
      <c r="A34" s="2035"/>
      <c r="B34" s="2154"/>
      <c r="C34" s="3633" t="s">
        <v>1838</v>
      </c>
      <c r="D34" s="3634"/>
      <c r="E34" s="3634"/>
      <c r="F34" s="3634"/>
      <c r="G34" s="3634"/>
      <c r="H34" s="3634"/>
      <c r="I34" s="3634"/>
      <c r="J34" s="3634"/>
      <c r="K34" s="3635"/>
    </row>
    <row r="35" spans="1:12" ht="252.75" customHeight="1" thickBot="1">
      <c r="A35" s="2953" t="s">
        <v>31</v>
      </c>
      <c r="B35" s="2184"/>
      <c r="C35" s="2926" t="s">
        <v>1651</v>
      </c>
      <c r="D35" s="2186"/>
      <c r="E35" s="2186"/>
      <c r="F35" s="2186"/>
      <c r="G35" s="2186"/>
      <c r="H35" s="2186"/>
      <c r="I35" s="2186"/>
      <c r="J35" s="2186"/>
      <c r="K35" s="2187"/>
    </row>
    <row r="36" spans="1:12" ht="25.35" customHeight="1">
      <c r="A36" s="3614" t="s">
        <v>32</v>
      </c>
      <c r="B36" s="3616"/>
      <c r="C36" s="2188" t="s">
        <v>1678</v>
      </c>
      <c r="D36" s="2916"/>
      <c r="E36" s="2916"/>
      <c r="F36" s="2916"/>
      <c r="G36" s="2916"/>
      <c r="H36" s="2916"/>
      <c r="I36" s="2916"/>
      <c r="J36" s="2916"/>
      <c r="K36" s="2917"/>
    </row>
    <row r="37" spans="1:12" ht="15">
      <c r="A37" s="2057"/>
      <c r="B37" s="2058"/>
      <c r="C37" s="2918" t="s">
        <v>1677</v>
      </c>
      <c r="D37" s="2919"/>
      <c r="E37" s="2919"/>
      <c r="F37" s="2919"/>
      <c r="G37" s="2919"/>
      <c r="H37" s="2919"/>
      <c r="I37" s="2919"/>
      <c r="J37" s="2919"/>
      <c r="K37" s="2920"/>
    </row>
    <row r="38" spans="1:12" ht="21" customHeight="1" thickBot="1">
      <c r="A38" s="2057"/>
      <c r="B38" s="2058"/>
      <c r="C38" s="2921" t="s">
        <v>1676</v>
      </c>
      <c r="D38" s="2922"/>
      <c r="E38" s="2922"/>
      <c r="F38" s="2922"/>
      <c r="G38" s="2922"/>
      <c r="H38" s="2922"/>
      <c r="I38" s="2922"/>
      <c r="J38" s="2922"/>
      <c r="K38" s="2923"/>
    </row>
    <row r="39" spans="1:12" ht="18.75" hidden="1" customHeight="1" thickBot="1">
      <c r="A39" s="259"/>
      <c r="B39" s="260"/>
      <c r="C39" s="3660"/>
      <c r="D39" s="2316"/>
      <c r="E39" s="2316"/>
      <c r="F39" s="2316"/>
      <c r="G39" s="2316"/>
      <c r="H39" s="2316"/>
      <c r="I39" s="2316"/>
      <c r="J39" s="2316"/>
      <c r="K39" s="3661"/>
    </row>
    <row r="40" spans="1:12" ht="18.75" hidden="1" customHeight="1" thickBot="1">
      <c r="A40" s="259"/>
      <c r="B40" s="260"/>
      <c r="C40" s="3660"/>
      <c r="D40" s="2316"/>
      <c r="E40" s="2316"/>
      <c r="F40" s="2316"/>
      <c r="G40" s="2316"/>
      <c r="H40" s="2316"/>
      <c r="I40" s="2316"/>
      <c r="J40" s="2316"/>
      <c r="K40" s="3661"/>
    </row>
    <row r="41" spans="1:12" ht="28.5" customHeight="1">
      <c r="A41" s="3614" t="s">
        <v>33</v>
      </c>
      <c r="B41" s="3616"/>
      <c r="C41" s="2155" t="s">
        <v>1647</v>
      </c>
      <c r="D41" s="2964"/>
      <c r="E41" s="2964"/>
      <c r="F41" s="2964"/>
      <c r="G41" s="2964"/>
      <c r="H41" s="2964"/>
      <c r="I41" s="2964"/>
      <c r="J41" s="2964"/>
      <c r="K41" s="2965"/>
    </row>
    <row r="42" spans="1:12" ht="30" customHeight="1">
      <c r="A42" s="2057"/>
      <c r="B42" s="2058"/>
      <c r="C42" s="2918" t="s">
        <v>1675</v>
      </c>
      <c r="D42" s="2919"/>
      <c r="E42" s="2919"/>
      <c r="F42" s="2919"/>
      <c r="G42" s="2919"/>
      <c r="H42" s="2919"/>
      <c r="I42" s="2919"/>
      <c r="J42" s="2919"/>
      <c r="K42" s="2920"/>
    </row>
    <row r="43" spans="1:12" ht="35.25" customHeight="1">
      <c r="A43" s="2057"/>
      <c r="B43" s="2058"/>
      <c r="C43" s="2971" t="s">
        <v>1837</v>
      </c>
      <c r="D43" s="2966"/>
      <c r="E43" s="2966"/>
      <c r="F43" s="2966"/>
      <c r="G43" s="2966"/>
      <c r="H43" s="2966"/>
      <c r="I43" s="2966"/>
      <c r="J43" s="2966"/>
      <c r="K43" s="2967"/>
    </row>
    <row r="44" spans="1:12" ht="30" customHeight="1">
      <c r="A44" s="2057"/>
      <c r="B44" s="2058"/>
      <c r="C44" s="2971" t="s">
        <v>1674</v>
      </c>
      <c r="D44" s="2966"/>
      <c r="E44" s="2966"/>
      <c r="F44" s="2966"/>
      <c r="G44" s="2966"/>
      <c r="H44" s="2966"/>
      <c r="I44" s="2966"/>
      <c r="J44" s="2966"/>
      <c r="K44" s="2967"/>
    </row>
    <row r="45" spans="1:12" ht="33" customHeight="1">
      <c r="A45" s="2057"/>
      <c r="B45" s="2058"/>
      <c r="C45" s="2971" t="s">
        <v>1673</v>
      </c>
      <c r="D45" s="2966"/>
      <c r="E45" s="2966"/>
      <c r="F45" s="2966"/>
      <c r="G45" s="2966"/>
      <c r="H45" s="2966"/>
      <c r="I45" s="2966"/>
      <c r="J45" s="2966"/>
      <c r="K45" s="2967"/>
    </row>
    <row r="46" spans="1:12" ht="36.75" customHeight="1" thickBot="1">
      <c r="A46" s="2035"/>
      <c r="B46" s="2154"/>
      <c r="C46" s="3621" t="s">
        <v>1836</v>
      </c>
      <c r="D46" s="3622"/>
      <c r="E46" s="3622"/>
      <c r="F46" s="3622"/>
      <c r="G46" s="3622"/>
      <c r="H46" s="3622"/>
      <c r="I46" s="3622"/>
      <c r="J46" s="3622"/>
      <c r="K46" s="3662"/>
    </row>
    <row r="47" spans="1:12" ht="15.75" thickBot="1">
      <c r="A47" s="563" t="s">
        <v>34</v>
      </c>
      <c r="B47" s="482"/>
      <c r="C47" s="562"/>
      <c r="D47" s="484"/>
      <c r="E47" s="484"/>
      <c r="F47" s="484"/>
      <c r="G47" s="484"/>
      <c r="H47" s="484"/>
      <c r="I47" s="484"/>
      <c r="J47" s="484"/>
      <c r="K47" s="485"/>
      <c r="L47" s="60" t="s">
        <v>345</v>
      </c>
    </row>
    <row r="48" spans="1:12" ht="15">
      <c r="A48" s="486" t="s">
        <v>56</v>
      </c>
      <c r="B48" s="561"/>
      <c r="C48" s="565"/>
      <c r="D48" s="565"/>
      <c r="E48" s="564"/>
      <c r="F48" s="3378">
        <v>30</v>
      </c>
      <c r="G48" s="3378"/>
      <c r="H48" s="3378"/>
      <c r="I48" s="3378"/>
      <c r="J48" s="3378"/>
      <c r="K48" s="3379"/>
      <c r="L48" s="60" t="s">
        <v>37</v>
      </c>
    </row>
    <row r="49" spans="1:11" ht="15">
      <c r="A49" s="99" t="s">
        <v>36</v>
      </c>
      <c r="B49" s="98"/>
      <c r="C49" s="98"/>
      <c r="D49" s="98"/>
      <c r="E49" s="97"/>
      <c r="F49" s="2933">
        <v>45</v>
      </c>
      <c r="G49" s="2933"/>
      <c r="H49" s="2933"/>
      <c r="I49" s="2933"/>
      <c r="J49" s="2933"/>
      <c r="K49" s="2934"/>
    </row>
    <row r="50" spans="1:11" ht="15.75" thickBot="1">
      <c r="A50" s="2935" t="s">
        <v>38</v>
      </c>
      <c r="B50" s="2936"/>
      <c r="C50" s="2936"/>
      <c r="D50" s="2936"/>
      <c r="E50" s="2937"/>
      <c r="F50" s="3655" t="s">
        <v>54</v>
      </c>
      <c r="G50" s="3655"/>
      <c r="H50" s="3655"/>
      <c r="I50" s="3655"/>
      <c r="J50" s="3655"/>
      <c r="K50" s="3656"/>
    </row>
    <row r="51" spans="1:11">
      <c r="A51" s="3614" t="s">
        <v>343</v>
      </c>
      <c r="B51" s="3615"/>
      <c r="C51" s="3615"/>
      <c r="D51" s="3615"/>
      <c r="E51" s="3616"/>
      <c r="F51" s="3657" t="s">
        <v>177</v>
      </c>
      <c r="G51" s="3658"/>
      <c r="H51" s="3658"/>
      <c r="I51" s="3658"/>
      <c r="J51" s="3658"/>
      <c r="K51" s="3659"/>
    </row>
    <row r="52" spans="1:11" ht="33" customHeight="1" thickBot="1">
      <c r="A52" s="2035"/>
      <c r="B52" s="2162"/>
      <c r="C52" s="2162"/>
      <c r="D52" s="2162"/>
      <c r="E52" s="2154"/>
      <c r="F52" s="2874"/>
      <c r="G52" s="2875"/>
      <c r="H52" s="2875"/>
      <c r="I52" s="2875"/>
      <c r="J52" s="2875"/>
      <c r="K52" s="3620"/>
    </row>
  </sheetData>
  <sheetProtection algorithmName="SHA-512" hashValue="qi4NrtlfFM3DoR9hQTImbN4cZBBMgh/BK+w1/yDdpXJHf/DKZWebJw4u2TPIUb1Wa5dj9Sf1XXMULOD2AzhWbg==" saltValue="ZFHyrgjVZcnWMfWMRWNHZA==" spinCount="100000" sheet="1" objects="1" scenarios="1"/>
  <mergeCells count="128">
    <mergeCell ref="A6:C6"/>
    <mergeCell ref="D6:K6"/>
    <mergeCell ref="A1:C1"/>
    <mergeCell ref="D1:E1"/>
    <mergeCell ref="F1:H1"/>
    <mergeCell ref="I1:K1"/>
    <mergeCell ref="A2:C2"/>
    <mergeCell ref="D2:E2"/>
    <mergeCell ref="F2:H2"/>
    <mergeCell ref="I2:K2"/>
    <mergeCell ref="A3:C3"/>
    <mergeCell ref="D3:E3"/>
    <mergeCell ref="F3:H3"/>
    <mergeCell ref="I3:K3"/>
    <mergeCell ref="A4:C4"/>
    <mergeCell ref="D4:E4"/>
    <mergeCell ref="F4:H4"/>
    <mergeCell ref="I4:K4"/>
    <mergeCell ref="A5:C5"/>
    <mergeCell ref="D5:E5"/>
    <mergeCell ref="F5:H5"/>
    <mergeCell ref="I5:K5"/>
    <mergeCell ref="A15:C15"/>
    <mergeCell ref="D15:K15"/>
    <mergeCell ref="L15:R15"/>
    <mergeCell ref="A16:C16"/>
    <mergeCell ref="D16:K16"/>
    <mergeCell ref="A7:C7"/>
    <mergeCell ref="D7:K7"/>
    <mergeCell ref="A8:K8"/>
    <mergeCell ref="A9:C10"/>
    <mergeCell ref="D9:K9"/>
    <mergeCell ref="D10:K10"/>
    <mergeCell ref="A11:C12"/>
    <mergeCell ref="D11:K11"/>
    <mergeCell ref="D12:K12"/>
    <mergeCell ref="A13:C14"/>
    <mergeCell ref="D13:K13"/>
    <mergeCell ref="D14:K14"/>
    <mergeCell ref="L16:R16"/>
    <mergeCell ref="A23:E23"/>
    <mergeCell ref="F23:G23"/>
    <mergeCell ref="H23:I23"/>
    <mergeCell ref="J23:K23"/>
    <mergeCell ref="H22:I22"/>
    <mergeCell ref="J22:K22"/>
    <mergeCell ref="A19:E19"/>
    <mergeCell ref="F19:G19"/>
    <mergeCell ref="H19:I19"/>
    <mergeCell ref="J19:K19"/>
    <mergeCell ref="A20:E20"/>
    <mergeCell ref="F20:G20"/>
    <mergeCell ref="H20:I20"/>
    <mergeCell ref="J20:K20"/>
    <mergeCell ref="A21:E21"/>
    <mergeCell ref="F21:G21"/>
    <mergeCell ref="H21:I21"/>
    <mergeCell ref="J21:K21"/>
    <mergeCell ref="A22:E22"/>
    <mergeCell ref="F22:G22"/>
    <mergeCell ref="L17:R17"/>
    <mergeCell ref="A18:E18"/>
    <mergeCell ref="F18:G18"/>
    <mergeCell ref="H18:I18"/>
    <mergeCell ref="J18:K18"/>
    <mergeCell ref="F17:G17"/>
    <mergeCell ref="H17:I17"/>
    <mergeCell ref="J17:K17"/>
    <mergeCell ref="A17:E17"/>
    <mergeCell ref="A28:E28"/>
    <mergeCell ref="F28:G28"/>
    <mergeCell ref="H28:I28"/>
    <mergeCell ref="J28:K28"/>
    <mergeCell ref="A29:E29"/>
    <mergeCell ref="F29:G29"/>
    <mergeCell ref="H29:I29"/>
    <mergeCell ref="J29:K29"/>
    <mergeCell ref="A24:E24"/>
    <mergeCell ref="F24:G24"/>
    <mergeCell ref="H24:I24"/>
    <mergeCell ref="J24:K24"/>
    <mergeCell ref="A25:E25"/>
    <mergeCell ref="F25:G25"/>
    <mergeCell ref="H25:I25"/>
    <mergeCell ref="J25:K25"/>
    <mergeCell ref="A26:E26"/>
    <mergeCell ref="F26:G26"/>
    <mergeCell ref="H26:I26"/>
    <mergeCell ref="J26:K26"/>
    <mergeCell ref="A27:E27"/>
    <mergeCell ref="F27:G27"/>
    <mergeCell ref="H27:I27"/>
    <mergeCell ref="J27:K27"/>
    <mergeCell ref="A30:E30"/>
    <mergeCell ref="F30:G30"/>
    <mergeCell ref="H30:I30"/>
    <mergeCell ref="J30:K30"/>
    <mergeCell ref="A31:E31"/>
    <mergeCell ref="F31:G31"/>
    <mergeCell ref="H31:I31"/>
    <mergeCell ref="J31:K31"/>
    <mergeCell ref="F49:K49"/>
    <mergeCell ref="A32:E32"/>
    <mergeCell ref="F32:G32"/>
    <mergeCell ref="H32:I32"/>
    <mergeCell ref="J32:K32"/>
    <mergeCell ref="A50:E50"/>
    <mergeCell ref="F50:K50"/>
    <mergeCell ref="A51:E52"/>
    <mergeCell ref="F51:K52"/>
    <mergeCell ref="A33:B34"/>
    <mergeCell ref="C33:K33"/>
    <mergeCell ref="C34:K34"/>
    <mergeCell ref="A35:B35"/>
    <mergeCell ref="C35:K35"/>
    <mergeCell ref="A36:B38"/>
    <mergeCell ref="C36:K36"/>
    <mergeCell ref="C37:K37"/>
    <mergeCell ref="C38:K38"/>
    <mergeCell ref="C39:K40"/>
    <mergeCell ref="A41:B46"/>
    <mergeCell ref="C41:K41"/>
    <mergeCell ref="C42:K42"/>
    <mergeCell ref="C43:K43"/>
    <mergeCell ref="C44:K44"/>
    <mergeCell ref="C45:K45"/>
    <mergeCell ref="C46:K46"/>
    <mergeCell ref="F48:K48"/>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Arkusz40">
    <tabColor rgb="FFD0CECE"/>
  </sheetPr>
  <dimension ref="A1:R46"/>
  <sheetViews>
    <sheetView topLeftCell="A26" zoomScale="93" zoomScaleNormal="93" workbookViewId="0">
      <selection activeCell="J31" sqref="J31:K31"/>
    </sheetView>
  </sheetViews>
  <sheetFormatPr defaultColWidth="8.85546875" defaultRowHeight="12.75"/>
  <cols>
    <col min="1" max="1" width="13.85546875" customWidth="1"/>
    <col min="2" max="2" width="15.42578125" customWidth="1"/>
    <col min="3" max="3" width="4.42578125" customWidth="1"/>
    <col min="4" max="4" width="8.5703125" customWidth="1"/>
    <col min="5" max="5" width="15" customWidth="1"/>
    <col min="6" max="6" width="10.5703125" customWidth="1"/>
    <col min="7" max="7" width="6.85546875" customWidth="1"/>
    <col min="8" max="8" width="10.42578125" customWidth="1"/>
    <col min="9" max="9" width="8.85546875" customWidth="1"/>
    <col min="10" max="10" width="10.42578125" customWidth="1"/>
    <col min="11" max="11" width="12.42578125" customWidth="1"/>
  </cols>
  <sheetData>
    <row r="1" spans="1:18" ht="37.5" customHeight="1" thickBot="1">
      <c r="A1" s="1259" t="s">
        <v>0</v>
      </c>
      <c r="B1" s="1314"/>
      <c r="C1" s="1315"/>
      <c r="D1" s="1262" t="s">
        <v>1</v>
      </c>
      <c r="E1" s="1318"/>
      <c r="F1" s="1259" t="s">
        <v>2</v>
      </c>
      <c r="G1" s="1314"/>
      <c r="H1" s="1315"/>
      <c r="I1" s="1264" t="s">
        <v>2141</v>
      </c>
      <c r="J1" s="1319"/>
      <c r="K1" s="1316"/>
    </row>
    <row r="2" spans="1:18" ht="24.95" customHeight="1" thickBot="1">
      <c r="A2" s="1259" t="s">
        <v>3</v>
      </c>
      <c r="B2" s="1314"/>
      <c r="C2" s="1315"/>
      <c r="D2" s="1446" t="s">
        <v>76</v>
      </c>
      <c r="E2" s="1447"/>
      <c r="F2" s="1259" t="s">
        <v>4</v>
      </c>
      <c r="G2" s="1314"/>
      <c r="H2" s="1315"/>
      <c r="I2" s="1262" t="s">
        <v>883</v>
      </c>
      <c r="J2" s="1317"/>
      <c r="K2" s="1318"/>
    </row>
    <row r="3" spans="1:18" ht="15.75" thickBot="1">
      <c r="A3" s="1259" t="s">
        <v>5</v>
      </c>
      <c r="B3" s="1314"/>
      <c r="C3" s="1315"/>
      <c r="D3" s="1262" t="s">
        <v>817</v>
      </c>
      <c r="E3" s="1318"/>
      <c r="F3" s="1259" t="s">
        <v>6</v>
      </c>
      <c r="G3" s="1314"/>
      <c r="H3" s="1315"/>
      <c r="I3" s="1262">
        <v>3</v>
      </c>
      <c r="J3" s="1317"/>
      <c r="K3" s="1318"/>
    </row>
    <row r="4" spans="1:18" ht="15.75" thickBot="1">
      <c r="A4" s="1259" t="s">
        <v>7</v>
      </c>
      <c r="B4" s="1314"/>
      <c r="C4" s="1315"/>
      <c r="D4" s="1262" t="s">
        <v>111</v>
      </c>
      <c r="E4" s="1318"/>
      <c r="F4" s="1259" t="s">
        <v>8</v>
      </c>
      <c r="G4" s="1314"/>
      <c r="H4" s="1315"/>
      <c r="I4" s="1262" t="s">
        <v>112</v>
      </c>
      <c r="J4" s="1317"/>
      <c r="K4" s="1318"/>
    </row>
    <row r="5" spans="1:18" ht="15.75" thickBot="1">
      <c r="A5" s="1259" t="s">
        <v>10</v>
      </c>
      <c r="B5" s="1314"/>
      <c r="C5" s="1315"/>
      <c r="D5" s="1264" t="s">
        <v>11</v>
      </c>
      <c r="E5" s="1316"/>
      <c r="F5" s="1259" t="s">
        <v>12</v>
      </c>
      <c r="G5" s="1314"/>
      <c r="H5" s="1315"/>
      <c r="I5" s="1262" t="s">
        <v>312</v>
      </c>
      <c r="J5" s="1317"/>
      <c r="K5" s="1318"/>
    </row>
    <row r="6" spans="1:18" ht="38.25" customHeight="1" thickBot="1">
      <c r="A6" s="1253" t="s">
        <v>14</v>
      </c>
      <c r="B6" s="1310"/>
      <c r="C6" s="1311"/>
      <c r="D6" s="1312" t="s">
        <v>372</v>
      </c>
      <c r="E6" s="1312"/>
      <c r="F6" s="1312"/>
      <c r="G6" s="1312"/>
      <c r="H6" s="1312"/>
      <c r="I6" s="1312"/>
      <c r="J6" s="1312"/>
      <c r="K6" s="1313"/>
    </row>
    <row r="7" spans="1:18" ht="53.25" customHeight="1" thickBot="1">
      <c r="A7" s="1253" t="s">
        <v>16</v>
      </c>
      <c r="B7" s="1310"/>
      <c r="C7" s="1311"/>
      <c r="D7" s="1299" t="s">
        <v>373</v>
      </c>
      <c r="E7" s="1312"/>
      <c r="F7" s="1312"/>
      <c r="G7" s="1312"/>
      <c r="H7" s="1312"/>
      <c r="I7" s="1312"/>
      <c r="J7" s="1312"/>
      <c r="K7" s="1313"/>
    </row>
    <row r="8" spans="1:18" ht="38.25" customHeight="1" thickBot="1">
      <c r="A8" s="690" t="s">
        <v>41</v>
      </c>
      <c r="B8" s="690"/>
      <c r="C8" s="690"/>
      <c r="D8" s="690"/>
      <c r="E8" s="690"/>
      <c r="F8" s="690"/>
      <c r="G8" s="690"/>
      <c r="H8" s="690"/>
      <c r="I8" s="690"/>
      <c r="J8" s="690"/>
      <c r="K8" s="690"/>
    </row>
    <row r="9" spans="1:18" ht="29.1" customHeight="1">
      <c r="A9" s="1303" t="s">
        <v>17</v>
      </c>
      <c r="B9" s="1304"/>
      <c r="C9" s="1305"/>
      <c r="D9" s="1306" t="s">
        <v>2442</v>
      </c>
      <c r="E9" s="1306"/>
      <c r="F9" s="1306"/>
      <c r="G9" s="1306"/>
      <c r="H9" s="1306"/>
      <c r="I9" s="1306"/>
      <c r="J9" s="1306"/>
      <c r="K9" s="1307"/>
    </row>
    <row r="10" spans="1:18" ht="36" customHeight="1" thickBot="1">
      <c r="A10" s="1232"/>
      <c r="B10" s="1233"/>
      <c r="C10" s="1234"/>
      <c r="D10" s="1237" t="s">
        <v>2142</v>
      </c>
      <c r="E10" s="1237"/>
      <c r="F10" s="1237"/>
      <c r="G10" s="1237"/>
      <c r="H10" s="1237"/>
      <c r="I10" s="1237"/>
      <c r="J10" s="1237"/>
      <c r="K10" s="1238"/>
      <c r="M10" t="s">
        <v>9</v>
      </c>
    </row>
    <row r="11" spans="1:18" ht="36" customHeight="1">
      <c r="A11" s="1303" t="s">
        <v>18</v>
      </c>
      <c r="B11" s="1304"/>
      <c r="C11" s="1305"/>
      <c r="D11" s="1306" t="s">
        <v>2297</v>
      </c>
      <c r="E11" s="1306"/>
      <c r="F11" s="1306"/>
      <c r="G11" s="1306"/>
      <c r="H11" s="1306"/>
      <c r="I11" s="1306"/>
      <c r="J11" s="1306"/>
      <c r="K11" s="1307"/>
      <c r="M11" t="s">
        <v>13</v>
      </c>
    </row>
    <row r="12" spans="1:18" ht="38.25" customHeight="1" thickBot="1">
      <c r="A12" s="1256"/>
      <c r="B12" s="1257"/>
      <c r="C12" s="1258"/>
      <c r="D12" s="1308" t="s">
        <v>2445</v>
      </c>
      <c r="E12" s="1308"/>
      <c r="F12" s="1308"/>
      <c r="G12" s="1308"/>
      <c r="H12" s="1308"/>
      <c r="I12" s="1308"/>
      <c r="J12" s="1308"/>
      <c r="K12" s="1309"/>
    </row>
    <row r="13" spans="1:18" ht="23.25" customHeight="1" thickBot="1">
      <c r="A13" s="1303" t="s">
        <v>19</v>
      </c>
      <c r="B13" s="1304"/>
      <c r="C13" s="1305"/>
      <c r="D13" s="1306" t="s">
        <v>2298</v>
      </c>
      <c r="E13" s="1306"/>
      <c r="F13" s="1306"/>
      <c r="G13" s="1306"/>
      <c r="H13" s="1306"/>
      <c r="I13" s="1306"/>
      <c r="J13" s="1306"/>
      <c r="K13" s="1307"/>
    </row>
    <row r="14" spans="1:18" ht="93" customHeight="1" thickBot="1">
      <c r="A14" s="1201" t="s">
        <v>20</v>
      </c>
      <c r="B14" s="1298"/>
      <c r="C14" s="1287"/>
      <c r="D14" s="1299" t="s">
        <v>374</v>
      </c>
      <c r="E14" s="1299"/>
      <c r="F14" s="1299"/>
      <c r="G14" s="1299"/>
      <c r="H14" s="1299"/>
      <c r="I14" s="1299"/>
      <c r="J14" s="1299"/>
      <c r="K14" s="1300"/>
      <c r="L14" s="672" t="s">
        <v>21</v>
      </c>
      <c r="M14" s="672"/>
      <c r="N14" s="672"/>
      <c r="O14" s="672"/>
      <c r="P14" s="672"/>
      <c r="Q14" s="672"/>
      <c r="R14" s="672"/>
    </row>
    <row r="15" spans="1:18" ht="20.25" customHeight="1" thickBot="1">
      <c r="A15" s="1242" t="s">
        <v>22</v>
      </c>
      <c r="B15" s="1301"/>
      <c r="C15" s="1302"/>
      <c r="D15" s="1288" t="s">
        <v>23</v>
      </c>
      <c r="E15" s="1288"/>
      <c r="F15" s="1288"/>
      <c r="G15" s="1288"/>
      <c r="H15" s="1288"/>
      <c r="I15" s="1288"/>
      <c r="J15" s="1288"/>
      <c r="K15" s="1289"/>
      <c r="L15" s="673" t="s">
        <v>24</v>
      </c>
      <c r="M15" s="673"/>
      <c r="N15" s="673"/>
      <c r="O15" s="673"/>
      <c r="P15" s="673"/>
      <c r="Q15" s="673"/>
      <c r="R15" s="673"/>
    </row>
    <row r="16" spans="1:18" ht="64.5" customHeight="1" thickBot="1">
      <c r="A16" s="1772" t="s">
        <v>25</v>
      </c>
      <c r="B16" s="1246"/>
      <c r="C16" s="1246"/>
      <c r="D16" s="1246"/>
      <c r="E16" s="1247"/>
      <c r="F16" s="1248" t="s">
        <v>26</v>
      </c>
      <c r="G16" s="1249"/>
      <c r="H16" s="1248" t="s">
        <v>27</v>
      </c>
      <c r="I16" s="1249"/>
      <c r="J16" s="1248" t="s">
        <v>28</v>
      </c>
      <c r="K16" s="1250"/>
      <c r="L16" s="674" t="s">
        <v>29</v>
      </c>
      <c r="M16" s="672"/>
      <c r="N16" s="672"/>
      <c r="O16" s="672"/>
      <c r="P16" s="672"/>
      <c r="Q16" s="672"/>
      <c r="R16" s="672"/>
    </row>
    <row r="17" spans="1:11" ht="50.25" customHeight="1" thickBot="1">
      <c r="A17" s="1224" t="s">
        <v>1015</v>
      </c>
      <c r="B17" s="3669"/>
      <c r="C17" s="3669"/>
      <c r="D17" s="3669"/>
      <c r="E17" s="3669"/>
      <c r="F17" s="3670" t="s">
        <v>42</v>
      </c>
      <c r="G17" s="3670"/>
      <c r="H17" s="3667" t="s">
        <v>295</v>
      </c>
      <c r="I17" s="3667"/>
      <c r="J17" s="3667" t="s">
        <v>2444</v>
      </c>
      <c r="K17" s="3668"/>
    </row>
    <row r="18" spans="1:11" ht="38.25" customHeight="1" thickBot="1">
      <c r="A18" s="3663" t="s">
        <v>1016</v>
      </c>
      <c r="B18" s="3664"/>
      <c r="C18" s="3664"/>
      <c r="D18" s="3664"/>
      <c r="E18" s="3664"/>
      <c r="F18" s="3665" t="s">
        <v>42</v>
      </c>
      <c r="G18" s="3665"/>
      <c r="H18" s="3666" t="s">
        <v>295</v>
      </c>
      <c r="I18" s="3666"/>
      <c r="J18" s="3667" t="s">
        <v>2444</v>
      </c>
      <c r="K18" s="3668"/>
    </row>
    <row r="19" spans="1:11" ht="39.75" customHeight="1" thickBot="1">
      <c r="A19" s="3663" t="s">
        <v>1017</v>
      </c>
      <c r="B19" s="3664"/>
      <c r="C19" s="3664"/>
      <c r="D19" s="3664"/>
      <c r="E19" s="3664"/>
      <c r="F19" s="3665" t="s">
        <v>42</v>
      </c>
      <c r="G19" s="3665"/>
      <c r="H19" s="3666" t="s">
        <v>295</v>
      </c>
      <c r="I19" s="3666"/>
      <c r="J19" s="3667" t="s">
        <v>2444</v>
      </c>
      <c r="K19" s="3668"/>
    </row>
    <row r="20" spans="1:11" ht="34.5" customHeight="1">
      <c r="A20" s="3663" t="s">
        <v>376</v>
      </c>
      <c r="B20" s="3664"/>
      <c r="C20" s="3664"/>
      <c r="D20" s="3664"/>
      <c r="E20" s="3664"/>
      <c r="F20" s="3665" t="s">
        <v>42</v>
      </c>
      <c r="G20" s="3665"/>
      <c r="H20" s="3666" t="s">
        <v>295</v>
      </c>
      <c r="I20" s="3666"/>
      <c r="J20" s="3667" t="s">
        <v>2444</v>
      </c>
      <c r="K20" s="3668"/>
    </row>
    <row r="21" spans="1:11" ht="45" customHeight="1" thickBot="1">
      <c r="A21" s="3663" t="s">
        <v>1018</v>
      </c>
      <c r="B21" s="3664"/>
      <c r="C21" s="3664"/>
      <c r="D21" s="3664"/>
      <c r="E21" s="3664"/>
      <c r="F21" s="3665" t="s">
        <v>42</v>
      </c>
      <c r="G21" s="3665"/>
      <c r="H21" s="3666" t="s">
        <v>295</v>
      </c>
      <c r="I21" s="3666"/>
      <c r="J21" s="3666" t="s">
        <v>375</v>
      </c>
      <c r="K21" s="3671"/>
    </row>
    <row r="22" spans="1:11" ht="42" customHeight="1" thickBot="1">
      <c r="A22" s="3663" t="s">
        <v>1020</v>
      </c>
      <c r="B22" s="3664"/>
      <c r="C22" s="3664"/>
      <c r="D22" s="3664"/>
      <c r="E22" s="3664"/>
      <c r="F22" s="3665" t="s">
        <v>42</v>
      </c>
      <c r="G22" s="3665"/>
      <c r="H22" s="3666" t="s">
        <v>295</v>
      </c>
      <c r="I22" s="3666"/>
      <c r="J22" s="3667" t="s">
        <v>2444</v>
      </c>
      <c r="K22" s="3668"/>
    </row>
    <row r="23" spans="1:11" ht="42.75" customHeight="1" thickBot="1">
      <c r="A23" s="3663" t="s">
        <v>1021</v>
      </c>
      <c r="B23" s="3664"/>
      <c r="C23" s="3664"/>
      <c r="D23" s="3664"/>
      <c r="E23" s="3664"/>
      <c r="F23" s="3665" t="s">
        <v>42</v>
      </c>
      <c r="G23" s="3665"/>
      <c r="H23" s="3666" t="s">
        <v>295</v>
      </c>
      <c r="I23" s="3666"/>
      <c r="J23" s="3667" t="s">
        <v>2444</v>
      </c>
      <c r="K23" s="3668"/>
    </row>
    <row r="24" spans="1:11" ht="42.75" customHeight="1" thickBot="1">
      <c r="A24" s="3663" t="s">
        <v>1342</v>
      </c>
      <c r="B24" s="3664"/>
      <c r="C24" s="3664"/>
      <c r="D24" s="3664"/>
      <c r="E24" s="3664"/>
      <c r="F24" s="3665" t="s">
        <v>42</v>
      </c>
      <c r="G24" s="3665"/>
      <c r="H24" s="3666" t="s">
        <v>295</v>
      </c>
      <c r="I24" s="3666"/>
      <c r="J24" s="3667" t="s">
        <v>2444</v>
      </c>
      <c r="K24" s="3668"/>
    </row>
    <row r="25" spans="1:11" ht="42.75" customHeight="1" thickBot="1">
      <c r="A25" s="3663" t="s">
        <v>1343</v>
      </c>
      <c r="B25" s="3664"/>
      <c r="C25" s="3664"/>
      <c r="D25" s="3664"/>
      <c r="E25" s="3664"/>
      <c r="F25" s="3665" t="s">
        <v>42</v>
      </c>
      <c r="G25" s="3665"/>
      <c r="H25" s="3666" t="s">
        <v>295</v>
      </c>
      <c r="I25" s="3666"/>
      <c r="J25" s="3667" t="s">
        <v>2444</v>
      </c>
      <c r="K25" s="3668"/>
    </row>
    <row r="26" spans="1:11" ht="42.75" customHeight="1" thickBot="1">
      <c r="A26" s="3663" t="s">
        <v>1344</v>
      </c>
      <c r="B26" s="3664"/>
      <c r="C26" s="3664"/>
      <c r="D26" s="3664"/>
      <c r="E26" s="3664"/>
      <c r="F26" s="3665" t="s">
        <v>42</v>
      </c>
      <c r="G26" s="3665"/>
      <c r="H26" s="3666" t="s">
        <v>295</v>
      </c>
      <c r="I26" s="3666"/>
      <c r="J26" s="3667" t="s">
        <v>2444</v>
      </c>
      <c r="K26" s="3668"/>
    </row>
    <row r="27" spans="1:11" ht="42.75" customHeight="1" thickBot="1">
      <c r="A27" s="3663" t="s">
        <v>1019</v>
      </c>
      <c r="B27" s="3664"/>
      <c r="C27" s="3664"/>
      <c r="D27" s="3664"/>
      <c r="E27" s="3664"/>
      <c r="F27" s="3665" t="s">
        <v>42</v>
      </c>
      <c r="G27" s="3665"/>
      <c r="H27" s="3666" t="s">
        <v>295</v>
      </c>
      <c r="I27" s="3666"/>
      <c r="J27" s="3667" t="s">
        <v>2444</v>
      </c>
      <c r="K27" s="3668"/>
    </row>
    <row r="28" spans="1:11" ht="42.75" customHeight="1" thickBot="1">
      <c r="A28" s="3663" t="s">
        <v>1345</v>
      </c>
      <c r="B28" s="3664"/>
      <c r="C28" s="3664"/>
      <c r="D28" s="3664"/>
      <c r="E28" s="3664"/>
      <c r="F28" s="3665" t="s">
        <v>42</v>
      </c>
      <c r="G28" s="3665"/>
      <c r="H28" s="3666" t="s">
        <v>295</v>
      </c>
      <c r="I28" s="3666"/>
      <c r="J28" s="3667" t="s">
        <v>2444</v>
      </c>
      <c r="K28" s="3668"/>
    </row>
    <row r="29" spans="1:11" ht="42.75" customHeight="1" thickBot="1">
      <c r="A29" s="3663" t="s">
        <v>1346</v>
      </c>
      <c r="B29" s="3664"/>
      <c r="C29" s="3664"/>
      <c r="D29" s="3664"/>
      <c r="E29" s="3664"/>
      <c r="F29" s="3665" t="s">
        <v>42</v>
      </c>
      <c r="G29" s="3665"/>
      <c r="H29" s="3666" t="s">
        <v>295</v>
      </c>
      <c r="I29" s="3666"/>
      <c r="J29" s="3667" t="s">
        <v>2444</v>
      </c>
      <c r="K29" s="3668"/>
    </row>
    <row r="30" spans="1:11" ht="42.75" customHeight="1" thickBot="1">
      <c r="A30" s="3663" t="s">
        <v>1347</v>
      </c>
      <c r="B30" s="3664"/>
      <c r="C30" s="3664"/>
      <c r="D30" s="3664"/>
      <c r="E30" s="3664"/>
      <c r="F30" s="3665" t="s">
        <v>42</v>
      </c>
      <c r="G30" s="3665"/>
      <c r="H30" s="3666" t="s">
        <v>295</v>
      </c>
      <c r="I30" s="3666"/>
      <c r="J30" s="3667" t="s">
        <v>2444</v>
      </c>
      <c r="K30" s="3668"/>
    </row>
    <row r="31" spans="1:11" ht="39" customHeight="1" thickBot="1">
      <c r="A31" s="1212" t="s">
        <v>1022</v>
      </c>
      <c r="B31" s="3672"/>
      <c r="C31" s="3672"/>
      <c r="D31" s="3672"/>
      <c r="E31" s="3672"/>
      <c r="F31" s="3673" t="s">
        <v>42</v>
      </c>
      <c r="G31" s="3673"/>
      <c r="H31" s="3674" t="s">
        <v>295</v>
      </c>
      <c r="I31" s="3674"/>
      <c r="J31" s="3667" t="s">
        <v>2444</v>
      </c>
      <c r="K31" s="3668"/>
    </row>
    <row r="32" spans="1:11" ht="15">
      <c r="A32" s="1181" t="s">
        <v>30</v>
      </c>
      <c r="B32" s="1182"/>
      <c r="C32" s="1196" t="s">
        <v>377</v>
      </c>
      <c r="D32" s="1715"/>
      <c r="E32" s="1715"/>
      <c r="F32" s="1715"/>
      <c r="G32" s="1715"/>
      <c r="H32" s="1715"/>
      <c r="I32" s="1715"/>
      <c r="J32" s="1715"/>
      <c r="K32" s="2735"/>
    </row>
    <row r="33" spans="1:12" ht="15.75" thickBot="1">
      <c r="A33" s="1194"/>
      <c r="B33" s="1195"/>
      <c r="C33" s="1199" t="s">
        <v>378</v>
      </c>
      <c r="D33" s="1199"/>
      <c r="E33" s="1199"/>
      <c r="F33" s="1199"/>
      <c r="G33" s="1199"/>
      <c r="H33" s="1199"/>
      <c r="I33" s="1199"/>
      <c r="J33" s="1199"/>
      <c r="K33" s="1200"/>
    </row>
    <row r="34" spans="1:12" ht="254.25" customHeight="1" thickBot="1">
      <c r="A34" s="1201" t="s">
        <v>31</v>
      </c>
      <c r="B34" s="1287"/>
      <c r="C34" s="1288" t="s">
        <v>379</v>
      </c>
      <c r="D34" s="1288"/>
      <c r="E34" s="1288"/>
      <c r="F34" s="1288"/>
      <c r="G34" s="1288"/>
      <c r="H34" s="1288"/>
      <c r="I34" s="1288"/>
      <c r="J34" s="1288"/>
      <c r="K34" s="1289"/>
    </row>
    <row r="35" spans="1:12" ht="15">
      <c r="A35" s="1278" t="s">
        <v>32</v>
      </c>
      <c r="B35" s="1279"/>
      <c r="C35" s="1290" t="s">
        <v>380</v>
      </c>
      <c r="D35" s="1291"/>
      <c r="E35" s="1291"/>
      <c r="F35" s="1291"/>
      <c r="G35" s="1291"/>
      <c r="H35" s="1291"/>
      <c r="I35" s="1291"/>
      <c r="J35" s="1291"/>
      <c r="K35" s="1292"/>
    </row>
    <row r="36" spans="1:12" ht="15">
      <c r="A36" s="1181"/>
      <c r="B36" s="1182"/>
      <c r="C36" s="1293" t="s">
        <v>381</v>
      </c>
      <c r="D36" s="1294"/>
      <c r="E36" s="1294"/>
      <c r="F36" s="1294"/>
      <c r="G36" s="1294"/>
      <c r="H36" s="1294"/>
      <c r="I36" s="1294"/>
      <c r="J36" s="1294"/>
      <c r="K36" s="1295"/>
    </row>
    <row r="37" spans="1:12" ht="15.75" thickBot="1">
      <c r="A37" s="1181"/>
      <c r="B37" s="1182"/>
      <c r="C37" s="1209" t="s">
        <v>382</v>
      </c>
      <c r="D37" s="1210"/>
      <c r="E37" s="1210"/>
      <c r="F37" s="1210"/>
      <c r="G37" s="1210"/>
      <c r="H37" s="1210"/>
      <c r="I37" s="1210"/>
      <c r="J37" s="1210"/>
      <c r="K37" s="1211"/>
    </row>
    <row r="38" spans="1:12" ht="39" customHeight="1">
      <c r="A38" s="1278" t="s">
        <v>33</v>
      </c>
      <c r="B38" s="1279"/>
      <c r="C38" s="1743" t="s">
        <v>383</v>
      </c>
      <c r="D38" s="1743"/>
      <c r="E38" s="1743"/>
      <c r="F38" s="1743"/>
      <c r="G38" s="1743"/>
      <c r="H38" s="1743"/>
      <c r="I38" s="1743"/>
      <c r="J38" s="1743"/>
      <c r="K38" s="1744"/>
    </row>
    <row r="39" spans="1:12" ht="27" customHeight="1">
      <c r="A39" s="1181"/>
      <c r="B39" s="1182"/>
      <c r="C39" s="1294" t="s">
        <v>384</v>
      </c>
      <c r="D39" s="1294"/>
      <c r="E39" s="1294"/>
      <c r="F39" s="1294"/>
      <c r="G39" s="1294"/>
      <c r="H39" s="1294"/>
      <c r="I39" s="1294"/>
      <c r="J39" s="1294"/>
      <c r="K39" s="1295"/>
    </row>
    <row r="40" spans="1:12" ht="35.25" customHeight="1" thickBot="1">
      <c r="A40" s="1181"/>
      <c r="B40" s="1182"/>
      <c r="C40" s="1308" t="s">
        <v>385</v>
      </c>
      <c r="D40" s="1308"/>
      <c r="E40" s="1308"/>
      <c r="F40" s="1308"/>
      <c r="G40" s="1308"/>
      <c r="H40" s="1308"/>
      <c r="I40" s="1308"/>
      <c r="J40" s="1308"/>
      <c r="K40" s="1309"/>
    </row>
    <row r="41" spans="1:12" ht="15.75" thickBot="1">
      <c r="A41" s="25" t="s">
        <v>34</v>
      </c>
      <c r="B41" s="26"/>
      <c r="C41" s="27"/>
      <c r="D41" s="28"/>
      <c r="E41" s="28"/>
      <c r="F41" s="28"/>
      <c r="G41" s="28"/>
      <c r="H41" s="28"/>
      <c r="I41" s="28"/>
      <c r="J41" s="28"/>
      <c r="K41" s="29"/>
      <c r="L41" s="60" t="s">
        <v>345</v>
      </c>
    </row>
    <row r="42" spans="1:12" ht="15.75" customHeight="1">
      <c r="A42" s="21" t="s">
        <v>56</v>
      </c>
      <c r="B42" s="30"/>
      <c r="C42" s="22"/>
      <c r="D42" s="22"/>
      <c r="E42" s="31"/>
      <c r="F42" s="1283">
        <v>30</v>
      </c>
      <c r="G42" s="1283"/>
      <c r="H42" s="1283"/>
      <c r="I42" s="1283"/>
      <c r="J42" s="1283"/>
      <c r="K42" s="1284"/>
      <c r="L42" s="60" t="s">
        <v>37</v>
      </c>
    </row>
    <row r="43" spans="1:12" ht="15">
      <c r="A43" s="14" t="s">
        <v>36</v>
      </c>
      <c r="B43" s="15"/>
      <c r="C43" s="15"/>
      <c r="D43" s="15"/>
      <c r="E43" s="16"/>
      <c r="F43" s="1285">
        <v>45</v>
      </c>
      <c r="G43" s="1285"/>
      <c r="H43" s="1285"/>
      <c r="I43" s="1285"/>
      <c r="J43" s="1285"/>
      <c r="K43" s="1286"/>
    </row>
    <row r="44" spans="1:12" ht="15.75" thickBot="1">
      <c r="A44" s="1171" t="s">
        <v>38</v>
      </c>
      <c r="B44" s="1172"/>
      <c r="C44" s="1172"/>
      <c r="D44" s="1172"/>
      <c r="E44" s="1173"/>
      <c r="F44" s="1174" t="s">
        <v>54</v>
      </c>
      <c r="G44" s="1174"/>
      <c r="H44" s="1174"/>
      <c r="I44" s="1174"/>
      <c r="J44" s="1174"/>
      <c r="K44" s="1175"/>
    </row>
    <row r="45" spans="1:12">
      <c r="A45" s="1278" t="s">
        <v>343</v>
      </c>
      <c r="B45" s="3272"/>
      <c r="C45" s="3272"/>
      <c r="D45" s="3272"/>
      <c r="E45" s="1279"/>
      <c r="F45" s="3273" t="s">
        <v>386</v>
      </c>
      <c r="G45" s="3274"/>
      <c r="H45" s="3274"/>
      <c r="I45" s="3274"/>
      <c r="J45" s="3274"/>
      <c r="K45" s="3275"/>
    </row>
    <row r="46" spans="1:12" ht="36.75" customHeight="1" thickBot="1">
      <c r="A46" s="1194"/>
      <c r="B46" s="1271"/>
      <c r="C46" s="1271"/>
      <c r="D46" s="1271"/>
      <c r="E46" s="1195"/>
      <c r="F46" s="1275"/>
      <c r="G46" s="1276"/>
      <c r="H46" s="1276"/>
      <c r="I46" s="1276"/>
      <c r="J46" s="1276"/>
      <c r="K46" s="1277"/>
    </row>
  </sheetData>
  <sheetProtection algorithmName="SHA-512" hashValue="AY9RN12XlavKr+FBdM69Rf4KDfFhHqiXBX8aut+UkRsJtcbMT5uosv8fR5grwN05rcoF3wNxJu2j++Jd82rEdA==" saltValue="pdD0Hfu7lHahGX47u56kIw==" spinCount="100000" sheet="1" objects="1" scenarios="1"/>
  <mergeCells count="123">
    <mergeCell ref="F43:K43"/>
    <mergeCell ref="A44:E44"/>
    <mergeCell ref="F44:K44"/>
    <mergeCell ref="A45:E46"/>
    <mergeCell ref="F45:K46"/>
    <mergeCell ref="A38:B40"/>
    <mergeCell ref="C38:K38"/>
    <mergeCell ref="C39:K39"/>
    <mergeCell ref="C40:K40"/>
    <mergeCell ref="F42:K42"/>
    <mergeCell ref="A32:B33"/>
    <mergeCell ref="C32:K32"/>
    <mergeCell ref="C33:K33"/>
    <mergeCell ref="A34:B34"/>
    <mergeCell ref="C34:K34"/>
    <mergeCell ref="A35:B37"/>
    <mergeCell ref="C35:K35"/>
    <mergeCell ref="C36:K36"/>
    <mergeCell ref="C37:K37"/>
    <mergeCell ref="A31:E31"/>
    <mergeCell ref="F31:G31"/>
    <mergeCell ref="H31:I31"/>
    <mergeCell ref="J31:K31"/>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A17:E17"/>
    <mergeCell ref="F17:G17"/>
    <mergeCell ref="H17:I17"/>
    <mergeCell ref="J17:K17"/>
    <mergeCell ref="A18:E18"/>
    <mergeCell ref="F18:G18"/>
    <mergeCell ref="H18:I18"/>
    <mergeCell ref="J18:K18"/>
    <mergeCell ref="A15:C15"/>
    <mergeCell ref="D15:K15"/>
    <mergeCell ref="A16:E16"/>
    <mergeCell ref="F16:G16"/>
    <mergeCell ref="H16:I16"/>
    <mergeCell ref="J16:K16"/>
    <mergeCell ref="A11:C12"/>
    <mergeCell ref="D11:K11"/>
    <mergeCell ref="D12:K12"/>
    <mergeCell ref="A13:C13"/>
    <mergeCell ref="D13:K13"/>
    <mergeCell ref="D3:E3"/>
    <mergeCell ref="F3:H3"/>
    <mergeCell ref="I3:K3"/>
    <mergeCell ref="A4:C4"/>
    <mergeCell ref="D4:E4"/>
    <mergeCell ref="F4:H4"/>
    <mergeCell ref="I4:K4"/>
    <mergeCell ref="A14:C14"/>
    <mergeCell ref="D14:K14"/>
    <mergeCell ref="L14:R14"/>
    <mergeCell ref="L15:R15"/>
    <mergeCell ref="L16:R16"/>
    <mergeCell ref="A1:C1"/>
    <mergeCell ref="D1:E1"/>
    <mergeCell ref="F1:H1"/>
    <mergeCell ref="I1:K1"/>
    <mergeCell ref="A2:C2"/>
    <mergeCell ref="D2:E2"/>
    <mergeCell ref="F2:H2"/>
    <mergeCell ref="I2:K2"/>
    <mergeCell ref="A5:C5"/>
    <mergeCell ref="D5:E5"/>
    <mergeCell ref="F5:H5"/>
    <mergeCell ref="I5:K5"/>
    <mergeCell ref="A7:C7"/>
    <mergeCell ref="D7:K7"/>
    <mergeCell ref="A8:K8"/>
    <mergeCell ref="A9:C10"/>
    <mergeCell ref="D9:K9"/>
    <mergeCell ref="D10:K10"/>
    <mergeCell ref="A6:C6"/>
    <mergeCell ref="D6:K6"/>
    <mergeCell ref="A3:C3"/>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R45"/>
  <sheetViews>
    <sheetView zoomScale="80" zoomScaleNormal="80" workbookViewId="0">
      <selection activeCell="J28" sqref="J28:K28"/>
    </sheetView>
  </sheetViews>
  <sheetFormatPr defaultColWidth="8.85546875" defaultRowHeight="12.75"/>
  <cols>
    <col min="1" max="1" width="13.85546875" customWidth="1"/>
    <col min="2" max="2" width="15.42578125" customWidth="1"/>
    <col min="3" max="3" width="4.42578125" customWidth="1"/>
    <col min="4" max="4" width="8.5703125" customWidth="1"/>
    <col min="5" max="5" width="15" customWidth="1"/>
    <col min="6" max="6" width="10.5703125" customWidth="1"/>
    <col min="7" max="7" width="6.85546875" customWidth="1"/>
    <col min="8" max="8" width="10.42578125" customWidth="1"/>
    <col min="10" max="10" width="10.42578125" customWidth="1"/>
    <col min="11" max="11" width="12.42578125" customWidth="1"/>
  </cols>
  <sheetData>
    <row r="1" spans="1:18" ht="39" customHeight="1" thickBot="1">
      <c r="A1" s="1259" t="s">
        <v>0</v>
      </c>
      <c r="B1" s="1314"/>
      <c r="C1" s="1315"/>
      <c r="D1" s="1262" t="s">
        <v>1</v>
      </c>
      <c r="E1" s="1318"/>
      <c r="F1" s="1259" t="s">
        <v>2</v>
      </c>
      <c r="G1" s="1314"/>
      <c r="H1" s="1315"/>
      <c r="I1" s="1264" t="s">
        <v>2141</v>
      </c>
      <c r="J1" s="1319"/>
      <c r="K1" s="1316"/>
    </row>
    <row r="2" spans="1:18" ht="15.75" thickBot="1">
      <c r="A2" s="1259" t="s">
        <v>3</v>
      </c>
      <c r="B2" s="1314"/>
      <c r="C2" s="1315"/>
      <c r="D2" s="1446" t="s">
        <v>76</v>
      </c>
      <c r="E2" s="1447"/>
      <c r="F2" s="1259" t="s">
        <v>4</v>
      </c>
      <c r="G2" s="1314"/>
      <c r="H2" s="1315"/>
      <c r="I2" s="1262" t="s">
        <v>1748</v>
      </c>
      <c r="J2" s="1317"/>
      <c r="K2" s="1318"/>
    </row>
    <row r="3" spans="1:18" ht="15.75" thickBot="1">
      <c r="A3" s="1259" t="s">
        <v>5</v>
      </c>
      <c r="B3" s="1314"/>
      <c r="C3" s="1315"/>
      <c r="D3" s="1262" t="s">
        <v>817</v>
      </c>
      <c r="E3" s="1318"/>
      <c r="F3" s="1259" t="s">
        <v>6</v>
      </c>
      <c r="G3" s="1314"/>
      <c r="H3" s="1315"/>
      <c r="I3" s="1262">
        <v>6</v>
      </c>
      <c r="J3" s="1317"/>
      <c r="K3" s="1318"/>
    </row>
    <row r="4" spans="1:18" ht="15.75" thickBot="1">
      <c r="A4" s="1259" t="s">
        <v>7</v>
      </c>
      <c r="B4" s="1314"/>
      <c r="C4" s="1315"/>
      <c r="D4" s="1262" t="s">
        <v>111</v>
      </c>
      <c r="E4" s="1318"/>
      <c r="F4" s="1259" t="s">
        <v>8</v>
      </c>
      <c r="G4" s="1314"/>
      <c r="H4" s="1315"/>
      <c r="I4" s="1262" t="s">
        <v>112</v>
      </c>
      <c r="J4" s="1317"/>
      <c r="K4" s="1318"/>
    </row>
    <row r="5" spans="1:18" ht="15.75" thickBot="1">
      <c r="A5" s="1259" t="s">
        <v>10</v>
      </c>
      <c r="B5" s="1314"/>
      <c r="C5" s="1315"/>
      <c r="D5" s="1264" t="s">
        <v>11</v>
      </c>
      <c r="E5" s="1316"/>
      <c r="F5" s="1259" t="s">
        <v>12</v>
      </c>
      <c r="G5" s="1314"/>
      <c r="H5" s="1315"/>
      <c r="I5" s="1262" t="s">
        <v>312</v>
      </c>
      <c r="J5" s="1317"/>
      <c r="K5" s="1318"/>
    </row>
    <row r="6" spans="1:18" ht="34.5" customHeight="1" thickBot="1">
      <c r="A6" s="1253" t="s">
        <v>14</v>
      </c>
      <c r="B6" s="1310"/>
      <c r="C6" s="1311"/>
      <c r="D6" s="1312" t="s">
        <v>372</v>
      </c>
      <c r="E6" s="1312"/>
      <c r="F6" s="1312"/>
      <c r="G6" s="1312"/>
      <c r="H6" s="1312"/>
      <c r="I6" s="1312"/>
      <c r="J6" s="1312"/>
      <c r="K6" s="1313"/>
    </row>
    <row r="7" spans="1:18" ht="53.25" customHeight="1" thickBot="1">
      <c r="A7" s="1253" t="s">
        <v>16</v>
      </c>
      <c r="B7" s="1310"/>
      <c r="C7" s="1311"/>
      <c r="D7" s="1299" t="s">
        <v>373</v>
      </c>
      <c r="E7" s="1312"/>
      <c r="F7" s="1312"/>
      <c r="G7" s="1312"/>
      <c r="H7" s="1312"/>
      <c r="I7" s="1312"/>
      <c r="J7" s="1312"/>
      <c r="K7" s="1313"/>
    </row>
    <row r="8" spans="1:18" ht="43.5" customHeight="1" thickBot="1">
      <c r="A8" s="690" t="s">
        <v>41</v>
      </c>
      <c r="B8" s="690"/>
      <c r="C8" s="690"/>
      <c r="D8" s="690"/>
      <c r="E8" s="690"/>
      <c r="F8" s="690"/>
      <c r="G8" s="690"/>
      <c r="H8" s="690"/>
      <c r="I8" s="690"/>
      <c r="J8" s="690"/>
      <c r="K8" s="690"/>
    </row>
    <row r="9" spans="1:18" ht="39" customHeight="1">
      <c r="A9" s="1303" t="s">
        <v>17</v>
      </c>
      <c r="B9" s="1304"/>
      <c r="C9" s="1305"/>
      <c r="D9" s="1306" t="s">
        <v>2442</v>
      </c>
      <c r="E9" s="1306"/>
      <c r="F9" s="1306"/>
      <c r="G9" s="1306"/>
      <c r="H9" s="1306"/>
      <c r="I9" s="1306"/>
      <c r="J9" s="1306"/>
      <c r="K9" s="1307"/>
    </row>
    <row r="10" spans="1:18" ht="39" customHeight="1" thickBot="1">
      <c r="A10" s="1232"/>
      <c r="B10" s="1233"/>
      <c r="C10" s="1234"/>
      <c r="D10" s="1237" t="s">
        <v>2142</v>
      </c>
      <c r="E10" s="1237"/>
      <c r="F10" s="1237"/>
      <c r="G10" s="1237"/>
      <c r="H10" s="1237"/>
      <c r="I10" s="1237"/>
      <c r="J10" s="1237"/>
      <c r="K10" s="1238"/>
      <c r="M10" t="s">
        <v>9</v>
      </c>
    </row>
    <row r="11" spans="1:18" ht="37.5" customHeight="1">
      <c r="A11" s="1303" t="s">
        <v>18</v>
      </c>
      <c r="B11" s="1304"/>
      <c r="C11" s="1305"/>
      <c r="D11" s="1306" t="s">
        <v>2297</v>
      </c>
      <c r="E11" s="1306"/>
      <c r="F11" s="1306"/>
      <c r="G11" s="1306"/>
      <c r="H11" s="1306"/>
      <c r="I11" s="1306"/>
      <c r="J11" s="1306"/>
      <c r="K11" s="1307"/>
      <c r="M11" t="s">
        <v>13</v>
      </c>
    </row>
    <row r="12" spans="1:18" ht="45" customHeight="1" thickBot="1">
      <c r="A12" s="1256"/>
      <c r="B12" s="1257"/>
      <c r="C12" s="1258"/>
      <c r="D12" s="1308" t="s">
        <v>2443</v>
      </c>
      <c r="E12" s="1308"/>
      <c r="F12" s="1308"/>
      <c r="G12" s="1308"/>
      <c r="H12" s="1308"/>
      <c r="I12" s="1308"/>
      <c r="J12" s="1308"/>
      <c r="K12" s="1309"/>
    </row>
    <row r="13" spans="1:18" ht="36" customHeight="1" thickBot="1">
      <c r="A13" s="1303" t="s">
        <v>19</v>
      </c>
      <c r="B13" s="1304"/>
      <c r="C13" s="1305"/>
      <c r="D13" s="1306" t="s">
        <v>2298</v>
      </c>
      <c r="E13" s="1306"/>
      <c r="F13" s="1306"/>
      <c r="G13" s="1306"/>
      <c r="H13" s="1306"/>
      <c r="I13" s="1306"/>
      <c r="J13" s="1306"/>
      <c r="K13" s="1307"/>
    </row>
    <row r="14" spans="1:18" ht="56.1" customHeight="1" thickBot="1">
      <c r="A14" s="1201" t="s">
        <v>20</v>
      </c>
      <c r="B14" s="1298"/>
      <c r="C14" s="1287"/>
      <c r="D14" s="1299" t="s">
        <v>374</v>
      </c>
      <c r="E14" s="1299"/>
      <c r="F14" s="1299"/>
      <c r="G14" s="1299"/>
      <c r="H14" s="1299"/>
      <c r="I14" s="1299"/>
      <c r="J14" s="1299"/>
      <c r="K14" s="1300"/>
      <c r="L14" s="672" t="s">
        <v>21</v>
      </c>
      <c r="M14" s="672"/>
      <c r="N14" s="672"/>
      <c r="O14" s="672"/>
      <c r="P14" s="672"/>
      <c r="Q14" s="672"/>
      <c r="R14" s="672"/>
    </row>
    <row r="15" spans="1:18" ht="27.75" customHeight="1" thickBot="1">
      <c r="A15" s="1242" t="s">
        <v>22</v>
      </c>
      <c r="B15" s="1301"/>
      <c r="C15" s="1302"/>
      <c r="D15" s="1288" t="s">
        <v>23</v>
      </c>
      <c r="E15" s="1288"/>
      <c r="F15" s="1288"/>
      <c r="G15" s="1288"/>
      <c r="H15" s="1288"/>
      <c r="I15" s="1288"/>
      <c r="J15" s="1288"/>
      <c r="K15" s="1289"/>
      <c r="L15" s="673" t="s">
        <v>24</v>
      </c>
      <c r="M15" s="673"/>
      <c r="N15" s="673"/>
      <c r="O15" s="673"/>
      <c r="P15" s="673"/>
      <c r="Q15" s="673"/>
      <c r="R15" s="673"/>
    </row>
    <row r="16" spans="1:18" ht="60" customHeight="1" thickBot="1">
      <c r="A16" s="3678" t="s">
        <v>25</v>
      </c>
      <c r="B16" s="1545"/>
      <c r="C16" s="1545"/>
      <c r="D16" s="1545"/>
      <c r="E16" s="1546"/>
      <c r="F16" s="1547" t="s">
        <v>26</v>
      </c>
      <c r="G16" s="1548"/>
      <c r="H16" s="1547" t="s">
        <v>27</v>
      </c>
      <c r="I16" s="1548"/>
      <c r="J16" s="1547" t="s">
        <v>28</v>
      </c>
      <c r="K16" s="3679"/>
      <c r="L16" s="674" t="s">
        <v>29</v>
      </c>
      <c r="M16" s="672"/>
      <c r="N16" s="672"/>
      <c r="O16" s="672"/>
      <c r="P16" s="672"/>
      <c r="Q16" s="672"/>
      <c r="R16" s="672"/>
    </row>
    <row r="17" spans="1:11" ht="63.75" customHeight="1" thickBot="1">
      <c r="A17" s="1339" t="s">
        <v>1348</v>
      </c>
      <c r="B17" s="1340"/>
      <c r="C17" s="1340"/>
      <c r="D17" s="1340"/>
      <c r="E17" s="1340"/>
      <c r="F17" s="3285" t="s">
        <v>42</v>
      </c>
      <c r="G17" s="3285"/>
      <c r="H17" s="1342" t="s">
        <v>295</v>
      </c>
      <c r="I17" s="1342"/>
      <c r="J17" s="1342" t="s">
        <v>2444</v>
      </c>
      <c r="K17" s="1343"/>
    </row>
    <row r="18" spans="1:11" ht="51" customHeight="1" thickBot="1">
      <c r="A18" s="3280" t="s">
        <v>1349</v>
      </c>
      <c r="B18" s="1329"/>
      <c r="C18" s="1329"/>
      <c r="D18" s="1329"/>
      <c r="E18" s="1329"/>
      <c r="F18" s="3285" t="s">
        <v>42</v>
      </c>
      <c r="G18" s="3285"/>
      <c r="H18" s="1331" t="s">
        <v>295</v>
      </c>
      <c r="I18" s="1331"/>
      <c r="J18" s="1342" t="s">
        <v>2444</v>
      </c>
      <c r="K18" s="1343"/>
    </row>
    <row r="19" spans="1:11" ht="49.5" customHeight="1" thickBot="1">
      <c r="A19" s="3280" t="s">
        <v>1350</v>
      </c>
      <c r="B19" s="1329"/>
      <c r="C19" s="1329"/>
      <c r="D19" s="1329"/>
      <c r="E19" s="1329"/>
      <c r="F19" s="3285" t="s">
        <v>42</v>
      </c>
      <c r="G19" s="3285"/>
      <c r="H19" s="1331" t="s">
        <v>295</v>
      </c>
      <c r="I19" s="1331"/>
      <c r="J19" s="1342" t="s">
        <v>2444</v>
      </c>
      <c r="K19" s="1343"/>
    </row>
    <row r="20" spans="1:11" ht="49.5" customHeight="1" thickBot="1">
      <c r="A20" s="3455" t="s">
        <v>2469</v>
      </c>
      <c r="B20" s="3680"/>
      <c r="C20" s="3680"/>
      <c r="D20" s="3680"/>
      <c r="E20" s="3681"/>
      <c r="F20" s="3285" t="s">
        <v>42</v>
      </c>
      <c r="G20" s="3285"/>
      <c r="H20" s="1331" t="s">
        <v>295</v>
      </c>
      <c r="I20" s="1331"/>
      <c r="J20" s="1342" t="s">
        <v>2444</v>
      </c>
      <c r="K20" s="1343"/>
    </row>
    <row r="21" spans="1:11" ht="51" customHeight="1" thickBot="1">
      <c r="A21" s="3280" t="s">
        <v>2470</v>
      </c>
      <c r="B21" s="1329"/>
      <c r="C21" s="1329"/>
      <c r="D21" s="1329"/>
      <c r="E21" s="1329"/>
      <c r="F21" s="3285" t="s">
        <v>42</v>
      </c>
      <c r="G21" s="3285"/>
      <c r="H21" s="1331" t="s">
        <v>295</v>
      </c>
      <c r="I21" s="1331"/>
      <c r="J21" s="1342" t="s">
        <v>2444</v>
      </c>
      <c r="K21" s="1343"/>
    </row>
    <row r="22" spans="1:11" ht="51" customHeight="1" thickBot="1">
      <c r="A22" s="3455" t="s">
        <v>2471</v>
      </c>
      <c r="B22" s="3680"/>
      <c r="C22" s="3680"/>
      <c r="D22" s="3680"/>
      <c r="E22" s="3681"/>
      <c r="F22" s="3285" t="s">
        <v>42</v>
      </c>
      <c r="G22" s="3285"/>
      <c r="H22" s="1331" t="s">
        <v>295</v>
      </c>
      <c r="I22" s="1331"/>
      <c r="J22" s="1342" t="s">
        <v>2444</v>
      </c>
      <c r="K22" s="1343"/>
    </row>
    <row r="23" spans="1:11" ht="49.5" customHeight="1" thickBot="1">
      <c r="A23" s="3675" t="s">
        <v>2472</v>
      </c>
      <c r="B23" s="3676"/>
      <c r="C23" s="3676"/>
      <c r="D23" s="3676"/>
      <c r="E23" s="3677"/>
      <c r="F23" s="3682" t="s">
        <v>1327</v>
      </c>
      <c r="G23" s="3682"/>
      <c r="H23" s="1331" t="s">
        <v>295</v>
      </c>
      <c r="I23" s="1331"/>
      <c r="J23" s="1342" t="s">
        <v>2444</v>
      </c>
      <c r="K23" s="1343"/>
    </row>
    <row r="24" spans="1:11" ht="49.5" customHeight="1" thickBot="1">
      <c r="A24" s="3280" t="s">
        <v>1024</v>
      </c>
      <c r="B24" s="1329"/>
      <c r="C24" s="1329"/>
      <c r="D24" s="1329"/>
      <c r="E24" s="1329"/>
      <c r="F24" s="3285" t="s">
        <v>42</v>
      </c>
      <c r="G24" s="3285"/>
      <c r="H24" s="1331" t="s">
        <v>295</v>
      </c>
      <c r="I24" s="1331"/>
      <c r="J24" s="1342" t="s">
        <v>2444</v>
      </c>
      <c r="K24" s="1343"/>
    </row>
    <row r="25" spans="1:11" ht="49.5" customHeight="1" thickBot="1">
      <c r="A25" s="3455" t="s">
        <v>2468</v>
      </c>
      <c r="B25" s="3680"/>
      <c r="C25" s="3680"/>
      <c r="D25" s="3680"/>
      <c r="E25" s="3681"/>
      <c r="F25" s="3285" t="s">
        <v>42</v>
      </c>
      <c r="G25" s="3285"/>
      <c r="H25" s="1331" t="s">
        <v>295</v>
      </c>
      <c r="I25" s="1331"/>
      <c r="J25" s="1342" t="s">
        <v>2444</v>
      </c>
      <c r="K25" s="1343"/>
    </row>
    <row r="26" spans="1:11" ht="49.5" customHeight="1" thickBot="1">
      <c r="A26" s="3455" t="s">
        <v>2466</v>
      </c>
      <c r="B26" s="3680"/>
      <c r="C26" s="3680"/>
      <c r="D26" s="3680"/>
      <c r="E26" s="3681"/>
      <c r="F26" s="3285" t="s">
        <v>42</v>
      </c>
      <c r="G26" s="3285"/>
      <c r="H26" s="1331" t="s">
        <v>295</v>
      </c>
      <c r="I26" s="1331"/>
      <c r="J26" s="1342" t="s">
        <v>2444</v>
      </c>
      <c r="K26" s="1343"/>
    </row>
    <row r="27" spans="1:11" ht="49.5" customHeight="1" thickBot="1">
      <c r="A27" s="3683" t="s">
        <v>2467</v>
      </c>
      <c r="B27" s="3684"/>
      <c r="C27" s="3684"/>
      <c r="D27" s="3684"/>
      <c r="E27" s="3685"/>
      <c r="F27" s="3285" t="s">
        <v>42</v>
      </c>
      <c r="G27" s="3285"/>
      <c r="H27" s="1331" t="s">
        <v>295</v>
      </c>
      <c r="I27" s="1331"/>
      <c r="J27" s="1342" t="s">
        <v>2444</v>
      </c>
      <c r="K27" s="1343"/>
    </row>
    <row r="28" spans="1:11" ht="49.5" customHeight="1" thickBot="1">
      <c r="A28" s="3675" t="s">
        <v>2465</v>
      </c>
      <c r="B28" s="3676"/>
      <c r="C28" s="3676"/>
      <c r="D28" s="3676"/>
      <c r="E28" s="3677"/>
      <c r="F28" s="3285" t="s">
        <v>42</v>
      </c>
      <c r="G28" s="3285"/>
      <c r="H28" s="1331" t="s">
        <v>295</v>
      </c>
      <c r="I28" s="1331"/>
      <c r="J28" s="1342" t="s">
        <v>2444</v>
      </c>
      <c r="K28" s="1343"/>
    </row>
    <row r="29" spans="1:11" ht="45.75" customHeight="1" thickBot="1">
      <c r="A29" s="3280" t="s">
        <v>2464</v>
      </c>
      <c r="B29" s="1329"/>
      <c r="C29" s="1329"/>
      <c r="D29" s="1329"/>
      <c r="E29" s="1329"/>
      <c r="F29" s="3682" t="s">
        <v>42</v>
      </c>
      <c r="G29" s="3682"/>
      <c r="H29" s="1331" t="s">
        <v>295</v>
      </c>
      <c r="I29" s="1331"/>
      <c r="J29" s="1342" t="s">
        <v>2444</v>
      </c>
      <c r="K29" s="1343"/>
    </row>
    <row r="30" spans="1:11" ht="58.5" customHeight="1" thickBot="1">
      <c r="A30" s="1212" t="s">
        <v>2463</v>
      </c>
      <c r="B30" s="3276"/>
      <c r="C30" s="3276"/>
      <c r="D30" s="3276"/>
      <c r="E30" s="3276"/>
      <c r="F30" s="3285" t="s">
        <v>42</v>
      </c>
      <c r="G30" s="3285"/>
      <c r="H30" s="3278" t="s">
        <v>295</v>
      </c>
      <c r="I30" s="3278"/>
      <c r="J30" s="1342" t="s">
        <v>2444</v>
      </c>
      <c r="K30" s="1343"/>
    </row>
    <row r="31" spans="1:11" ht="15">
      <c r="A31" s="1181" t="s">
        <v>30</v>
      </c>
      <c r="B31" s="1182"/>
      <c r="C31" s="1196" t="s">
        <v>377</v>
      </c>
      <c r="D31" s="2677"/>
      <c r="E31" s="2677"/>
      <c r="F31" s="2677"/>
      <c r="G31" s="2677"/>
      <c r="H31" s="2677"/>
      <c r="I31" s="2677"/>
      <c r="J31" s="2677"/>
      <c r="K31" s="2678"/>
    </row>
    <row r="32" spans="1:11" ht="15.75" thickBot="1">
      <c r="A32" s="1194"/>
      <c r="B32" s="1195"/>
      <c r="C32" s="1199" t="s">
        <v>378</v>
      </c>
      <c r="D32" s="1199"/>
      <c r="E32" s="1199"/>
      <c r="F32" s="1199"/>
      <c r="G32" s="1199"/>
      <c r="H32" s="1199"/>
      <c r="I32" s="1199"/>
      <c r="J32" s="1199"/>
      <c r="K32" s="1200"/>
    </row>
    <row r="33" spans="1:12" ht="248.25" customHeight="1" thickBot="1">
      <c r="A33" s="1201" t="s">
        <v>31</v>
      </c>
      <c r="B33" s="1287"/>
      <c r="C33" s="1288" t="s">
        <v>379</v>
      </c>
      <c r="D33" s="1288"/>
      <c r="E33" s="1288"/>
      <c r="F33" s="1288"/>
      <c r="G33" s="1288"/>
      <c r="H33" s="1288"/>
      <c r="I33" s="1288"/>
      <c r="J33" s="1288"/>
      <c r="K33" s="1289"/>
    </row>
    <row r="34" spans="1:12" ht="15.75" thickBot="1">
      <c r="A34" s="1278" t="s">
        <v>32</v>
      </c>
      <c r="B34" s="1279"/>
      <c r="C34" s="1290" t="s">
        <v>380</v>
      </c>
      <c r="D34" s="1291"/>
      <c r="E34" s="1291"/>
      <c r="F34" s="1291"/>
      <c r="G34" s="1291"/>
      <c r="H34" s="1291"/>
      <c r="I34" s="1291"/>
      <c r="J34" s="1291"/>
      <c r="K34" s="1292"/>
    </row>
    <row r="35" spans="1:12" ht="15">
      <c r="A35" s="1181"/>
      <c r="B35" s="1182"/>
      <c r="C35" s="1293" t="s">
        <v>381</v>
      </c>
      <c r="D35" s="1294"/>
      <c r="E35" s="1294"/>
      <c r="F35" s="1294"/>
      <c r="G35" s="1294"/>
      <c r="H35" s="1294"/>
      <c r="I35" s="1294"/>
      <c r="J35" s="1294"/>
      <c r="K35" s="1295"/>
    </row>
    <row r="36" spans="1:12" ht="15.75" thickBot="1">
      <c r="A36" s="1181"/>
      <c r="B36" s="1182"/>
      <c r="C36" s="1209" t="s">
        <v>382</v>
      </c>
      <c r="D36" s="1210"/>
      <c r="E36" s="1210"/>
      <c r="F36" s="1210"/>
      <c r="G36" s="1210"/>
      <c r="H36" s="1210"/>
      <c r="I36" s="1210"/>
      <c r="J36" s="1210"/>
      <c r="K36" s="1211"/>
    </row>
    <row r="37" spans="1:12" ht="30" customHeight="1">
      <c r="A37" s="1278" t="s">
        <v>33</v>
      </c>
      <c r="B37" s="1279"/>
      <c r="C37" s="1743" t="s">
        <v>1459</v>
      </c>
      <c r="D37" s="1743"/>
      <c r="E37" s="1743"/>
      <c r="F37" s="1743"/>
      <c r="G37" s="1743"/>
      <c r="H37" s="1743"/>
      <c r="I37" s="1743"/>
      <c r="J37" s="1743"/>
      <c r="K37" s="1744"/>
    </row>
    <row r="38" spans="1:12" ht="31.5" customHeight="1">
      <c r="A38" s="1181"/>
      <c r="B38" s="1182"/>
      <c r="C38" s="1294" t="s">
        <v>384</v>
      </c>
      <c r="D38" s="1294"/>
      <c r="E38" s="1294"/>
      <c r="F38" s="1294"/>
      <c r="G38" s="1294"/>
      <c r="H38" s="1294"/>
      <c r="I38" s="1294"/>
      <c r="J38" s="1294"/>
      <c r="K38" s="1295"/>
    </row>
    <row r="39" spans="1:12" ht="33" customHeight="1" thickBot="1">
      <c r="A39" s="1181"/>
      <c r="B39" s="1182"/>
      <c r="C39" s="1308" t="s">
        <v>2299</v>
      </c>
      <c r="D39" s="1308"/>
      <c r="E39" s="1308"/>
      <c r="F39" s="1308"/>
      <c r="G39" s="1308"/>
      <c r="H39" s="1308"/>
      <c r="I39" s="1308"/>
      <c r="J39" s="1308"/>
      <c r="K39" s="1309"/>
    </row>
    <row r="40" spans="1:12" ht="15">
      <c r="A40" s="25" t="s">
        <v>34</v>
      </c>
      <c r="B40" s="26"/>
      <c r="C40" s="27"/>
      <c r="D40" s="28"/>
      <c r="E40" s="28"/>
      <c r="F40" s="28"/>
      <c r="G40" s="28"/>
      <c r="H40" s="28"/>
      <c r="I40" s="28"/>
      <c r="J40" s="28"/>
      <c r="K40" s="29"/>
      <c r="L40" s="60" t="s">
        <v>345</v>
      </c>
    </row>
    <row r="41" spans="1:12" ht="15">
      <c r="A41" s="21" t="s">
        <v>56</v>
      </c>
      <c r="B41" s="30"/>
      <c r="C41" s="22"/>
      <c r="D41" s="22"/>
      <c r="E41" s="31"/>
      <c r="F41" s="1283">
        <v>30</v>
      </c>
      <c r="G41" s="1283"/>
      <c r="H41" s="1283"/>
      <c r="I41" s="1283"/>
      <c r="J41" s="1283"/>
      <c r="K41" s="1284"/>
      <c r="L41" s="60" t="s">
        <v>37</v>
      </c>
    </row>
    <row r="42" spans="1:12" ht="15">
      <c r="A42" s="14" t="s">
        <v>36</v>
      </c>
      <c r="B42" s="15"/>
      <c r="C42" s="15"/>
      <c r="D42" s="15"/>
      <c r="E42" s="16"/>
      <c r="F42" s="1285">
        <v>130</v>
      </c>
      <c r="G42" s="1285"/>
      <c r="H42" s="1285"/>
      <c r="I42" s="1285"/>
      <c r="J42" s="1285"/>
      <c r="K42" s="1286"/>
    </row>
    <row r="43" spans="1:12" ht="15.75" thickBot="1">
      <c r="A43" s="1171" t="s">
        <v>38</v>
      </c>
      <c r="B43" s="1172"/>
      <c r="C43" s="1172"/>
      <c r="D43" s="1172"/>
      <c r="E43" s="1173"/>
      <c r="F43" s="1174" t="s">
        <v>1023</v>
      </c>
      <c r="G43" s="1174"/>
      <c r="H43" s="1174"/>
      <c r="I43" s="1174"/>
      <c r="J43" s="1174"/>
      <c r="K43" s="1175"/>
    </row>
    <row r="44" spans="1:12">
      <c r="A44" s="1278" t="s">
        <v>343</v>
      </c>
      <c r="B44" s="3272"/>
      <c r="C44" s="3272"/>
      <c r="D44" s="3272"/>
      <c r="E44" s="1279"/>
      <c r="F44" s="3273" t="s">
        <v>386</v>
      </c>
      <c r="G44" s="3274"/>
      <c r="H44" s="3274"/>
      <c r="I44" s="3274"/>
      <c r="J44" s="3274"/>
      <c r="K44" s="3275"/>
    </row>
    <row r="45" spans="1:12" ht="18.95" customHeight="1" thickBot="1">
      <c r="A45" s="1194"/>
      <c r="B45" s="1271"/>
      <c r="C45" s="1271"/>
      <c r="D45" s="1271"/>
      <c r="E45" s="1195"/>
      <c r="F45" s="1275"/>
      <c r="G45" s="1276"/>
      <c r="H45" s="1276"/>
      <c r="I45" s="1276"/>
      <c r="J45" s="1276"/>
      <c r="K45" s="1277"/>
    </row>
  </sheetData>
  <sheetProtection algorithmName="SHA-512" hashValue="Hzde/cT7xykZrx6PhtEpAZrY/3rZVRvnqbXDH4dRpnRJYb5XFOjOReBHZKRzIqzGL/070XofkJ3O9QP09gs9sg==" saltValue="xBCscDxVzts6zxlINk2Nrg==" spinCount="100000" sheet="1" objects="1" scenarios="1"/>
  <mergeCells count="119">
    <mergeCell ref="A22:E22"/>
    <mergeCell ref="F22:G22"/>
    <mergeCell ref="H22:I22"/>
    <mergeCell ref="J22:K22"/>
    <mergeCell ref="F24:G24"/>
    <mergeCell ref="H24:I24"/>
    <mergeCell ref="J24:K24"/>
    <mergeCell ref="F42:K42"/>
    <mergeCell ref="A43:E43"/>
    <mergeCell ref="F43:K43"/>
    <mergeCell ref="A44:E45"/>
    <mergeCell ref="F44:K45"/>
    <mergeCell ref="A37:B39"/>
    <mergeCell ref="C37:K37"/>
    <mergeCell ref="C38:K38"/>
    <mergeCell ref="C39:K39"/>
    <mergeCell ref="F41:K41"/>
    <mergeCell ref="A33:B33"/>
    <mergeCell ref="C33:K33"/>
    <mergeCell ref="A34:B36"/>
    <mergeCell ref="C34:K34"/>
    <mergeCell ref="C35:K35"/>
    <mergeCell ref="C36:K36"/>
    <mergeCell ref="A31:B32"/>
    <mergeCell ref="C31:K31"/>
    <mergeCell ref="C32:K32"/>
    <mergeCell ref="A25:E25"/>
    <mergeCell ref="F23:G23"/>
    <mergeCell ref="H23:I23"/>
    <mergeCell ref="J23:K23"/>
    <mergeCell ref="A26:E26"/>
    <mergeCell ref="F28:G28"/>
    <mergeCell ref="H28:I28"/>
    <mergeCell ref="J28:K28"/>
    <mergeCell ref="J25:K25"/>
    <mergeCell ref="J26:K26"/>
    <mergeCell ref="J27:K27"/>
    <mergeCell ref="H25:I25"/>
    <mergeCell ref="A27:E27"/>
    <mergeCell ref="H26:I26"/>
    <mergeCell ref="H27:I27"/>
    <mergeCell ref="F25:G25"/>
    <mergeCell ref="F26:G26"/>
    <mergeCell ref="F27:G27"/>
    <mergeCell ref="A30:E30"/>
    <mergeCell ref="F30:G30"/>
    <mergeCell ref="H30:I30"/>
    <mergeCell ref="J30:K30"/>
    <mergeCell ref="A29:E29"/>
    <mergeCell ref="F29:G29"/>
    <mergeCell ref="H29:I29"/>
    <mergeCell ref="J29:K29"/>
    <mergeCell ref="A24:E24"/>
    <mergeCell ref="A19:E19"/>
    <mergeCell ref="F19:G19"/>
    <mergeCell ref="H19:I19"/>
    <mergeCell ref="J19:K19"/>
    <mergeCell ref="A21:E21"/>
    <mergeCell ref="F21:G21"/>
    <mergeCell ref="H21:I21"/>
    <mergeCell ref="J21:K21"/>
    <mergeCell ref="A20:E20"/>
    <mergeCell ref="F20:G20"/>
    <mergeCell ref="H20:I20"/>
    <mergeCell ref="J20:K20"/>
    <mergeCell ref="A17:E17"/>
    <mergeCell ref="F17:G17"/>
    <mergeCell ref="H17:I17"/>
    <mergeCell ref="J17:K17"/>
    <mergeCell ref="A18:E18"/>
    <mergeCell ref="F18:G18"/>
    <mergeCell ref="H18:I18"/>
    <mergeCell ref="J18:K18"/>
    <mergeCell ref="L14:R14"/>
    <mergeCell ref="A15:C15"/>
    <mergeCell ref="D15:K15"/>
    <mergeCell ref="L15:R15"/>
    <mergeCell ref="A16:E16"/>
    <mergeCell ref="F16:G16"/>
    <mergeCell ref="H16:I16"/>
    <mergeCell ref="J16:K16"/>
    <mergeCell ref="L16:R16"/>
    <mergeCell ref="A14:C14"/>
    <mergeCell ref="D14:K14"/>
    <mergeCell ref="A11:C12"/>
    <mergeCell ref="D11:K11"/>
    <mergeCell ref="D12:K12"/>
    <mergeCell ref="A13:C13"/>
    <mergeCell ref="D13:K13"/>
    <mergeCell ref="A7:C7"/>
    <mergeCell ref="D7:K7"/>
    <mergeCell ref="A8:K8"/>
    <mergeCell ref="A9:C10"/>
    <mergeCell ref="D9:K9"/>
    <mergeCell ref="D10:K10"/>
    <mergeCell ref="A1:C1"/>
    <mergeCell ref="D1:E1"/>
    <mergeCell ref="F1:H1"/>
    <mergeCell ref="I1:K1"/>
    <mergeCell ref="A2:C2"/>
    <mergeCell ref="D2:E2"/>
    <mergeCell ref="F2:H2"/>
    <mergeCell ref="I2:K2"/>
    <mergeCell ref="A28:E28"/>
    <mergeCell ref="A23:E23"/>
    <mergeCell ref="A5:C5"/>
    <mergeCell ref="D5:E5"/>
    <mergeCell ref="F5:H5"/>
    <mergeCell ref="I5:K5"/>
    <mergeCell ref="A6:C6"/>
    <mergeCell ref="D6:K6"/>
    <mergeCell ref="A3:C3"/>
    <mergeCell ref="D3:E3"/>
    <mergeCell ref="F3:H3"/>
    <mergeCell ref="I3:K3"/>
    <mergeCell ref="A4:C4"/>
    <mergeCell ref="D4:E4"/>
    <mergeCell ref="F4:H4"/>
    <mergeCell ref="I4:K4"/>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0"/>
  </sheetPr>
  <dimension ref="A1:R46"/>
  <sheetViews>
    <sheetView topLeftCell="A9" zoomScaleNormal="100" workbookViewId="0">
      <selection activeCell="E55" sqref="E55"/>
    </sheetView>
  </sheetViews>
  <sheetFormatPr defaultColWidth="11.42578125" defaultRowHeight="12.75"/>
  <cols>
    <col min="1" max="1" width="13.85546875" style="96" customWidth="1"/>
    <col min="2" max="2" width="15.42578125" style="96" customWidth="1"/>
    <col min="3" max="3" width="4.42578125" style="96" customWidth="1"/>
    <col min="4" max="4" width="8.85546875" style="96" customWidth="1"/>
    <col min="5" max="5" width="15" style="96" customWidth="1"/>
    <col min="6" max="6" width="10.85546875" style="96" customWidth="1"/>
    <col min="7" max="7" width="6.85546875" style="96" customWidth="1"/>
    <col min="8" max="8" width="10.42578125" style="96" customWidth="1"/>
    <col min="9" max="9" width="11.42578125" style="96"/>
    <col min="10" max="10" width="10.42578125" style="96" customWidth="1"/>
    <col min="11" max="11" width="12.140625" style="96" customWidth="1"/>
    <col min="12" max="16384" width="11.42578125" style="96"/>
  </cols>
  <sheetData>
    <row r="1" spans="1:18" ht="36" customHeight="1" thickBot="1">
      <c r="A1" s="2969" t="s">
        <v>0</v>
      </c>
      <c r="B1" s="2211"/>
      <c r="C1" s="2212"/>
      <c r="D1" s="2968" t="s">
        <v>1</v>
      </c>
      <c r="E1" s="2209"/>
      <c r="F1" s="2969" t="s">
        <v>2</v>
      </c>
      <c r="G1" s="2211"/>
      <c r="H1" s="2212"/>
      <c r="I1" s="2973" t="s">
        <v>2143</v>
      </c>
      <c r="J1" s="2215"/>
      <c r="K1" s="2214"/>
    </row>
    <row r="2" spans="1:18" ht="28.35" customHeight="1" thickBot="1">
      <c r="A2" s="2969" t="s">
        <v>3</v>
      </c>
      <c r="B2" s="2211"/>
      <c r="C2" s="2212"/>
      <c r="D2" s="1429" t="s">
        <v>76</v>
      </c>
      <c r="E2" s="1431"/>
      <c r="F2" s="2969" t="s">
        <v>4</v>
      </c>
      <c r="G2" s="2211"/>
      <c r="H2" s="2212"/>
      <c r="I2" s="2968" t="s">
        <v>1750</v>
      </c>
      <c r="J2" s="2208"/>
      <c r="K2" s="2209"/>
    </row>
    <row r="3" spans="1:18" ht="28.35" customHeight="1" thickBot="1">
      <c r="A3" s="2969" t="s">
        <v>5</v>
      </c>
      <c r="B3" s="2211"/>
      <c r="C3" s="2212"/>
      <c r="D3" s="2968" t="s">
        <v>889</v>
      </c>
      <c r="E3" s="2209"/>
      <c r="F3" s="2969" t="s">
        <v>6</v>
      </c>
      <c r="G3" s="2211"/>
      <c r="H3" s="2212"/>
      <c r="I3" s="2968">
        <v>8</v>
      </c>
      <c r="J3" s="2208"/>
      <c r="K3" s="2209"/>
    </row>
    <row r="4" spans="1:18" ht="28.35" customHeight="1" thickBot="1">
      <c r="A4" s="2969" t="s">
        <v>7</v>
      </c>
      <c r="B4" s="2211"/>
      <c r="C4" s="2212"/>
      <c r="D4" s="2968" t="s">
        <v>1484</v>
      </c>
      <c r="E4" s="2209"/>
      <c r="F4" s="2969" t="s">
        <v>8</v>
      </c>
      <c r="G4" s="2211"/>
      <c r="H4" s="2212"/>
      <c r="I4" s="2968" t="s">
        <v>112</v>
      </c>
      <c r="J4" s="2208"/>
      <c r="K4" s="2209"/>
    </row>
    <row r="5" spans="1:18" ht="28.35" customHeight="1" thickBot="1">
      <c r="A5" s="2969" t="s">
        <v>10</v>
      </c>
      <c r="B5" s="2211"/>
      <c r="C5" s="2212"/>
      <c r="D5" s="2973" t="s">
        <v>11</v>
      </c>
      <c r="E5" s="2214"/>
      <c r="F5" s="2969" t="s">
        <v>12</v>
      </c>
      <c r="G5" s="2211"/>
      <c r="H5" s="2212"/>
      <c r="I5" s="2968" t="s">
        <v>2149</v>
      </c>
      <c r="J5" s="2208"/>
      <c r="K5" s="2209"/>
    </row>
    <row r="6" spans="1:18" ht="78" customHeight="1" thickBot="1">
      <c r="A6" s="2970" t="s">
        <v>14</v>
      </c>
      <c r="B6" s="2222"/>
      <c r="C6" s="2223"/>
      <c r="D6" s="2224" t="s">
        <v>1713</v>
      </c>
      <c r="E6" s="2224"/>
      <c r="F6" s="2224"/>
      <c r="G6" s="2224"/>
      <c r="H6" s="2224"/>
      <c r="I6" s="2224"/>
      <c r="J6" s="2224"/>
      <c r="K6" s="2225"/>
    </row>
    <row r="7" spans="1:18" ht="112.5" customHeight="1" thickBot="1">
      <c r="A7" s="2970" t="s">
        <v>16</v>
      </c>
      <c r="B7" s="2222"/>
      <c r="C7" s="2223"/>
      <c r="D7" s="2205" t="s">
        <v>364</v>
      </c>
      <c r="E7" s="2224"/>
      <c r="F7" s="2224"/>
      <c r="G7" s="2224"/>
      <c r="H7" s="2224"/>
      <c r="I7" s="2224"/>
      <c r="J7" s="2224"/>
      <c r="K7" s="2225"/>
    </row>
    <row r="8" spans="1:18" ht="50.1" customHeight="1" thickBot="1">
      <c r="A8" s="1411" t="s">
        <v>41</v>
      </c>
      <c r="B8" s="1411"/>
      <c r="C8" s="1411"/>
      <c r="D8" s="1411"/>
      <c r="E8" s="1411"/>
      <c r="F8" s="1411"/>
      <c r="G8" s="1411"/>
      <c r="H8" s="1411"/>
      <c r="I8" s="1411"/>
      <c r="J8" s="1411"/>
      <c r="K8" s="1411"/>
    </row>
    <row r="9" spans="1:18" ht="48" customHeight="1">
      <c r="A9" s="3645" t="s">
        <v>17</v>
      </c>
      <c r="B9" s="3646"/>
      <c r="C9" s="3647"/>
      <c r="D9" s="2964" t="s">
        <v>2034</v>
      </c>
      <c r="E9" s="2964"/>
      <c r="F9" s="2964"/>
      <c r="G9" s="2964"/>
      <c r="H9" s="2964"/>
      <c r="I9" s="2964"/>
      <c r="J9" s="2964"/>
      <c r="K9" s="2965"/>
    </row>
    <row r="10" spans="1:18" ht="53.25" customHeight="1" thickBot="1">
      <c r="A10" s="2119"/>
      <c r="B10" s="2226"/>
      <c r="C10" s="2227"/>
      <c r="D10" s="3686" t="s">
        <v>2144</v>
      </c>
      <c r="E10" s="3686"/>
      <c r="F10" s="3686"/>
      <c r="G10" s="3686"/>
      <c r="H10" s="3686"/>
      <c r="I10" s="3686"/>
      <c r="J10" s="3686"/>
      <c r="K10" s="3687"/>
      <c r="M10" s="96" t="s">
        <v>9</v>
      </c>
    </row>
    <row r="11" spans="1:18" ht="31.5" customHeight="1">
      <c r="A11" s="3645" t="s">
        <v>18</v>
      </c>
      <c r="B11" s="3646"/>
      <c r="C11" s="3647"/>
      <c r="D11" s="2964" t="s">
        <v>2300</v>
      </c>
      <c r="E11" s="2964"/>
      <c r="F11" s="2964"/>
      <c r="G11" s="2964"/>
      <c r="H11" s="2964"/>
      <c r="I11" s="2964"/>
      <c r="J11" s="2964"/>
      <c r="K11" s="2965"/>
      <c r="M11" s="96" t="s">
        <v>13</v>
      </c>
    </row>
    <row r="12" spans="1:18" ht="31.5" customHeight="1">
      <c r="A12" s="2126"/>
      <c r="B12" s="2127"/>
      <c r="C12" s="2128"/>
      <c r="D12" s="2966" t="s">
        <v>2301</v>
      </c>
      <c r="E12" s="2966"/>
      <c r="F12" s="2966"/>
      <c r="G12" s="2966"/>
      <c r="H12" s="2966"/>
      <c r="I12" s="2966"/>
      <c r="J12" s="2966"/>
      <c r="K12" s="2967"/>
    </row>
    <row r="13" spans="1:18" ht="31.5" customHeight="1" thickBot="1">
      <c r="A13" s="2119"/>
      <c r="B13" s="2226"/>
      <c r="C13" s="2227"/>
      <c r="D13" s="3686" t="s">
        <v>2302</v>
      </c>
      <c r="E13" s="3686"/>
      <c r="F13" s="3686"/>
      <c r="G13" s="3686"/>
      <c r="H13" s="3686"/>
      <c r="I13" s="3686"/>
      <c r="J13" s="3686"/>
      <c r="K13" s="3687"/>
    </row>
    <row r="14" spans="1:18" ht="31.5" customHeight="1">
      <c r="A14" s="3645" t="s">
        <v>19</v>
      </c>
      <c r="B14" s="3646"/>
      <c r="C14" s="3647"/>
      <c r="D14" s="2964" t="s">
        <v>2282</v>
      </c>
      <c r="E14" s="2964"/>
      <c r="F14" s="2964"/>
      <c r="G14" s="2964"/>
      <c r="H14" s="2964"/>
      <c r="I14" s="2964"/>
      <c r="J14" s="2964"/>
      <c r="K14" s="2965"/>
    </row>
    <row r="15" spans="1:18" ht="31.5" customHeight="1" thickBot="1">
      <c r="A15" s="2119"/>
      <c r="B15" s="2226"/>
      <c r="C15" s="2227"/>
      <c r="D15" s="3686" t="s">
        <v>2303</v>
      </c>
      <c r="E15" s="3686"/>
      <c r="F15" s="3686"/>
      <c r="G15" s="3686"/>
      <c r="H15" s="3686"/>
      <c r="I15" s="3686"/>
      <c r="J15" s="3686"/>
      <c r="K15" s="3687"/>
    </row>
    <row r="16" spans="1:18" ht="29.45" customHeight="1" thickBot="1">
      <c r="A16" s="2953" t="s">
        <v>20</v>
      </c>
      <c r="B16" s="2204"/>
      <c r="C16" s="2184"/>
      <c r="D16" s="2205" t="s">
        <v>1842</v>
      </c>
      <c r="E16" s="2205"/>
      <c r="F16" s="2205"/>
      <c r="G16" s="2205"/>
      <c r="H16" s="2205"/>
      <c r="I16" s="2205"/>
      <c r="J16" s="2205"/>
      <c r="K16" s="2206"/>
      <c r="L16" s="672" t="s">
        <v>21</v>
      </c>
      <c r="M16" s="672"/>
      <c r="N16" s="672"/>
      <c r="O16" s="672"/>
      <c r="P16" s="672"/>
      <c r="Q16" s="672"/>
      <c r="R16" s="672"/>
    </row>
    <row r="17" spans="1:18" ht="30.75" customHeight="1" thickBot="1">
      <c r="A17" s="2956" t="s">
        <v>22</v>
      </c>
      <c r="B17" s="2195"/>
      <c r="C17" s="2196"/>
      <c r="D17" s="2186" t="s">
        <v>23</v>
      </c>
      <c r="E17" s="2186"/>
      <c r="F17" s="2186"/>
      <c r="G17" s="2186"/>
      <c r="H17" s="2186"/>
      <c r="I17" s="2186"/>
      <c r="J17" s="2186"/>
      <c r="K17" s="2187"/>
      <c r="L17" s="673" t="s">
        <v>24</v>
      </c>
      <c r="M17" s="673"/>
      <c r="N17" s="673"/>
      <c r="O17" s="673"/>
      <c r="P17" s="673"/>
      <c r="Q17" s="673"/>
      <c r="R17" s="673"/>
    </row>
    <row r="18" spans="1:18" ht="65.25" customHeight="1" thickBot="1">
      <c r="A18" s="3640" t="s">
        <v>25</v>
      </c>
      <c r="B18" s="3641"/>
      <c r="C18" s="3641"/>
      <c r="D18" s="3641"/>
      <c r="E18" s="3642"/>
      <c r="F18" s="3637" t="s">
        <v>26</v>
      </c>
      <c r="G18" s="3638"/>
      <c r="H18" s="3637" t="s">
        <v>27</v>
      </c>
      <c r="I18" s="3638"/>
      <c r="J18" s="3637" t="s">
        <v>28</v>
      </c>
      <c r="K18" s="3639"/>
      <c r="L18" s="674" t="s">
        <v>29</v>
      </c>
      <c r="M18" s="672"/>
      <c r="N18" s="672"/>
      <c r="O18" s="672"/>
      <c r="P18" s="672"/>
      <c r="Q18" s="672"/>
      <c r="R18" s="672"/>
    </row>
    <row r="19" spans="1:18" ht="45" customHeight="1">
      <c r="A19" s="2098" t="s">
        <v>617</v>
      </c>
      <c r="B19" s="2099"/>
      <c r="C19" s="2099"/>
      <c r="D19" s="2099"/>
      <c r="E19" s="2099"/>
      <c r="F19" s="2100" t="s">
        <v>1351</v>
      </c>
      <c r="G19" s="2100"/>
      <c r="H19" s="2101" t="s">
        <v>286</v>
      </c>
      <c r="I19" s="2101"/>
      <c r="J19" s="2101" t="s">
        <v>365</v>
      </c>
      <c r="K19" s="2102"/>
    </row>
    <row r="20" spans="1:18" ht="45" customHeight="1">
      <c r="A20" s="3350" t="s">
        <v>1355</v>
      </c>
      <c r="B20" s="2093"/>
      <c r="C20" s="2093"/>
      <c r="D20" s="2093"/>
      <c r="E20" s="2093"/>
      <c r="F20" s="2094" t="s">
        <v>173</v>
      </c>
      <c r="G20" s="2094"/>
      <c r="H20" s="2096" t="s">
        <v>1012</v>
      </c>
      <c r="I20" s="2096"/>
      <c r="J20" s="2096" t="s">
        <v>365</v>
      </c>
      <c r="K20" s="2097"/>
    </row>
    <row r="21" spans="1:18" ht="45" customHeight="1">
      <c r="A21" s="3350" t="s">
        <v>1356</v>
      </c>
      <c r="B21" s="2093"/>
      <c r="C21" s="2093"/>
      <c r="D21" s="2093"/>
      <c r="E21" s="2093"/>
      <c r="F21" s="2094" t="s">
        <v>1351</v>
      </c>
      <c r="G21" s="2094"/>
      <c r="H21" s="2096" t="s">
        <v>1012</v>
      </c>
      <c r="I21" s="2096"/>
      <c r="J21" s="2096" t="s">
        <v>365</v>
      </c>
      <c r="K21" s="2097"/>
    </row>
    <row r="22" spans="1:18" ht="45" customHeight="1">
      <c r="A22" s="3350" t="s">
        <v>1357</v>
      </c>
      <c r="B22" s="2093"/>
      <c r="C22" s="2093"/>
      <c r="D22" s="2093"/>
      <c r="E22" s="2093"/>
      <c r="F22" s="2094" t="s">
        <v>173</v>
      </c>
      <c r="G22" s="2094"/>
      <c r="H22" s="2096" t="s">
        <v>1012</v>
      </c>
      <c r="I22" s="2096"/>
      <c r="J22" s="2096" t="s">
        <v>365</v>
      </c>
      <c r="K22" s="2097"/>
    </row>
    <row r="23" spans="1:18" ht="45" customHeight="1">
      <c r="A23" s="3350" t="s">
        <v>1358</v>
      </c>
      <c r="B23" s="2093"/>
      <c r="C23" s="2093"/>
      <c r="D23" s="2093"/>
      <c r="E23" s="2093"/>
      <c r="F23" s="2094" t="s">
        <v>173</v>
      </c>
      <c r="G23" s="2094"/>
      <c r="H23" s="2096" t="s">
        <v>1012</v>
      </c>
      <c r="I23" s="2096"/>
      <c r="J23" s="2096" t="s">
        <v>365</v>
      </c>
      <c r="K23" s="2097"/>
    </row>
    <row r="24" spans="1:18" ht="45" customHeight="1">
      <c r="A24" s="3350" t="s">
        <v>1359</v>
      </c>
      <c r="B24" s="2093"/>
      <c r="C24" s="2093"/>
      <c r="D24" s="2093"/>
      <c r="E24" s="2093"/>
      <c r="F24" s="2094" t="s">
        <v>1352</v>
      </c>
      <c r="G24" s="2094"/>
      <c r="H24" s="2096" t="s">
        <v>1012</v>
      </c>
      <c r="I24" s="2096"/>
      <c r="J24" s="2096" t="s">
        <v>365</v>
      </c>
      <c r="K24" s="2097"/>
    </row>
    <row r="25" spans="1:18" ht="45" customHeight="1">
      <c r="A25" s="3350" t="s">
        <v>1360</v>
      </c>
      <c r="B25" s="2093"/>
      <c r="C25" s="2093"/>
      <c r="D25" s="2093"/>
      <c r="E25" s="2093"/>
      <c r="F25" s="2094" t="s">
        <v>1351</v>
      </c>
      <c r="G25" s="2094"/>
      <c r="H25" s="2096" t="s">
        <v>1012</v>
      </c>
      <c r="I25" s="2096"/>
      <c r="J25" s="2096" t="s">
        <v>365</v>
      </c>
      <c r="K25" s="2097"/>
    </row>
    <row r="26" spans="1:18" ht="45" customHeight="1">
      <c r="A26" s="3350" t="s">
        <v>1361</v>
      </c>
      <c r="B26" s="2093"/>
      <c r="C26" s="2093"/>
      <c r="D26" s="2093"/>
      <c r="E26" s="2093"/>
      <c r="F26" s="2094" t="s">
        <v>1351</v>
      </c>
      <c r="G26" s="2094"/>
      <c r="H26" s="2096" t="s">
        <v>1012</v>
      </c>
      <c r="I26" s="2096"/>
      <c r="J26" s="2096" t="s">
        <v>365</v>
      </c>
      <c r="K26" s="2097"/>
    </row>
    <row r="27" spans="1:18" ht="45" customHeight="1">
      <c r="A27" s="3350" t="s">
        <v>1362</v>
      </c>
      <c r="B27" s="2093"/>
      <c r="C27" s="2093"/>
      <c r="D27" s="2093"/>
      <c r="E27" s="2093"/>
      <c r="F27" s="2094" t="s">
        <v>1353</v>
      </c>
      <c r="G27" s="2094"/>
      <c r="H27" s="2096" t="s">
        <v>1012</v>
      </c>
      <c r="I27" s="2096"/>
      <c r="J27" s="2096" t="s">
        <v>365</v>
      </c>
      <c r="K27" s="2097"/>
    </row>
    <row r="28" spans="1:18" ht="47.25" customHeight="1" thickBot="1">
      <c r="A28" s="2103" t="s">
        <v>1363</v>
      </c>
      <c r="B28" s="3367"/>
      <c r="C28" s="3367"/>
      <c r="D28" s="3367"/>
      <c r="E28" s="3367"/>
      <c r="F28" s="3688" t="s">
        <v>1354</v>
      </c>
      <c r="G28" s="3688"/>
      <c r="H28" s="3258" t="s">
        <v>1012</v>
      </c>
      <c r="I28" s="3258"/>
      <c r="J28" s="3258" t="s">
        <v>365</v>
      </c>
      <c r="K28" s="3260"/>
    </row>
    <row r="29" spans="1:18" ht="17.25" customHeight="1">
      <c r="A29" s="2057" t="s">
        <v>30</v>
      </c>
      <c r="B29" s="3689"/>
      <c r="C29" s="3690" t="s">
        <v>1364</v>
      </c>
      <c r="D29" s="3691"/>
      <c r="E29" s="3691"/>
      <c r="F29" s="3691"/>
      <c r="G29" s="3691"/>
      <c r="H29" s="3691"/>
      <c r="I29" s="3691"/>
      <c r="J29" s="3691"/>
      <c r="K29" s="3692"/>
    </row>
    <row r="30" spans="1:18" ht="18.75" customHeight="1">
      <c r="A30" s="2057"/>
      <c r="B30" s="3689"/>
      <c r="C30" s="2908" t="s">
        <v>1365</v>
      </c>
      <c r="D30" s="2909"/>
      <c r="E30" s="2909"/>
      <c r="F30" s="2909"/>
      <c r="G30" s="2909"/>
      <c r="H30" s="2909"/>
      <c r="I30" s="2909"/>
      <c r="J30" s="2909"/>
      <c r="K30" s="3693"/>
    </row>
    <row r="31" spans="1:18" ht="18" customHeight="1">
      <c r="A31" s="2057"/>
      <c r="B31" s="3689"/>
      <c r="C31" s="2908" t="s">
        <v>1366</v>
      </c>
      <c r="D31" s="2909"/>
      <c r="E31" s="2909"/>
      <c r="F31" s="2909"/>
      <c r="G31" s="2909"/>
      <c r="H31" s="2909"/>
      <c r="I31" s="2909"/>
      <c r="J31" s="2909"/>
      <c r="K31" s="3693"/>
    </row>
    <row r="32" spans="1:18" ht="25.5" customHeight="1" thickBot="1">
      <c r="A32" s="2035"/>
      <c r="B32" s="2162"/>
      <c r="C32" s="2103" t="s">
        <v>366</v>
      </c>
      <c r="D32" s="2927"/>
      <c r="E32" s="2927"/>
      <c r="F32" s="2927"/>
      <c r="G32" s="2927"/>
      <c r="H32" s="2927"/>
      <c r="I32" s="2927"/>
      <c r="J32" s="2927"/>
      <c r="K32" s="3694"/>
    </row>
    <row r="33" spans="1:12" ht="277.5" customHeight="1" thickBot="1">
      <c r="A33" s="2953" t="s">
        <v>31</v>
      </c>
      <c r="B33" s="2184"/>
      <c r="C33" s="2884" t="s">
        <v>367</v>
      </c>
      <c r="D33" s="2884"/>
      <c r="E33" s="2884"/>
      <c r="F33" s="2884"/>
      <c r="G33" s="2884"/>
      <c r="H33" s="2884"/>
      <c r="I33" s="2884"/>
      <c r="J33" s="2884"/>
      <c r="K33" s="2972"/>
    </row>
    <row r="34" spans="1:12" ht="21.75" customHeight="1">
      <c r="A34" s="3614" t="s">
        <v>32</v>
      </c>
      <c r="B34" s="3616"/>
      <c r="C34" s="2188" t="s">
        <v>368</v>
      </c>
      <c r="D34" s="2916"/>
      <c r="E34" s="2916"/>
      <c r="F34" s="2916"/>
      <c r="G34" s="2916"/>
      <c r="H34" s="2916"/>
      <c r="I34" s="2916"/>
      <c r="J34" s="2916"/>
      <c r="K34" s="2917"/>
    </row>
    <row r="35" spans="1:12" ht="34.5" customHeight="1">
      <c r="A35" s="2057"/>
      <c r="B35" s="2058"/>
      <c r="C35" s="2918" t="s">
        <v>369</v>
      </c>
      <c r="D35" s="2919"/>
      <c r="E35" s="2919"/>
      <c r="F35" s="2919"/>
      <c r="G35" s="2919"/>
      <c r="H35" s="2919"/>
      <c r="I35" s="2919"/>
      <c r="J35" s="2919"/>
      <c r="K35" s="2920"/>
    </row>
    <row r="36" spans="1:12" ht="35.25" customHeight="1" thickBot="1">
      <c r="A36" s="2057"/>
      <c r="B36" s="2058"/>
      <c r="C36" s="2071" t="s">
        <v>370</v>
      </c>
      <c r="D36" s="2261"/>
      <c r="E36" s="2261"/>
      <c r="F36" s="2261"/>
      <c r="G36" s="2261"/>
      <c r="H36" s="2261"/>
      <c r="I36" s="2261"/>
      <c r="J36" s="2261"/>
      <c r="K36" s="2262"/>
    </row>
    <row r="37" spans="1:12" ht="30" customHeight="1">
      <c r="A37" s="3614" t="s">
        <v>33</v>
      </c>
      <c r="B37" s="3616"/>
      <c r="C37" s="3698" t="s">
        <v>359</v>
      </c>
      <c r="D37" s="3698"/>
      <c r="E37" s="3698"/>
      <c r="F37" s="3698"/>
      <c r="G37" s="3698"/>
      <c r="H37" s="3698"/>
      <c r="I37" s="3698"/>
      <c r="J37" s="3698"/>
      <c r="K37" s="3699"/>
    </row>
    <row r="38" spans="1:12" ht="30" customHeight="1">
      <c r="A38" s="2057"/>
      <c r="B38" s="2058"/>
      <c r="C38" s="2919" t="s">
        <v>1841</v>
      </c>
      <c r="D38" s="2919"/>
      <c r="E38" s="2919"/>
      <c r="F38" s="2919"/>
      <c r="G38" s="2919"/>
      <c r="H38" s="2919"/>
      <c r="I38" s="2919"/>
      <c r="J38" s="2919"/>
      <c r="K38" s="2920"/>
    </row>
    <row r="39" spans="1:12" ht="24" customHeight="1">
      <c r="A39" s="2057"/>
      <c r="B39" s="2058"/>
      <c r="C39" s="2966" t="s">
        <v>1840</v>
      </c>
      <c r="D39" s="2966"/>
      <c r="E39" s="2966"/>
      <c r="F39" s="2966"/>
      <c r="G39" s="2966"/>
      <c r="H39" s="2966"/>
      <c r="I39" s="2966"/>
      <c r="J39" s="2966"/>
      <c r="K39" s="2967"/>
    </row>
    <row r="40" spans="1:12" ht="22.5" customHeight="1" thickBot="1">
      <c r="A40" s="2035"/>
      <c r="B40" s="2154"/>
      <c r="C40" s="3700" t="s">
        <v>371</v>
      </c>
      <c r="D40" s="3700"/>
      <c r="E40" s="3700"/>
      <c r="F40" s="3700"/>
      <c r="G40" s="3700"/>
      <c r="H40" s="3700"/>
      <c r="I40" s="3700"/>
      <c r="J40" s="3700"/>
      <c r="K40" s="3701"/>
    </row>
    <row r="41" spans="1:12" ht="35.25" customHeight="1" thickBot="1">
      <c r="A41" s="563" t="s">
        <v>34</v>
      </c>
      <c r="B41" s="482"/>
      <c r="C41" s="562"/>
      <c r="D41" s="484"/>
      <c r="E41" s="484"/>
      <c r="F41" s="484"/>
      <c r="G41" s="484"/>
      <c r="H41" s="484"/>
      <c r="I41" s="484"/>
      <c r="J41" s="484"/>
      <c r="K41" s="485"/>
      <c r="L41" s="60" t="s">
        <v>345</v>
      </c>
    </row>
    <row r="42" spans="1:12" ht="15">
      <c r="A42" s="486" t="s">
        <v>56</v>
      </c>
      <c r="B42" s="561"/>
      <c r="C42" s="565"/>
      <c r="D42" s="565"/>
      <c r="E42" s="564"/>
      <c r="F42" s="3378">
        <v>160</v>
      </c>
      <c r="G42" s="3378"/>
      <c r="H42" s="3378"/>
      <c r="I42" s="3378"/>
      <c r="J42" s="3378"/>
      <c r="K42" s="3379"/>
      <c r="L42" s="60" t="s">
        <v>37</v>
      </c>
    </row>
    <row r="43" spans="1:12" ht="15">
      <c r="A43" s="99" t="s">
        <v>36</v>
      </c>
      <c r="B43" s="98"/>
      <c r="C43" s="98"/>
      <c r="D43" s="98"/>
      <c r="E43" s="97"/>
      <c r="F43" s="2933">
        <v>40</v>
      </c>
      <c r="G43" s="2933"/>
      <c r="H43" s="2933"/>
      <c r="I43" s="2933"/>
      <c r="J43" s="2933"/>
      <c r="K43" s="2934"/>
    </row>
    <row r="44" spans="1:12" ht="15.75" thickBot="1">
      <c r="A44" s="2935" t="s">
        <v>38</v>
      </c>
      <c r="B44" s="2936"/>
      <c r="C44" s="2936"/>
      <c r="D44" s="2936"/>
      <c r="E44" s="2937"/>
      <c r="F44" s="2938" t="s">
        <v>890</v>
      </c>
      <c r="G44" s="2938"/>
      <c r="H44" s="2938"/>
      <c r="I44" s="2938"/>
      <c r="J44" s="2938"/>
      <c r="K44" s="2939"/>
    </row>
    <row r="45" spans="1:12">
      <c r="A45" s="3614" t="s">
        <v>343</v>
      </c>
      <c r="B45" s="3615"/>
      <c r="C45" s="3615"/>
      <c r="D45" s="3615"/>
      <c r="E45" s="3616"/>
      <c r="F45" s="3695" t="s">
        <v>363</v>
      </c>
      <c r="G45" s="3696"/>
      <c r="H45" s="3696"/>
      <c r="I45" s="3696"/>
      <c r="J45" s="3696"/>
      <c r="K45" s="3697"/>
    </row>
    <row r="46" spans="1:12" ht="27.75" customHeight="1" thickBot="1">
      <c r="A46" s="2035"/>
      <c r="B46" s="2162"/>
      <c r="C46" s="2162"/>
      <c r="D46" s="2162"/>
      <c r="E46" s="2154"/>
      <c r="F46" s="2041"/>
      <c r="G46" s="2166"/>
      <c r="H46" s="2166"/>
      <c r="I46" s="2166"/>
      <c r="J46" s="2166"/>
      <c r="K46" s="2167"/>
    </row>
  </sheetData>
  <sheetProtection algorithmName="SHA-512" hashValue="wsSft1rMGktVxF0deyDv14rCJdmuWz/SLjxXvpN1HVEcRrf29VBxA8pNLxDYiZt+a2/YFAMm+sElF0JpESJqeQ==" saltValue="aEyfACP7ZLrQLZpgAc7M6Q==" spinCount="100000" sheet="1" objects="1" scenarios="1"/>
  <mergeCells count="108">
    <mergeCell ref="F43:K43"/>
    <mergeCell ref="A44:E44"/>
    <mergeCell ref="F44:K44"/>
    <mergeCell ref="A45:E46"/>
    <mergeCell ref="F45:K46"/>
    <mergeCell ref="A37:B40"/>
    <mergeCell ref="C37:K37"/>
    <mergeCell ref="C38:K38"/>
    <mergeCell ref="C39:K39"/>
    <mergeCell ref="C40:K40"/>
    <mergeCell ref="A29:B32"/>
    <mergeCell ref="C29:K29"/>
    <mergeCell ref="C30:K30"/>
    <mergeCell ref="C31:K31"/>
    <mergeCell ref="C32:K32"/>
    <mergeCell ref="F42:K42"/>
    <mergeCell ref="A33:B33"/>
    <mergeCell ref="C33:K33"/>
    <mergeCell ref="A34:B36"/>
    <mergeCell ref="C34:K34"/>
    <mergeCell ref="C35:K35"/>
    <mergeCell ref="C36:K36"/>
    <mergeCell ref="A26:E26"/>
    <mergeCell ref="F26:G26"/>
    <mergeCell ref="H26:I26"/>
    <mergeCell ref="J26:K26"/>
    <mergeCell ref="A27:E27"/>
    <mergeCell ref="F27:G27"/>
    <mergeCell ref="H27:I27"/>
    <mergeCell ref="J27:K27"/>
    <mergeCell ref="A28:E28"/>
    <mergeCell ref="F28:G28"/>
    <mergeCell ref="H28:I28"/>
    <mergeCell ref="J28:K28"/>
    <mergeCell ref="A23:E23"/>
    <mergeCell ref="F23:G23"/>
    <mergeCell ref="H23:I23"/>
    <mergeCell ref="J23:K23"/>
    <mergeCell ref="A24:E24"/>
    <mergeCell ref="F24:G24"/>
    <mergeCell ref="H24:I24"/>
    <mergeCell ref="J24:K24"/>
    <mergeCell ref="A25:E25"/>
    <mergeCell ref="F25:G25"/>
    <mergeCell ref="H25:I25"/>
    <mergeCell ref="J25:K25"/>
    <mergeCell ref="A20:E20"/>
    <mergeCell ref="F20:G20"/>
    <mergeCell ref="H20:I20"/>
    <mergeCell ref="J20:K20"/>
    <mergeCell ref="A21:E21"/>
    <mergeCell ref="F21:G21"/>
    <mergeCell ref="H21:I21"/>
    <mergeCell ref="J21:K21"/>
    <mergeCell ref="A22:E22"/>
    <mergeCell ref="F22:G22"/>
    <mergeCell ref="H22:I22"/>
    <mergeCell ref="J22:K22"/>
    <mergeCell ref="A18:E18"/>
    <mergeCell ref="F18:G18"/>
    <mergeCell ref="H18:I18"/>
    <mergeCell ref="J18:K18"/>
    <mergeCell ref="L18:R18"/>
    <mergeCell ref="A19:E19"/>
    <mergeCell ref="F19:G19"/>
    <mergeCell ref="H19:I19"/>
    <mergeCell ref="J19:K19"/>
    <mergeCell ref="A14:C15"/>
    <mergeCell ref="D14:K14"/>
    <mergeCell ref="D15:K15"/>
    <mergeCell ref="A16:C16"/>
    <mergeCell ref="D16:K16"/>
    <mergeCell ref="L16:R16"/>
    <mergeCell ref="A17:C17"/>
    <mergeCell ref="D17:K17"/>
    <mergeCell ref="L17:R17"/>
    <mergeCell ref="A7:C7"/>
    <mergeCell ref="D7:K7"/>
    <mergeCell ref="A8:K8"/>
    <mergeCell ref="A9:C10"/>
    <mergeCell ref="D9:K9"/>
    <mergeCell ref="D10:K10"/>
    <mergeCell ref="A11:C13"/>
    <mergeCell ref="D11:K11"/>
    <mergeCell ref="D12:K12"/>
    <mergeCell ref="D13:K13"/>
    <mergeCell ref="A4:C4"/>
    <mergeCell ref="D4:E4"/>
    <mergeCell ref="F4:H4"/>
    <mergeCell ref="I4:K4"/>
    <mergeCell ref="A5:C5"/>
    <mergeCell ref="D5:E5"/>
    <mergeCell ref="F5:H5"/>
    <mergeCell ref="I5:K5"/>
    <mergeCell ref="A6:C6"/>
    <mergeCell ref="D6:K6"/>
    <mergeCell ref="A1:C1"/>
    <mergeCell ref="D1:E1"/>
    <mergeCell ref="F1:H1"/>
    <mergeCell ref="I1:K1"/>
    <mergeCell ref="A2:C2"/>
    <mergeCell ref="D2:E2"/>
    <mergeCell ref="F2:H2"/>
    <mergeCell ref="I2:K2"/>
    <mergeCell ref="A3:C3"/>
    <mergeCell ref="D3:E3"/>
    <mergeCell ref="F3:H3"/>
    <mergeCell ref="I3:K3"/>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0"/>
  </sheetPr>
  <dimension ref="A1:R46"/>
  <sheetViews>
    <sheetView topLeftCell="A8" zoomScaleNormal="100" workbookViewId="0">
      <selection activeCell="D16" sqref="D16:K16"/>
    </sheetView>
  </sheetViews>
  <sheetFormatPr defaultColWidth="11.42578125" defaultRowHeight="12.75"/>
  <cols>
    <col min="1" max="1" width="13.85546875" style="96" customWidth="1"/>
    <col min="2" max="2" width="15.42578125" style="96" customWidth="1"/>
    <col min="3" max="3" width="4.42578125" style="96" customWidth="1"/>
    <col min="4" max="4" width="8.85546875" style="96" customWidth="1"/>
    <col min="5" max="5" width="15" style="96" customWidth="1"/>
    <col min="6" max="6" width="10.85546875" style="96" customWidth="1"/>
    <col min="7" max="7" width="6.85546875" style="96" customWidth="1"/>
    <col min="8" max="8" width="10.42578125" style="96" customWidth="1"/>
    <col min="9" max="9" width="11.42578125" style="96"/>
    <col min="10" max="10" width="10.42578125" style="96" customWidth="1"/>
    <col min="11" max="11" width="12.140625" style="96" customWidth="1"/>
    <col min="12" max="16384" width="11.42578125" style="96"/>
  </cols>
  <sheetData>
    <row r="1" spans="1:18" ht="28.35" customHeight="1" thickBot="1">
      <c r="A1" s="2969" t="s">
        <v>0</v>
      </c>
      <c r="B1" s="2211"/>
      <c r="C1" s="2212"/>
      <c r="D1" s="2968" t="s">
        <v>1</v>
      </c>
      <c r="E1" s="2209"/>
      <c r="F1" s="2969" t="s">
        <v>2</v>
      </c>
      <c r="G1" s="2211"/>
      <c r="H1" s="2212"/>
      <c r="I1" s="2973" t="s">
        <v>2145</v>
      </c>
      <c r="J1" s="2215"/>
      <c r="K1" s="2214"/>
    </row>
    <row r="2" spans="1:18" ht="28.35" customHeight="1" thickBot="1">
      <c r="A2" s="2969" t="s">
        <v>3</v>
      </c>
      <c r="B2" s="2211"/>
      <c r="C2" s="2212"/>
      <c r="D2" s="1429" t="s">
        <v>76</v>
      </c>
      <c r="E2" s="1431"/>
      <c r="F2" s="2969" t="s">
        <v>4</v>
      </c>
      <c r="G2" s="2211"/>
      <c r="H2" s="2212"/>
      <c r="I2" s="2968" t="s">
        <v>1750</v>
      </c>
      <c r="J2" s="2208"/>
      <c r="K2" s="2209"/>
    </row>
    <row r="3" spans="1:18" ht="28.35" customHeight="1" thickBot="1">
      <c r="A3" s="2969" t="s">
        <v>5</v>
      </c>
      <c r="B3" s="2211"/>
      <c r="C3" s="2212"/>
      <c r="D3" s="2968" t="s">
        <v>889</v>
      </c>
      <c r="E3" s="2209"/>
      <c r="F3" s="2969" t="s">
        <v>6</v>
      </c>
      <c r="G3" s="2211"/>
      <c r="H3" s="2212"/>
      <c r="I3" s="2968">
        <v>8</v>
      </c>
      <c r="J3" s="2208"/>
      <c r="K3" s="2209"/>
    </row>
    <row r="4" spans="1:18" ht="28.35" customHeight="1" thickBot="1">
      <c r="A4" s="2969" t="s">
        <v>7</v>
      </c>
      <c r="B4" s="2211"/>
      <c r="C4" s="2212"/>
      <c r="D4" s="2968" t="s">
        <v>1484</v>
      </c>
      <c r="E4" s="2209"/>
      <c r="F4" s="2969" t="s">
        <v>8</v>
      </c>
      <c r="G4" s="2211"/>
      <c r="H4" s="2212"/>
      <c r="I4" s="2968" t="s">
        <v>112</v>
      </c>
      <c r="J4" s="2208"/>
      <c r="K4" s="2209"/>
    </row>
    <row r="5" spans="1:18" ht="28.35" customHeight="1" thickBot="1">
      <c r="A5" s="2969" t="s">
        <v>10</v>
      </c>
      <c r="B5" s="2211"/>
      <c r="C5" s="2212"/>
      <c r="D5" s="2973" t="s">
        <v>11</v>
      </c>
      <c r="E5" s="2214"/>
      <c r="F5" s="2969" t="s">
        <v>12</v>
      </c>
      <c r="G5" s="2211"/>
      <c r="H5" s="2212"/>
      <c r="I5" s="2968" t="s">
        <v>2148</v>
      </c>
      <c r="J5" s="2208"/>
      <c r="K5" s="2209"/>
    </row>
    <row r="6" spans="1:18" ht="81.75" customHeight="1" thickBot="1">
      <c r="A6" s="2970" t="s">
        <v>14</v>
      </c>
      <c r="B6" s="2222"/>
      <c r="C6" s="2223"/>
      <c r="D6" s="2224" t="s">
        <v>1843</v>
      </c>
      <c r="E6" s="2224"/>
      <c r="F6" s="2224"/>
      <c r="G6" s="2224"/>
      <c r="H6" s="2224"/>
      <c r="I6" s="2224"/>
      <c r="J6" s="2224"/>
      <c r="K6" s="2225"/>
    </row>
    <row r="7" spans="1:18" ht="120.75" customHeight="1" thickBot="1">
      <c r="A7" s="2970" t="s">
        <v>16</v>
      </c>
      <c r="B7" s="2222"/>
      <c r="C7" s="2223"/>
      <c r="D7" s="2205" t="s">
        <v>1719</v>
      </c>
      <c r="E7" s="2224"/>
      <c r="F7" s="2224"/>
      <c r="G7" s="2224"/>
      <c r="H7" s="2224"/>
      <c r="I7" s="2224"/>
      <c r="J7" s="2224"/>
      <c r="K7" s="2225"/>
    </row>
    <row r="8" spans="1:18" ht="50.1" customHeight="1" thickBot="1">
      <c r="A8" s="1411" t="s">
        <v>41</v>
      </c>
      <c r="B8" s="1411"/>
      <c r="C8" s="1411"/>
      <c r="D8" s="1411"/>
      <c r="E8" s="1411"/>
      <c r="F8" s="1411"/>
      <c r="G8" s="1411"/>
      <c r="H8" s="1411"/>
      <c r="I8" s="1411"/>
      <c r="J8" s="1411"/>
      <c r="K8" s="1411"/>
    </row>
    <row r="9" spans="1:18" ht="48" customHeight="1">
      <c r="A9" s="3645" t="s">
        <v>17</v>
      </c>
      <c r="B9" s="3646"/>
      <c r="C9" s="3647"/>
      <c r="D9" s="2964" t="s">
        <v>2034</v>
      </c>
      <c r="E9" s="2964"/>
      <c r="F9" s="2964"/>
      <c r="G9" s="2964"/>
      <c r="H9" s="2964"/>
      <c r="I9" s="2964"/>
      <c r="J9" s="2964"/>
      <c r="K9" s="2965"/>
    </row>
    <row r="10" spans="1:18" ht="53.25" customHeight="1" thickBot="1">
      <c r="A10" s="2119"/>
      <c r="B10" s="2226"/>
      <c r="C10" s="2227"/>
      <c r="D10" s="3686" t="s">
        <v>2144</v>
      </c>
      <c r="E10" s="3686"/>
      <c r="F10" s="3686"/>
      <c r="G10" s="3686"/>
      <c r="H10" s="3686"/>
      <c r="I10" s="3686"/>
      <c r="J10" s="3686"/>
      <c r="K10" s="3687"/>
      <c r="M10" s="96" t="s">
        <v>9</v>
      </c>
    </row>
    <row r="11" spans="1:18" ht="31.5" customHeight="1">
      <c r="A11" s="3645" t="s">
        <v>18</v>
      </c>
      <c r="B11" s="3646"/>
      <c r="C11" s="3647"/>
      <c r="D11" s="2964" t="s">
        <v>2305</v>
      </c>
      <c r="E11" s="2964"/>
      <c r="F11" s="2964"/>
      <c r="G11" s="2964"/>
      <c r="H11" s="2964"/>
      <c r="I11" s="2964"/>
      <c r="J11" s="2964"/>
      <c r="K11" s="2965"/>
      <c r="M11" s="96" t="s">
        <v>13</v>
      </c>
    </row>
    <row r="12" spans="1:18" ht="31.5" customHeight="1">
      <c r="A12" s="2126"/>
      <c r="B12" s="2127"/>
      <c r="C12" s="2128"/>
      <c r="D12" s="2966" t="s">
        <v>2301</v>
      </c>
      <c r="E12" s="2966"/>
      <c r="F12" s="2966"/>
      <c r="G12" s="2966"/>
      <c r="H12" s="2966"/>
      <c r="I12" s="2966"/>
      <c r="J12" s="2966"/>
      <c r="K12" s="2967"/>
    </row>
    <row r="13" spans="1:18" ht="31.5" customHeight="1" thickBot="1">
      <c r="A13" s="2119"/>
      <c r="B13" s="2226"/>
      <c r="C13" s="2227"/>
      <c r="D13" s="3686" t="s">
        <v>2302</v>
      </c>
      <c r="E13" s="3686"/>
      <c r="F13" s="3686"/>
      <c r="G13" s="3686"/>
      <c r="H13" s="3686"/>
      <c r="I13" s="3686"/>
      <c r="J13" s="3686"/>
      <c r="K13" s="3687"/>
    </row>
    <row r="14" spans="1:18" ht="31.5" customHeight="1">
      <c r="A14" s="3645" t="s">
        <v>19</v>
      </c>
      <c r="B14" s="3646"/>
      <c r="C14" s="3647"/>
      <c r="D14" s="2964" t="s">
        <v>2304</v>
      </c>
      <c r="E14" s="2964"/>
      <c r="F14" s="2964"/>
      <c r="G14" s="2964"/>
      <c r="H14" s="2964"/>
      <c r="I14" s="2964"/>
      <c r="J14" s="2964"/>
      <c r="K14" s="2965"/>
    </row>
    <row r="15" spans="1:18" ht="31.5" customHeight="1" thickBot="1">
      <c r="A15" s="2119"/>
      <c r="B15" s="2226"/>
      <c r="C15" s="2227"/>
      <c r="D15" s="3686" t="s">
        <v>2303</v>
      </c>
      <c r="E15" s="3686"/>
      <c r="F15" s="3686"/>
      <c r="G15" s="3686"/>
      <c r="H15" s="3686"/>
      <c r="I15" s="3686"/>
      <c r="J15" s="3686"/>
      <c r="K15" s="3687"/>
    </row>
    <row r="16" spans="1:18" ht="29.1" customHeight="1" thickBot="1">
      <c r="A16" s="2953" t="s">
        <v>20</v>
      </c>
      <c r="B16" s="2204"/>
      <c r="C16" s="2184"/>
      <c r="D16" s="2205" t="s">
        <v>1842</v>
      </c>
      <c r="E16" s="2205"/>
      <c r="F16" s="2205"/>
      <c r="G16" s="2205"/>
      <c r="H16" s="2205"/>
      <c r="I16" s="2205"/>
      <c r="J16" s="2205"/>
      <c r="K16" s="2206"/>
      <c r="L16" s="672" t="s">
        <v>21</v>
      </c>
      <c r="M16" s="672"/>
      <c r="N16" s="672"/>
      <c r="O16" s="672"/>
      <c r="P16" s="672"/>
      <c r="Q16" s="672"/>
      <c r="R16" s="672"/>
    </row>
    <row r="17" spans="1:18" ht="21.75" customHeight="1" thickBot="1">
      <c r="A17" s="2956" t="s">
        <v>22</v>
      </c>
      <c r="B17" s="2195"/>
      <c r="C17" s="2196"/>
      <c r="D17" s="2186" t="s">
        <v>23</v>
      </c>
      <c r="E17" s="2186"/>
      <c r="F17" s="2186"/>
      <c r="G17" s="2186"/>
      <c r="H17" s="2186"/>
      <c r="I17" s="2186"/>
      <c r="J17" s="2186"/>
      <c r="K17" s="2187"/>
      <c r="L17" s="673" t="s">
        <v>24</v>
      </c>
      <c r="M17" s="673"/>
      <c r="N17" s="673"/>
      <c r="O17" s="673"/>
      <c r="P17" s="673"/>
      <c r="Q17" s="673"/>
      <c r="R17" s="673"/>
    </row>
    <row r="18" spans="1:18" ht="65.25" customHeight="1" thickBot="1">
      <c r="A18" s="3640" t="s">
        <v>25</v>
      </c>
      <c r="B18" s="3641"/>
      <c r="C18" s="3641"/>
      <c r="D18" s="3641"/>
      <c r="E18" s="3642"/>
      <c r="F18" s="3637" t="s">
        <v>26</v>
      </c>
      <c r="G18" s="3638"/>
      <c r="H18" s="3637" t="s">
        <v>27</v>
      </c>
      <c r="I18" s="3638"/>
      <c r="J18" s="3637" t="s">
        <v>28</v>
      </c>
      <c r="K18" s="3639"/>
      <c r="L18" s="674" t="s">
        <v>29</v>
      </c>
      <c r="M18" s="672"/>
      <c r="N18" s="672"/>
      <c r="O18" s="672"/>
      <c r="P18" s="672"/>
      <c r="Q18" s="672"/>
      <c r="R18" s="672"/>
    </row>
    <row r="19" spans="1:18" ht="45" customHeight="1">
      <c r="A19" s="2838" t="s">
        <v>617</v>
      </c>
      <c r="B19" s="2959"/>
      <c r="C19" s="2959"/>
      <c r="D19" s="2959"/>
      <c r="E19" s="2959"/>
      <c r="F19" s="3702" t="s">
        <v>1351</v>
      </c>
      <c r="G19" s="3702"/>
      <c r="H19" s="2955" t="s">
        <v>286</v>
      </c>
      <c r="I19" s="2955"/>
      <c r="J19" s="2955" t="s">
        <v>1751</v>
      </c>
      <c r="K19" s="2889"/>
    </row>
    <row r="20" spans="1:18" ht="45" customHeight="1">
      <c r="A20" s="2908" t="s">
        <v>1718</v>
      </c>
      <c r="B20" s="2909"/>
      <c r="C20" s="2909"/>
      <c r="D20" s="2909"/>
      <c r="E20" s="2909"/>
      <c r="F20" s="3628" t="s">
        <v>173</v>
      </c>
      <c r="G20" s="3628"/>
      <c r="H20" s="2912" t="s">
        <v>1012</v>
      </c>
      <c r="I20" s="2912"/>
      <c r="J20" s="2912" t="s">
        <v>365</v>
      </c>
      <c r="K20" s="2913"/>
    </row>
    <row r="21" spans="1:18" ht="45" customHeight="1">
      <c r="A21" s="2908" t="s">
        <v>1356</v>
      </c>
      <c r="B21" s="2909"/>
      <c r="C21" s="2909"/>
      <c r="D21" s="2909"/>
      <c r="E21" s="2909"/>
      <c r="F21" s="3628" t="s">
        <v>1351</v>
      </c>
      <c r="G21" s="3628"/>
      <c r="H21" s="2912" t="s">
        <v>1012</v>
      </c>
      <c r="I21" s="2912"/>
      <c r="J21" s="2912" t="s">
        <v>365</v>
      </c>
      <c r="K21" s="2913"/>
    </row>
    <row r="22" spans="1:18" ht="45" customHeight="1">
      <c r="A22" s="2908" t="s">
        <v>1357</v>
      </c>
      <c r="B22" s="2909"/>
      <c r="C22" s="2909"/>
      <c r="D22" s="2909"/>
      <c r="E22" s="2909"/>
      <c r="F22" s="3628" t="s">
        <v>173</v>
      </c>
      <c r="G22" s="3628"/>
      <c r="H22" s="2912" t="s">
        <v>1012</v>
      </c>
      <c r="I22" s="2912"/>
      <c r="J22" s="2912" t="s">
        <v>365</v>
      </c>
      <c r="K22" s="2913"/>
    </row>
    <row r="23" spans="1:18" ht="45" customHeight="1">
      <c r="A23" s="2908" t="s">
        <v>1358</v>
      </c>
      <c r="B23" s="2909"/>
      <c r="C23" s="2909"/>
      <c r="D23" s="2909"/>
      <c r="E23" s="2909"/>
      <c r="F23" s="3628" t="s">
        <v>173</v>
      </c>
      <c r="G23" s="3628"/>
      <c r="H23" s="2912" t="s">
        <v>1012</v>
      </c>
      <c r="I23" s="2912"/>
      <c r="J23" s="2912" t="s">
        <v>365</v>
      </c>
      <c r="K23" s="2913"/>
    </row>
    <row r="24" spans="1:18" ht="45" customHeight="1">
      <c r="A24" s="2908" t="s">
        <v>1717</v>
      </c>
      <c r="B24" s="2909"/>
      <c r="C24" s="2909"/>
      <c r="D24" s="2909"/>
      <c r="E24" s="2909"/>
      <c r="F24" s="3628" t="s">
        <v>1351</v>
      </c>
      <c r="G24" s="3628"/>
      <c r="H24" s="2912" t="s">
        <v>1012</v>
      </c>
      <c r="I24" s="2912"/>
      <c r="J24" s="2912" t="s">
        <v>365</v>
      </c>
      <c r="K24" s="2913"/>
    </row>
    <row r="25" spans="1:18" ht="45" customHeight="1">
      <c r="A25" s="2908" t="s">
        <v>1360</v>
      </c>
      <c r="B25" s="2909"/>
      <c r="C25" s="2909"/>
      <c r="D25" s="2909"/>
      <c r="E25" s="2909"/>
      <c r="F25" s="3628" t="s">
        <v>1351</v>
      </c>
      <c r="G25" s="3628"/>
      <c r="H25" s="2912" t="s">
        <v>1012</v>
      </c>
      <c r="I25" s="2912"/>
      <c r="J25" s="2912" t="s">
        <v>365</v>
      </c>
      <c r="K25" s="2913"/>
    </row>
    <row r="26" spans="1:18" ht="45" customHeight="1">
      <c r="A26" s="2908" t="s">
        <v>1361</v>
      </c>
      <c r="B26" s="2909"/>
      <c r="C26" s="2909"/>
      <c r="D26" s="2909"/>
      <c r="E26" s="2909"/>
      <c r="F26" s="3628" t="s">
        <v>1351</v>
      </c>
      <c r="G26" s="3628"/>
      <c r="H26" s="2912" t="s">
        <v>1012</v>
      </c>
      <c r="I26" s="2912"/>
      <c r="J26" s="2912" t="s">
        <v>365</v>
      </c>
      <c r="K26" s="2913"/>
    </row>
    <row r="27" spans="1:18" ht="45" customHeight="1">
      <c r="A27" s="2908" t="s">
        <v>1716</v>
      </c>
      <c r="B27" s="2909"/>
      <c r="C27" s="2909"/>
      <c r="D27" s="2909"/>
      <c r="E27" s="2909"/>
      <c r="F27" s="3628" t="s">
        <v>173</v>
      </c>
      <c r="G27" s="3628"/>
      <c r="H27" s="2912" t="s">
        <v>1012</v>
      </c>
      <c r="I27" s="2912"/>
      <c r="J27" s="2912" t="s">
        <v>365</v>
      </c>
      <c r="K27" s="2913"/>
    </row>
    <row r="28" spans="1:18" ht="47.25" customHeight="1" thickBot="1">
      <c r="A28" s="2103" t="s">
        <v>1363</v>
      </c>
      <c r="B28" s="2927"/>
      <c r="C28" s="2928"/>
      <c r="D28" s="2928"/>
      <c r="E28" s="2928"/>
      <c r="F28" s="3703" t="s">
        <v>1701</v>
      </c>
      <c r="G28" s="3703"/>
      <c r="H28" s="3704" t="s">
        <v>1012</v>
      </c>
      <c r="I28" s="3704"/>
      <c r="J28" s="2912" t="s">
        <v>365</v>
      </c>
      <c r="K28" s="2913"/>
    </row>
    <row r="29" spans="1:18" ht="17.25" customHeight="1">
      <c r="A29" s="2057" t="s">
        <v>30</v>
      </c>
      <c r="B29" s="3689"/>
      <c r="C29" s="3705" t="s">
        <v>1364</v>
      </c>
      <c r="D29" s="3706"/>
      <c r="E29" s="3706"/>
      <c r="F29" s="3706"/>
      <c r="G29" s="3706"/>
      <c r="H29" s="3706"/>
      <c r="I29" s="3706"/>
      <c r="J29" s="3706"/>
      <c r="K29" s="3707"/>
    </row>
    <row r="30" spans="1:18" ht="18.75" customHeight="1">
      <c r="A30" s="2057"/>
      <c r="B30" s="3689"/>
      <c r="C30" s="2908" t="s">
        <v>1365</v>
      </c>
      <c r="D30" s="2909"/>
      <c r="E30" s="2909"/>
      <c r="F30" s="2909"/>
      <c r="G30" s="2909"/>
      <c r="H30" s="2909"/>
      <c r="I30" s="2909"/>
      <c r="J30" s="2909"/>
      <c r="K30" s="3693"/>
    </row>
    <row r="31" spans="1:18" ht="18" customHeight="1">
      <c r="A31" s="2057"/>
      <c r="B31" s="3689"/>
      <c r="C31" s="2908" t="s">
        <v>1366</v>
      </c>
      <c r="D31" s="2909"/>
      <c r="E31" s="2909"/>
      <c r="F31" s="2909"/>
      <c r="G31" s="2909"/>
      <c r="H31" s="2909"/>
      <c r="I31" s="2909"/>
      <c r="J31" s="2909"/>
      <c r="K31" s="3693"/>
    </row>
    <row r="32" spans="1:18" ht="25.5" customHeight="1" thickBot="1">
      <c r="A32" s="2035"/>
      <c r="B32" s="2162"/>
      <c r="C32" s="2103" t="s">
        <v>366</v>
      </c>
      <c r="D32" s="2927"/>
      <c r="E32" s="2927"/>
      <c r="F32" s="2927"/>
      <c r="G32" s="2927"/>
      <c r="H32" s="2927"/>
      <c r="I32" s="2927"/>
      <c r="J32" s="2927"/>
      <c r="K32" s="3694"/>
    </row>
    <row r="33" spans="1:12" ht="277.5" customHeight="1" thickBot="1">
      <c r="A33" s="2953" t="s">
        <v>31</v>
      </c>
      <c r="B33" s="2184"/>
      <c r="C33" s="2884" t="s">
        <v>367</v>
      </c>
      <c r="D33" s="2884"/>
      <c r="E33" s="2884"/>
      <c r="F33" s="2884"/>
      <c r="G33" s="2884"/>
      <c r="H33" s="2884"/>
      <c r="I33" s="2884"/>
      <c r="J33" s="2884"/>
      <c r="K33" s="2972"/>
    </row>
    <row r="34" spans="1:12" ht="21.75" customHeight="1">
      <c r="A34" s="3614" t="s">
        <v>32</v>
      </c>
      <c r="B34" s="3616"/>
      <c r="C34" s="2188" t="s">
        <v>368</v>
      </c>
      <c r="D34" s="2916"/>
      <c r="E34" s="2916"/>
      <c r="F34" s="2916"/>
      <c r="G34" s="2916"/>
      <c r="H34" s="2916"/>
      <c r="I34" s="2916"/>
      <c r="J34" s="2916"/>
      <c r="K34" s="2917"/>
    </row>
    <row r="35" spans="1:12" ht="33" customHeight="1">
      <c r="A35" s="2057"/>
      <c r="B35" s="2058"/>
      <c r="C35" s="2918" t="s">
        <v>369</v>
      </c>
      <c r="D35" s="2919"/>
      <c r="E35" s="2919"/>
      <c r="F35" s="2919"/>
      <c r="G35" s="2919"/>
      <c r="H35" s="2919"/>
      <c r="I35" s="2919"/>
      <c r="J35" s="2919"/>
      <c r="K35" s="2920"/>
    </row>
    <row r="36" spans="1:12" ht="35.25" customHeight="1" thickBot="1">
      <c r="A36" s="2057"/>
      <c r="B36" s="2058"/>
      <c r="C36" s="2071" t="s">
        <v>1715</v>
      </c>
      <c r="D36" s="2261"/>
      <c r="E36" s="2261"/>
      <c r="F36" s="2261"/>
      <c r="G36" s="2261"/>
      <c r="H36" s="2261"/>
      <c r="I36" s="2261"/>
      <c r="J36" s="2261"/>
      <c r="K36" s="2262"/>
    </row>
    <row r="37" spans="1:12" ht="18.75" customHeight="1">
      <c r="A37" s="3614" t="s">
        <v>33</v>
      </c>
      <c r="B37" s="3616"/>
      <c r="C37" s="3698" t="s">
        <v>359</v>
      </c>
      <c r="D37" s="3698"/>
      <c r="E37" s="3698"/>
      <c r="F37" s="3698"/>
      <c r="G37" s="3698"/>
      <c r="H37" s="3698"/>
      <c r="I37" s="3698"/>
      <c r="J37" s="3698"/>
      <c r="K37" s="3699"/>
    </row>
    <row r="38" spans="1:12" ht="32.25" customHeight="1">
      <c r="A38" s="2057"/>
      <c r="B38" s="2058"/>
      <c r="C38" s="2919" t="s">
        <v>1841</v>
      </c>
      <c r="D38" s="2919"/>
      <c r="E38" s="2919"/>
      <c r="F38" s="2919"/>
      <c r="G38" s="2919"/>
      <c r="H38" s="2919"/>
      <c r="I38" s="2919"/>
      <c r="J38" s="2919"/>
      <c r="K38" s="2920"/>
    </row>
    <row r="39" spans="1:12" ht="24" customHeight="1">
      <c r="A39" s="2057"/>
      <c r="B39" s="2058"/>
      <c r="C39" s="2966" t="s">
        <v>1840</v>
      </c>
      <c r="D39" s="2966"/>
      <c r="E39" s="2966"/>
      <c r="F39" s="2966"/>
      <c r="G39" s="2966"/>
      <c r="H39" s="2966"/>
      <c r="I39" s="2966"/>
      <c r="J39" s="2966"/>
      <c r="K39" s="2967"/>
    </row>
    <row r="40" spans="1:12" ht="22.5" customHeight="1" thickBot="1">
      <c r="A40" s="2035"/>
      <c r="B40" s="2154"/>
      <c r="C40" s="3700" t="s">
        <v>371</v>
      </c>
      <c r="D40" s="3700"/>
      <c r="E40" s="3700"/>
      <c r="F40" s="3700"/>
      <c r="G40" s="3700"/>
      <c r="H40" s="3700"/>
      <c r="I40" s="3700"/>
      <c r="J40" s="3700"/>
      <c r="K40" s="3701"/>
    </row>
    <row r="41" spans="1:12" ht="35.25" customHeight="1" thickBot="1">
      <c r="A41" s="563" t="s">
        <v>34</v>
      </c>
      <c r="B41" s="482"/>
      <c r="C41" s="562"/>
      <c r="D41" s="484"/>
      <c r="E41" s="484"/>
      <c r="F41" s="484"/>
      <c r="G41" s="484"/>
      <c r="H41" s="484"/>
      <c r="I41" s="484"/>
      <c r="J41" s="484"/>
      <c r="K41" s="485"/>
      <c r="L41" s="60" t="s">
        <v>345</v>
      </c>
    </row>
    <row r="42" spans="1:12" ht="15">
      <c r="A42" s="486" t="s">
        <v>56</v>
      </c>
      <c r="B42" s="561"/>
      <c r="C42" s="565"/>
      <c r="D42" s="565"/>
      <c r="E42" s="564"/>
      <c r="F42" s="3378">
        <v>160</v>
      </c>
      <c r="G42" s="3378"/>
      <c r="H42" s="3378"/>
      <c r="I42" s="3378"/>
      <c r="J42" s="3378"/>
      <c r="K42" s="3379"/>
      <c r="L42" s="60" t="s">
        <v>37</v>
      </c>
    </row>
    <row r="43" spans="1:12" ht="15">
      <c r="A43" s="99" t="s">
        <v>36</v>
      </c>
      <c r="B43" s="98"/>
      <c r="C43" s="98"/>
      <c r="D43" s="98"/>
      <c r="E43" s="97"/>
      <c r="F43" s="2933">
        <v>40</v>
      </c>
      <c r="G43" s="2933"/>
      <c r="H43" s="2933"/>
      <c r="I43" s="2933"/>
      <c r="J43" s="2933"/>
      <c r="K43" s="2934"/>
    </row>
    <row r="44" spans="1:12" ht="15.75" thickBot="1">
      <c r="A44" s="2935" t="s">
        <v>38</v>
      </c>
      <c r="B44" s="2936"/>
      <c r="C44" s="2936"/>
      <c r="D44" s="2936"/>
      <c r="E44" s="2937"/>
      <c r="F44" s="2938" t="s">
        <v>890</v>
      </c>
      <c r="G44" s="2938"/>
      <c r="H44" s="2938"/>
      <c r="I44" s="2938"/>
      <c r="J44" s="2938"/>
      <c r="K44" s="2939"/>
    </row>
    <row r="45" spans="1:12">
      <c r="A45" s="3614" t="s">
        <v>343</v>
      </c>
      <c r="B45" s="3615"/>
      <c r="C45" s="3615"/>
      <c r="D45" s="3615"/>
      <c r="E45" s="3616"/>
      <c r="F45" s="3695" t="s">
        <v>1714</v>
      </c>
      <c r="G45" s="3696"/>
      <c r="H45" s="3696"/>
      <c r="I45" s="3696"/>
      <c r="J45" s="3696"/>
      <c r="K45" s="3697"/>
    </row>
    <row r="46" spans="1:12" ht="27.75" customHeight="1" thickBot="1">
      <c r="A46" s="2035"/>
      <c r="B46" s="2162"/>
      <c r="C46" s="2162"/>
      <c r="D46" s="2162"/>
      <c r="E46" s="2154"/>
      <c r="F46" s="2041"/>
      <c r="G46" s="2166"/>
      <c r="H46" s="2166"/>
      <c r="I46" s="2166"/>
      <c r="J46" s="2166"/>
      <c r="K46" s="2167"/>
    </row>
  </sheetData>
  <sheetProtection algorithmName="SHA-512" hashValue="GQR6PsqP1Jvkezqfg6QNISiB/2JdXSt7GO8H7p/Z3m9OM/VLlRWnoho+VbBppklEeMWpcXaKALfHHaPaWbw7Sg==" saltValue="hxu0GGXgorwo1tmgpldWyw==" spinCount="100000" sheet="1" objects="1" scenarios="1"/>
  <mergeCells count="108">
    <mergeCell ref="F43:K43"/>
    <mergeCell ref="A44:E44"/>
    <mergeCell ref="F44:K44"/>
    <mergeCell ref="A45:E46"/>
    <mergeCell ref="F45:K46"/>
    <mergeCell ref="A37:B40"/>
    <mergeCell ref="C37:K37"/>
    <mergeCell ref="C38:K38"/>
    <mergeCell ref="C39:K39"/>
    <mergeCell ref="C40:K40"/>
    <mergeCell ref="A29:B32"/>
    <mergeCell ref="C29:K29"/>
    <mergeCell ref="C30:K30"/>
    <mergeCell ref="C31:K31"/>
    <mergeCell ref="C32:K32"/>
    <mergeCell ref="F42:K42"/>
    <mergeCell ref="A33:B33"/>
    <mergeCell ref="C33:K33"/>
    <mergeCell ref="A34:B36"/>
    <mergeCell ref="C34:K34"/>
    <mergeCell ref="C35:K35"/>
    <mergeCell ref="C36:K36"/>
    <mergeCell ref="A26:E26"/>
    <mergeCell ref="F26:G26"/>
    <mergeCell ref="H26:I26"/>
    <mergeCell ref="J26:K26"/>
    <mergeCell ref="A27:E27"/>
    <mergeCell ref="F27:G27"/>
    <mergeCell ref="H27:I27"/>
    <mergeCell ref="J27:K27"/>
    <mergeCell ref="A28:E28"/>
    <mergeCell ref="F28:G28"/>
    <mergeCell ref="H28:I28"/>
    <mergeCell ref="J28:K28"/>
    <mergeCell ref="A23:E23"/>
    <mergeCell ref="F23:G23"/>
    <mergeCell ref="H23:I23"/>
    <mergeCell ref="J23:K23"/>
    <mergeCell ref="A24:E24"/>
    <mergeCell ref="F24:G24"/>
    <mergeCell ref="H24:I24"/>
    <mergeCell ref="J24:K24"/>
    <mergeCell ref="A25:E25"/>
    <mergeCell ref="F25:G25"/>
    <mergeCell ref="H25:I25"/>
    <mergeCell ref="J25:K25"/>
    <mergeCell ref="A20:E20"/>
    <mergeCell ref="F20:G20"/>
    <mergeCell ref="H20:I20"/>
    <mergeCell ref="J20:K20"/>
    <mergeCell ref="A21:E21"/>
    <mergeCell ref="F21:G21"/>
    <mergeCell ref="H21:I21"/>
    <mergeCell ref="J21:K21"/>
    <mergeCell ref="A22:E22"/>
    <mergeCell ref="F22:G22"/>
    <mergeCell ref="H22:I22"/>
    <mergeCell ref="J22:K22"/>
    <mergeCell ref="A18:E18"/>
    <mergeCell ref="F18:G18"/>
    <mergeCell ref="H18:I18"/>
    <mergeCell ref="J18:K18"/>
    <mergeCell ref="L18:R18"/>
    <mergeCell ref="A19:E19"/>
    <mergeCell ref="F19:G19"/>
    <mergeCell ref="H19:I19"/>
    <mergeCell ref="J19:K19"/>
    <mergeCell ref="A14:C15"/>
    <mergeCell ref="D14:K14"/>
    <mergeCell ref="D15:K15"/>
    <mergeCell ref="A16:C16"/>
    <mergeCell ref="D16:K16"/>
    <mergeCell ref="L16:R16"/>
    <mergeCell ref="A17:C17"/>
    <mergeCell ref="D17:K17"/>
    <mergeCell ref="L17:R17"/>
    <mergeCell ref="A7:C7"/>
    <mergeCell ref="D7:K7"/>
    <mergeCell ref="A8:K8"/>
    <mergeCell ref="A9:C10"/>
    <mergeCell ref="D9:K9"/>
    <mergeCell ref="D10:K10"/>
    <mergeCell ref="A11:C13"/>
    <mergeCell ref="D11:K11"/>
    <mergeCell ref="D12:K12"/>
    <mergeCell ref="D13:K13"/>
    <mergeCell ref="A4:C4"/>
    <mergeCell ref="D4:E4"/>
    <mergeCell ref="F4:H4"/>
    <mergeCell ref="I4:K4"/>
    <mergeCell ref="A5:C5"/>
    <mergeCell ref="D5:E5"/>
    <mergeCell ref="F5:H5"/>
    <mergeCell ref="I5:K5"/>
    <mergeCell ref="A6:C6"/>
    <mergeCell ref="D6:K6"/>
    <mergeCell ref="A1:C1"/>
    <mergeCell ref="D1:E1"/>
    <mergeCell ref="F1:H1"/>
    <mergeCell ref="I1:K1"/>
    <mergeCell ref="A2:C2"/>
    <mergeCell ref="D2:E2"/>
    <mergeCell ref="F2:H2"/>
    <mergeCell ref="I2:K2"/>
    <mergeCell ref="A3:C3"/>
    <mergeCell ref="D3:E3"/>
    <mergeCell ref="F3:H3"/>
    <mergeCell ref="I3:K3"/>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0"/>
  </sheetPr>
  <dimension ref="A1:R47"/>
  <sheetViews>
    <sheetView topLeftCell="A13" zoomScaleNormal="100" workbookViewId="0">
      <selection activeCell="D19" sqref="D19:K19"/>
    </sheetView>
  </sheetViews>
  <sheetFormatPr defaultColWidth="8.85546875" defaultRowHeight="12.75"/>
  <cols>
    <col min="1" max="1" width="14" style="96" customWidth="1"/>
    <col min="2" max="2" width="15.85546875" style="96" customWidth="1"/>
    <col min="3" max="3" width="4.140625" style="96" customWidth="1"/>
    <col min="4" max="4" width="8.85546875" style="96"/>
    <col min="5" max="5" width="15.140625" style="96" customWidth="1"/>
    <col min="6" max="6" width="10.42578125" style="96" customWidth="1"/>
    <col min="7" max="7" width="6.42578125" style="96" customWidth="1"/>
    <col min="8" max="8" width="11.42578125" style="96" customWidth="1"/>
    <col min="9" max="9" width="8.85546875" style="96"/>
    <col min="10" max="10" width="11.140625" style="96" customWidth="1"/>
    <col min="11" max="11" width="11.42578125" style="96" customWidth="1"/>
    <col min="12" max="16384" width="8.85546875" style="96"/>
  </cols>
  <sheetData>
    <row r="1" spans="1:18" ht="38.85" customHeight="1" thickBot="1">
      <c r="A1" s="3708" t="s">
        <v>0</v>
      </c>
      <c r="B1" s="3708"/>
      <c r="C1" s="3708"/>
      <c r="D1" s="3709" t="s">
        <v>1</v>
      </c>
      <c r="E1" s="3709"/>
      <c r="F1" s="3708" t="s">
        <v>2</v>
      </c>
      <c r="G1" s="3708"/>
      <c r="H1" s="3708"/>
      <c r="I1" s="3710" t="s">
        <v>2146</v>
      </c>
      <c r="J1" s="3710"/>
      <c r="K1" s="3710"/>
    </row>
    <row r="2" spans="1:18" ht="29.85" customHeight="1" thickBot="1">
      <c r="A2" s="3708" t="s">
        <v>3</v>
      </c>
      <c r="B2" s="3708"/>
      <c r="C2" s="3708"/>
      <c r="D2" s="1429" t="s">
        <v>76</v>
      </c>
      <c r="E2" s="1431"/>
      <c r="F2" s="3708" t="s">
        <v>4</v>
      </c>
      <c r="G2" s="3708"/>
      <c r="H2" s="3708"/>
      <c r="I2" s="3709" t="s">
        <v>700</v>
      </c>
      <c r="J2" s="3709"/>
      <c r="K2" s="3709"/>
    </row>
    <row r="3" spans="1:18" ht="26.85" customHeight="1" thickBot="1">
      <c r="A3" s="3708" t="s">
        <v>5</v>
      </c>
      <c r="B3" s="3708"/>
      <c r="C3" s="3708"/>
      <c r="D3" s="3711" t="s">
        <v>889</v>
      </c>
      <c r="E3" s="3711"/>
      <c r="F3" s="3708" t="s">
        <v>6</v>
      </c>
      <c r="G3" s="3708"/>
      <c r="H3" s="3708"/>
      <c r="I3" s="3711">
        <v>8</v>
      </c>
      <c r="J3" s="3711"/>
      <c r="K3" s="3711"/>
    </row>
    <row r="4" spans="1:18" ht="26.85" customHeight="1" thickBot="1">
      <c r="A4" s="3708" t="s">
        <v>7</v>
      </c>
      <c r="B4" s="3708"/>
      <c r="C4" s="3708"/>
      <c r="D4" s="2968" t="s">
        <v>1484</v>
      </c>
      <c r="E4" s="2209"/>
      <c r="F4" s="3708" t="s">
        <v>8</v>
      </c>
      <c r="G4" s="3708"/>
      <c r="H4" s="3708"/>
      <c r="I4" s="3711" t="s">
        <v>45</v>
      </c>
      <c r="J4" s="3711"/>
      <c r="K4" s="3711"/>
    </row>
    <row r="5" spans="1:18" ht="24.6" customHeight="1" thickBot="1">
      <c r="A5" s="3716" t="s">
        <v>10</v>
      </c>
      <c r="B5" s="3716"/>
      <c r="C5" s="3716"/>
      <c r="D5" s="3711" t="s">
        <v>11</v>
      </c>
      <c r="E5" s="3711"/>
      <c r="F5" s="3708" t="s">
        <v>12</v>
      </c>
      <c r="G5" s="3708"/>
      <c r="H5" s="3708"/>
      <c r="I5" s="3711" t="s">
        <v>2147</v>
      </c>
      <c r="J5" s="3711"/>
      <c r="K5" s="3711"/>
    </row>
    <row r="6" spans="1:18" ht="93.75" customHeight="1" thickBot="1">
      <c r="A6" s="3717" t="s">
        <v>14</v>
      </c>
      <c r="B6" s="3717"/>
      <c r="C6" s="3717"/>
      <c r="D6" s="3718" t="s">
        <v>1706</v>
      </c>
      <c r="E6" s="3718"/>
      <c r="F6" s="3718"/>
      <c r="G6" s="3718"/>
      <c r="H6" s="3718"/>
      <c r="I6" s="3718"/>
      <c r="J6" s="3718"/>
      <c r="K6" s="3718"/>
    </row>
    <row r="7" spans="1:18" ht="203.25" customHeight="1" thickBot="1">
      <c r="A7" s="3717" t="s">
        <v>16</v>
      </c>
      <c r="B7" s="3717"/>
      <c r="C7" s="3717"/>
      <c r="D7" s="3718" t="s">
        <v>1705</v>
      </c>
      <c r="E7" s="3718"/>
      <c r="F7" s="3718"/>
      <c r="G7" s="3718"/>
      <c r="H7" s="3718"/>
      <c r="I7" s="3718"/>
      <c r="J7" s="3718"/>
      <c r="K7" s="3718"/>
    </row>
    <row r="8" spans="1:18" ht="39" customHeight="1" thickBot="1">
      <c r="A8" s="3719" t="s">
        <v>178</v>
      </c>
      <c r="B8" s="3719"/>
      <c r="C8" s="3719"/>
      <c r="D8" s="3719"/>
      <c r="E8" s="3719"/>
      <c r="F8" s="3719"/>
      <c r="G8" s="3719"/>
      <c r="H8" s="3719"/>
      <c r="I8" s="3719"/>
      <c r="J8" s="3719"/>
      <c r="K8" s="3719"/>
    </row>
    <row r="9" spans="1:18" ht="59.1" customHeight="1" thickBot="1">
      <c r="A9" s="3720" t="s">
        <v>17</v>
      </c>
      <c r="B9" s="3720"/>
      <c r="C9" s="3717"/>
      <c r="D9" s="3721" t="s">
        <v>2306</v>
      </c>
      <c r="E9" s="3722"/>
      <c r="F9" s="3722"/>
      <c r="G9" s="3722"/>
      <c r="H9" s="3722"/>
      <c r="I9" s="3722"/>
      <c r="J9" s="3722"/>
      <c r="K9" s="3722"/>
    </row>
    <row r="10" spans="1:18" ht="32.1" customHeight="1" thickBot="1">
      <c r="A10" s="3720"/>
      <c r="B10" s="3720"/>
      <c r="C10" s="3717"/>
      <c r="D10" s="3712" t="s">
        <v>2307</v>
      </c>
      <c r="E10" s="3713"/>
      <c r="F10" s="3713"/>
      <c r="G10" s="3713"/>
      <c r="H10" s="3713"/>
      <c r="I10" s="3713"/>
      <c r="J10" s="3713"/>
      <c r="K10" s="3713"/>
    </row>
    <row r="11" spans="1:18" ht="37.35" customHeight="1" thickBot="1">
      <c r="A11" s="3720"/>
      <c r="B11" s="3720"/>
      <c r="C11" s="3717"/>
      <c r="D11" s="3712" t="s">
        <v>181</v>
      </c>
      <c r="E11" s="3713"/>
      <c r="F11" s="3713"/>
      <c r="G11" s="3713"/>
      <c r="H11" s="3713"/>
      <c r="I11" s="3713"/>
      <c r="J11" s="3713"/>
      <c r="K11" s="3713"/>
    </row>
    <row r="12" spans="1:18" ht="40.35" customHeight="1" thickBot="1">
      <c r="A12" s="3720"/>
      <c r="B12" s="3720"/>
      <c r="C12" s="3717"/>
      <c r="D12" s="3714" t="s">
        <v>1373</v>
      </c>
      <c r="E12" s="3715"/>
      <c r="F12" s="3715"/>
      <c r="G12" s="3715"/>
      <c r="H12" s="3715"/>
      <c r="I12" s="3715"/>
      <c r="J12" s="3715"/>
      <c r="K12" s="3715"/>
    </row>
    <row r="13" spans="1:18" ht="32.85" customHeight="1" thickBot="1">
      <c r="A13" s="3720" t="s">
        <v>18</v>
      </c>
      <c r="B13" s="3720"/>
      <c r="C13" s="3717"/>
      <c r="D13" s="3721" t="s">
        <v>1374</v>
      </c>
      <c r="E13" s="3722"/>
      <c r="F13" s="3722"/>
      <c r="G13" s="3722"/>
      <c r="H13" s="3722"/>
      <c r="I13" s="3722"/>
      <c r="J13" s="3722"/>
      <c r="K13" s="3722"/>
    </row>
    <row r="14" spans="1:18" ht="37.35" customHeight="1" thickBot="1">
      <c r="A14" s="3720"/>
      <c r="B14" s="3720"/>
      <c r="C14" s="3717"/>
      <c r="D14" s="3712" t="s">
        <v>1377</v>
      </c>
      <c r="E14" s="3713"/>
      <c r="F14" s="3713"/>
      <c r="G14" s="3713"/>
      <c r="H14" s="3713"/>
      <c r="I14" s="3713"/>
      <c r="J14" s="3713"/>
      <c r="K14" s="3713"/>
    </row>
    <row r="15" spans="1:18" ht="42" customHeight="1" thickBot="1">
      <c r="A15" s="3720"/>
      <c r="B15" s="3720"/>
      <c r="C15" s="3717"/>
      <c r="D15" s="3712" t="s">
        <v>1014</v>
      </c>
      <c r="E15" s="3713"/>
      <c r="F15" s="3713"/>
      <c r="G15" s="3713"/>
      <c r="H15" s="3713"/>
      <c r="I15" s="3713"/>
      <c r="J15" s="3713"/>
      <c r="K15" s="3713"/>
      <c r="L15" s="236"/>
      <c r="M15" s="236"/>
      <c r="N15" s="236"/>
      <c r="O15" s="236"/>
      <c r="P15" s="236"/>
      <c r="Q15" s="236"/>
      <c r="R15" s="236"/>
    </row>
    <row r="16" spans="1:18" ht="35.1" customHeight="1" thickBot="1">
      <c r="A16" s="3720"/>
      <c r="B16" s="3720"/>
      <c r="C16" s="3717"/>
      <c r="D16" s="3723" t="s">
        <v>1375</v>
      </c>
      <c r="E16" s="3724"/>
      <c r="F16" s="3724"/>
      <c r="G16" s="3724"/>
      <c r="H16" s="3724"/>
      <c r="I16" s="3724"/>
      <c r="J16" s="3724"/>
      <c r="K16" s="3724"/>
      <c r="L16" s="236"/>
      <c r="M16" s="236"/>
      <c r="N16" s="236"/>
      <c r="O16" s="236"/>
      <c r="P16" s="236"/>
      <c r="Q16" s="236"/>
      <c r="R16" s="236"/>
    </row>
    <row r="17" spans="1:18" ht="35.85" customHeight="1" thickBot="1">
      <c r="A17" s="3720" t="s">
        <v>19</v>
      </c>
      <c r="B17" s="3720"/>
      <c r="C17" s="3717"/>
      <c r="D17" s="3721" t="s">
        <v>1376</v>
      </c>
      <c r="E17" s="3722"/>
      <c r="F17" s="3722"/>
      <c r="G17" s="3722"/>
      <c r="H17" s="3722"/>
      <c r="I17" s="3722"/>
      <c r="J17" s="3722"/>
      <c r="K17" s="3722"/>
      <c r="L17" s="236" t="s">
        <v>9</v>
      </c>
      <c r="M17" s="236"/>
      <c r="N17" s="236"/>
      <c r="O17" s="236"/>
      <c r="P17" s="236"/>
      <c r="Q17" s="236"/>
      <c r="R17" s="236"/>
    </row>
    <row r="18" spans="1:18" ht="88.5" customHeight="1" thickBot="1">
      <c r="A18" s="3720"/>
      <c r="B18" s="3720"/>
      <c r="C18" s="3717"/>
      <c r="D18" s="3714" t="s">
        <v>182</v>
      </c>
      <c r="E18" s="3715"/>
      <c r="F18" s="3715"/>
      <c r="G18" s="3715"/>
      <c r="H18" s="3715"/>
      <c r="I18" s="3715"/>
      <c r="J18" s="3715"/>
      <c r="K18" s="3715"/>
      <c r="L18" s="672" t="s">
        <v>21</v>
      </c>
      <c r="M18" s="672"/>
      <c r="N18" s="672"/>
      <c r="O18" s="672"/>
      <c r="P18" s="672"/>
      <c r="Q18" s="672"/>
      <c r="R18" s="672"/>
    </row>
    <row r="19" spans="1:18" ht="50.25" customHeight="1" thickBot="1">
      <c r="A19" s="3725" t="s">
        <v>20</v>
      </c>
      <c r="B19" s="3725"/>
      <c r="C19" s="3726"/>
      <c r="D19" s="3718" t="s">
        <v>1842</v>
      </c>
      <c r="E19" s="3727"/>
      <c r="F19" s="3727"/>
      <c r="G19" s="3727"/>
      <c r="H19" s="3727"/>
      <c r="I19" s="3727"/>
      <c r="J19" s="3727"/>
      <c r="K19" s="3727"/>
      <c r="L19" s="673" t="s">
        <v>24</v>
      </c>
      <c r="M19" s="673"/>
      <c r="N19" s="673"/>
      <c r="O19" s="673"/>
      <c r="P19" s="673"/>
      <c r="Q19" s="673"/>
      <c r="R19" s="673"/>
    </row>
    <row r="20" spans="1:18" ht="34.35" customHeight="1" thickBot="1">
      <c r="A20" s="574" t="s">
        <v>22</v>
      </c>
      <c r="B20" s="573"/>
      <c r="C20" s="572"/>
      <c r="D20" s="3728" t="s">
        <v>23</v>
      </c>
      <c r="E20" s="3728"/>
      <c r="F20" s="3728"/>
      <c r="G20" s="3728"/>
      <c r="H20" s="3728"/>
      <c r="I20" s="3728"/>
      <c r="J20" s="3728"/>
      <c r="K20" s="3728"/>
      <c r="L20" s="674" t="s">
        <v>29</v>
      </c>
      <c r="M20" s="672"/>
      <c r="N20" s="672"/>
      <c r="O20" s="672"/>
      <c r="P20" s="672"/>
      <c r="Q20" s="672"/>
      <c r="R20" s="672"/>
    </row>
    <row r="21" spans="1:18" ht="63" customHeight="1" thickBot="1">
      <c r="A21" s="3729" t="s">
        <v>25</v>
      </c>
      <c r="B21" s="3729"/>
      <c r="C21" s="3729"/>
      <c r="D21" s="3729"/>
      <c r="E21" s="3729"/>
      <c r="F21" s="3730" t="s">
        <v>26</v>
      </c>
      <c r="G21" s="3730"/>
      <c r="H21" s="3730" t="s">
        <v>27</v>
      </c>
      <c r="I21" s="3730"/>
      <c r="J21" s="3731" t="s">
        <v>28</v>
      </c>
      <c r="K21" s="3731"/>
      <c r="L21" s="236"/>
      <c r="M21" s="236"/>
      <c r="N21" s="236"/>
      <c r="O21" s="236"/>
      <c r="P21" s="236"/>
      <c r="Q21" s="236"/>
      <c r="R21" s="236"/>
    </row>
    <row r="22" spans="1:18" ht="173.25" customHeight="1">
      <c r="A22" s="3732" t="s">
        <v>1704</v>
      </c>
      <c r="B22" s="3732"/>
      <c r="C22" s="3732"/>
      <c r="D22" s="3732"/>
      <c r="E22" s="3732"/>
      <c r="F22" s="3733" t="s">
        <v>71</v>
      </c>
      <c r="G22" s="3733"/>
      <c r="H22" s="3734" t="s">
        <v>286</v>
      </c>
      <c r="I22" s="3734"/>
      <c r="J22" s="3735" t="s">
        <v>183</v>
      </c>
      <c r="K22" s="3735"/>
      <c r="L22" s="261"/>
      <c r="M22" s="261"/>
      <c r="N22" s="261"/>
      <c r="O22" s="261"/>
      <c r="P22" s="261"/>
      <c r="Q22" s="261"/>
      <c r="R22" s="261"/>
    </row>
    <row r="23" spans="1:18" ht="225.75" customHeight="1">
      <c r="A23" s="3736" t="s">
        <v>1703</v>
      </c>
      <c r="B23" s="3736"/>
      <c r="C23" s="3736"/>
      <c r="D23" s="3736"/>
      <c r="E23" s="3736"/>
      <c r="F23" s="3737" t="s">
        <v>179</v>
      </c>
      <c r="G23" s="3737"/>
      <c r="H23" s="3738" t="s">
        <v>1012</v>
      </c>
      <c r="I23" s="3738"/>
      <c r="J23" s="3739" t="s">
        <v>174</v>
      </c>
      <c r="K23" s="3739"/>
      <c r="L23" s="261"/>
      <c r="M23" s="261"/>
      <c r="N23" s="261"/>
      <c r="O23" s="261"/>
      <c r="P23" s="261"/>
      <c r="Q23" s="261"/>
      <c r="R23" s="261"/>
    </row>
    <row r="24" spans="1:18" ht="171.75" customHeight="1">
      <c r="A24" s="3740" t="s">
        <v>1379</v>
      </c>
      <c r="B24" s="3740"/>
      <c r="C24" s="3740"/>
      <c r="D24" s="3740"/>
      <c r="E24" s="3740"/>
      <c r="F24" s="3737" t="s">
        <v>1702</v>
      </c>
      <c r="G24" s="3737"/>
      <c r="H24" s="3741" t="s">
        <v>1012</v>
      </c>
      <c r="I24" s="3741"/>
      <c r="J24" s="3742" t="s">
        <v>174</v>
      </c>
      <c r="K24" s="3742"/>
      <c r="L24" s="261"/>
      <c r="M24" s="261"/>
      <c r="N24" s="261"/>
      <c r="O24" s="261"/>
      <c r="P24" s="261"/>
      <c r="Q24" s="261"/>
      <c r="R24" s="261"/>
    </row>
    <row r="25" spans="1:18" ht="139.5" customHeight="1">
      <c r="A25" s="3736" t="s">
        <v>1380</v>
      </c>
      <c r="B25" s="3736"/>
      <c r="C25" s="3736"/>
      <c r="D25" s="3736"/>
      <c r="E25" s="3736"/>
      <c r="F25" s="3737" t="s">
        <v>1701</v>
      </c>
      <c r="G25" s="3737"/>
      <c r="H25" s="3738" t="s">
        <v>1012</v>
      </c>
      <c r="I25" s="3738"/>
      <c r="J25" s="3742" t="s">
        <v>174</v>
      </c>
      <c r="K25" s="3742"/>
      <c r="L25" s="261"/>
      <c r="M25" s="261"/>
      <c r="N25" s="261"/>
      <c r="O25" s="261"/>
      <c r="P25" s="261"/>
      <c r="Q25" s="261"/>
      <c r="R25" s="261"/>
    </row>
    <row r="26" spans="1:18" ht="362.25" customHeight="1">
      <c r="A26" s="3736" t="s">
        <v>1381</v>
      </c>
      <c r="B26" s="3736"/>
      <c r="C26" s="3736"/>
      <c r="D26" s="3736"/>
      <c r="E26" s="3736"/>
      <c r="F26" s="3737" t="s">
        <v>179</v>
      </c>
      <c r="G26" s="3737"/>
      <c r="H26" s="3738" t="s">
        <v>1012</v>
      </c>
      <c r="I26" s="3738"/>
      <c r="J26" s="3742" t="s">
        <v>174</v>
      </c>
      <c r="K26" s="3742"/>
      <c r="L26" s="261"/>
      <c r="M26" s="261"/>
      <c r="N26" s="261"/>
      <c r="O26" s="261"/>
      <c r="P26" s="261"/>
      <c r="Q26" s="261"/>
      <c r="R26" s="261"/>
    </row>
    <row r="27" spans="1:18" ht="409.5" customHeight="1" thickBot="1">
      <c r="A27" s="3743" t="s">
        <v>180</v>
      </c>
      <c r="B27" s="3743"/>
      <c r="C27" s="3743"/>
      <c r="D27" s="3743"/>
      <c r="E27" s="3743"/>
      <c r="F27" s="3744" t="s">
        <v>1752</v>
      </c>
      <c r="G27" s="3744"/>
      <c r="H27" s="3745" t="s">
        <v>1012</v>
      </c>
      <c r="I27" s="3745"/>
      <c r="J27" s="3746" t="s">
        <v>174</v>
      </c>
      <c r="K27" s="3746"/>
      <c r="L27" s="261"/>
      <c r="M27" s="261"/>
      <c r="N27" s="261"/>
      <c r="O27" s="261"/>
      <c r="P27" s="261"/>
      <c r="Q27" s="261"/>
      <c r="R27" s="261"/>
    </row>
    <row r="28" spans="1:18" ht="38.1" customHeight="1" thickBot="1">
      <c r="A28" s="3747" t="s">
        <v>30</v>
      </c>
      <c r="B28" s="3747"/>
      <c r="C28" s="3748" t="s">
        <v>1700</v>
      </c>
      <c r="D28" s="3748"/>
      <c r="E28" s="3748"/>
      <c r="F28" s="3748"/>
      <c r="G28" s="3748"/>
      <c r="H28" s="3748"/>
      <c r="I28" s="3748"/>
      <c r="J28" s="3748"/>
      <c r="K28" s="3748"/>
      <c r="L28" s="261"/>
      <c r="M28" s="261"/>
      <c r="N28" s="261"/>
      <c r="O28" s="261"/>
      <c r="P28" s="261"/>
      <c r="Q28" s="261"/>
      <c r="R28" s="261"/>
    </row>
    <row r="29" spans="1:18" ht="15" customHeight="1" thickBot="1">
      <c r="A29" s="3747"/>
      <c r="B29" s="3747"/>
      <c r="C29" s="3739" t="s">
        <v>176</v>
      </c>
      <c r="D29" s="3739"/>
      <c r="E29" s="3739"/>
      <c r="F29" s="3739"/>
      <c r="G29" s="3739"/>
      <c r="H29" s="3739"/>
      <c r="I29" s="3739"/>
      <c r="J29" s="3739"/>
      <c r="K29" s="3739"/>
      <c r="L29" s="261"/>
      <c r="M29" s="261"/>
      <c r="N29" s="261"/>
      <c r="O29" s="261"/>
      <c r="P29" s="261"/>
      <c r="Q29" s="261"/>
      <c r="R29" s="261"/>
    </row>
    <row r="30" spans="1:18" ht="18.600000000000001" customHeight="1" thickBot="1">
      <c r="A30" s="3747"/>
      <c r="B30" s="3747"/>
      <c r="C30" s="3739" t="s">
        <v>72</v>
      </c>
      <c r="D30" s="3739"/>
      <c r="E30" s="3739"/>
      <c r="F30" s="3739"/>
      <c r="G30" s="3739"/>
      <c r="H30" s="3739"/>
      <c r="I30" s="3739"/>
      <c r="J30" s="3739"/>
      <c r="K30" s="3739"/>
      <c r="L30" s="261"/>
      <c r="M30" s="261"/>
      <c r="N30" s="261"/>
      <c r="O30" s="261"/>
      <c r="P30" s="261"/>
      <c r="Q30" s="261" t="s">
        <v>65</v>
      </c>
      <c r="R30" s="261"/>
    </row>
    <row r="31" spans="1:18" ht="17.100000000000001" customHeight="1" thickBot="1">
      <c r="A31" s="3747"/>
      <c r="B31" s="3747"/>
      <c r="C31" s="3739" t="s">
        <v>1699</v>
      </c>
      <c r="D31" s="3739"/>
      <c r="E31" s="3739"/>
      <c r="F31" s="3739"/>
      <c r="G31" s="3739"/>
      <c r="H31" s="3739"/>
      <c r="I31" s="3739"/>
      <c r="J31" s="3739"/>
      <c r="K31" s="3739"/>
      <c r="L31" s="3749" t="s">
        <v>21</v>
      </c>
      <c r="M31" s="3749"/>
      <c r="N31" s="3749"/>
      <c r="O31" s="3749"/>
      <c r="P31" s="3749"/>
      <c r="Q31" s="3749"/>
      <c r="R31" s="3749"/>
    </row>
    <row r="32" spans="1:18" ht="42" customHeight="1" thickBot="1">
      <c r="A32" s="3747"/>
      <c r="B32" s="3747"/>
      <c r="C32" s="3739" t="s">
        <v>1698</v>
      </c>
      <c r="D32" s="3739"/>
      <c r="E32" s="3739"/>
      <c r="F32" s="3739"/>
      <c r="G32" s="3739"/>
      <c r="H32" s="3739"/>
      <c r="I32" s="3739"/>
      <c r="J32" s="3739"/>
      <c r="K32" s="3739"/>
      <c r="L32" s="3750" t="s">
        <v>24</v>
      </c>
      <c r="M32" s="3750"/>
      <c r="N32" s="3750"/>
      <c r="O32" s="3750"/>
      <c r="P32" s="3750"/>
      <c r="Q32" s="3750"/>
      <c r="R32" s="3750"/>
    </row>
    <row r="33" spans="1:18" ht="270.75" customHeight="1" thickBot="1">
      <c r="A33" s="3726" t="s">
        <v>31</v>
      </c>
      <c r="B33" s="3726"/>
      <c r="C33" s="3751" t="s">
        <v>1845</v>
      </c>
      <c r="D33" s="3751"/>
      <c r="E33" s="3751"/>
      <c r="F33" s="3751"/>
      <c r="G33" s="3751"/>
      <c r="H33" s="3751"/>
      <c r="I33" s="3751"/>
      <c r="J33" s="3751"/>
      <c r="K33" s="3751"/>
      <c r="L33" s="3752" t="s">
        <v>29</v>
      </c>
      <c r="M33" s="3752"/>
      <c r="N33" s="3752"/>
      <c r="O33" s="3752"/>
      <c r="P33" s="3752"/>
      <c r="Q33" s="3752"/>
      <c r="R33" s="3752"/>
    </row>
    <row r="34" spans="1:18" ht="24.75" customHeight="1" thickBot="1">
      <c r="A34" s="3726" t="s">
        <v>32</v>
      </c>
      <c r="B34" s="3726"/>
      <c r="C34" s="3753" t="s">
        <v>1844</v>
      </c>
      <c r="D34" s="3753"/>
      <c r="E34" s="3753"/>
      <c r="F34" s="3753"/>
      <c r="G34" s="3753"/>
      <c r="H34" s="3753"/>
      <c r="I34" s="3753"/>
      <c r="J34" s="3753"/>
      <c r="K34" s="3753"/>
    </row>
    <row r="35" spans="1:18" ht="31.35" customHeight="1" thickBot="1">
      <c r="A35" s="3726"/>
      <c r="B35" s="3726"/>
      <c r="C35" s="3754" t="s">
        <v>185</v>
      </c>
      <c r="D35" s="3754"/>
      <c r="E35" s="3754"/>
      <c r="F35" s="3754"/>
      <c r="G35" s="3754"/>
      <c r="H35" s="3754"/>
      <c r="I35" s="3754"/>
      <c r="J35" s="3754"/>
      <c r="K35" s="3754"/>
    </row>
    <row r="36" spans="1:18" ht="15.75" thickBot="1">
      <c r="A36" s="3726"/>
      <c r="B36" s="3726"/>
      <c r="C36" s="3754" t="s">
        <v>1382</v>
      </c>
      <c r="D36" s="3754"/>
      <c r="E36" s="3754"/>
      <c r="F36" s="3754"/>
      <c r="G36" s="3754"/>
      <c r="H36" s="3754"/>
      <c r="I36" s="3754"/>
      <c r="J36" s="3754"/>
      <c r="K36" s="3754"/>
    </row>
    <row r="37" spans="1:18" ht="15.75" thickBot="1">
      <c r="A37" s="3726"/>
      <c r="B37" s="3726"/>
      <c r="C37" s="3754" t="s">
        <v>1697</v>
      </c>
      <c r="D37" s="3754"/>
      <c r="E37" s="3754"/>
      <c r="F37" s="3754"/>
      <c r="G37" s="3754"/>
      <c r="H37" s="3754"/>
      <c r="I37" s="3754"/>
      <c r="J37" s="3754"/>
      <c r="K37" s="3754"/>
    </row>
    <row r="38" spans="1:18" ht="21.75" customHeight="1" thickBot="1">
      <c r="A38" s="3726"/>
      <c r="B38" s="3726"/>
      <c r="C38" s="3714" t="s">
        <v>184</v>
      </c>
      <c r="D38" s="3714"/>
      <c r="E38" s="3714"/>
      <c r="F38" s="3714"/>
      <c r="G38" s="3714"/>
      <c r="H38" s="3714"/>
      <c r="I38" s="3714"/>
      <c r="J38" s="3714"/>
      <c r="K38" s="3714"/>
    </row>
    <row r="39" spans="1:18" ht="38.85" customHeight="1">
      <c r="A39" s="235" t="s">
        <v>33</v>
      </c>
      <c r="B39" s="234"/>
      <c r="C39" s="3764" t="s">
        <v>74</v>
      </c>
      <c r="D39" s="3764"/>
      <c r="E39" s="3764"/>
      <c r="F39" s="3764"/>
      <c r="G39" s="3764"/>
      <c r="H39" s="3764"/>
      <c r="I39" s="3764"/>
      <c r="J39" s="3764"/>
      <c r="K39" s="3764"/>
    </row>
    <row r="40" spans="1:18" ht="38.85" customHeight="1">
      <c r="A40" s="235"/>
      <c r="B40" s="234"/>
      <c r="C40" s="3740" t="s">
        <v>1696</v>
      </c>
      <c r="D40" s="3765"/>
      <c r="E40" s="3765"/>
      <c r="F40" s="3765"/>
      <c r="G40" s="3765"/>
      <c r="H40" s="3765"/>
      <c r="I40" s="3765"/>
      <c r="J40" s="3765"/>
      <c r="K40" s="3739"/>
    </row>
    <row r="41" spans="1:18" ht="36" customHeight="1" thickBot="1">
      <c r="A41" s="235"/>
      <c r="B41" s="234"/>
      <c r="C41" s="3766" t="s">
        <v>75</v>
      </c>
      <c r="D41" s="3766"/>
      <c r="E41" s="3766"/>
      <c r="F41" s="3766"/>
      <c r="G41" s="3766"/>
      <c r="H41" s="3766"/>
      <c r="I41" s="3766"/>
      <c r="J41" s="3766"/>
      <c r="K41" s="3766"/>
    </row>
    <row r="42" spans="1:18" ht="27" customHeight="1" thickBot="1">
      <c r="A42" s="3708" t="s">
        <v>34</v>
      </c>
      <c r="B42" s="3708"/>
      <c r="C42" s="3708"/>
      <c r="D42" s="3708"/>
      <c r="E42" s="3708"/>
      <c r="F42" s="3708"/>
      <c r="G42" s="3708"/>
      <c r="H42" s="3708"/>
      <c r="I42" s="3708"/>
      <c r="J42" s="3708"/>
      <c r="K42" s="3708"/>
      <c r="L42" s="60" t="s">
        <v>345</v>
      </c>
    </row>
    <row r="43" spans="1:18" ht="15">
      <c r="A43" s="571" t="s">
        <v>35</v>
      </c>
      <c r="B43" s="570"/>
      <c r="C43" s="570"/>
      <c r="D43" s="570"/>
      <c r="E43" s="570"/>
      <c r="F43" s="3767">
        <v>160</v>
      </c>
      <c r="G43" s="3767"/>
      <c r="H43" s="3767"/>
      <c r="I43" s="3767"/>
      <c r="J43" s="3767"/>
      <c r="K43" s="3767"/>
      <c r="L43" s="60" t="s">
        <v>37</v>
      </c>
    </row>
    <row r="44" spans="1:18" ht="15">
      <c r="A44" s="569" t="s">
        <v>36</v>
      </c>
      <c r="B44" s="568"/>
      <c r="C44" s="568"/>
      <c r="D44" s="568"/>
      <c r="E44" s="568"/>
      <c r="F44" s="3768">
        <v>40</v>
      </c>
      <c r="G44" s="3768"/>
      <c r="H44" s="3768"/>
      <c r="I44" s="3768"/>
      <c r="J44" s="3768"/>
      <c r="K44" s="3768"/>
    </row>
    <row r="45" spans="1:18" ht="15.75" thickBot="1">
      <c r="A45" s="3755" t="s">
        <v>38</v>
      </c>
      <c r="B45" s="3755"/>
      <c r="C45" s="3755"/>
      <c r="D45" s="3755"/>
      <c r="E45" s="3755"/>
      <c r="F45" s="3756" t="s">
        <v>890</v>
      </c>
      <c r="G45" s="3756"/>
      <c r="H45" s="3756"/>
      <c r="I45" s="3756"/>
      <c r="J45" s="3756"/>
      <c r="K45" s="3756"/>
    </row>
    <row r="46" spans="1:18" ht="15.75" customHeight="1" thickBot="1">
      <c r="A46" s="3725" t="s">
        <v>39</v>
      </c>
      <c r="B46" s="3725"/>
      <c r="C46" s="3725"/>
      <c r="D46" s="3725"/>
      <c r="E46" s="3757"/>
      <c r="F46" s="3758" t="s">
        <v>177</v>
      </c>
      <c r="G46" s="3759"/>
      <c r="H46" s="3759"/>
      <c r="I46" s="3759"/>
      <c r="J46" s="3759"/>
      <c r="K46" s="3760"/>
    </row>
    <row r="47" spans="1:18" ht="13.5" thickBot="1">
      <c r="A47" s="3725"/>
      <c r="B47" s="3725"/>
      <c r="C47" s="3725"/>
      <c r="D47" s="3725"/>
      <c r="E47" s="3757"/>
      <c r="F47" s="3761"/>
      <c r="G47" s="3762"/>
      <c r="H47" s="3762"/>
      <c r="I47" s="3762"/>
      <c r="J47" s="3762"/>
      <c r="K47" s="3763"/>
    </row>
  </sheetData>
  <sheetProtection algorithmName="SHA-512" hashValue="6i/mNkaVKcbPpEAbp73rzvtGjyQ2c+euab29ZKEGah8h255sNrRWreaybqxodiadcQap5RsWBYMFcyo/OlHp0Q==" saltValue="JJGWZSaZ+h/3LG0GXYP8Sw==" spinCount="100000" sheet="1" objects="1" scenarios="1"/>
  <mergeCells count="99">
    <mergeCell ref="A45:E45"/>
    <mergeCell ref="F45:K45"/>
    <mergeCell ref="A46:E47"/>
    <mergeCell ref="F46:K47"/>
    <mergeCell ref="C39:K39"/>
    <mergeCell ref="C40:K40"/>
    <mergeCell ref="C41:K41"/>
    <mergeCell ref="A42:K42"/>
    <mergeCell ref="F43:K43"/>
    <mergeCell ref="F44:K44"/>
    <mergeCell ref="A34:B38"/>
    <mergeCell ref="C34:K34"/>
    <mergeCell ref="C35:K35"/>
    <mergeCell ref="C36:K36"/>
    <mergeCell ref="C37:K37"/>
    <mergeCell ref="C38:K38"/>
    <mergeCell ref="L31:R31"/>
    <mergeCell ref="C32:K32"/>
    <mergeCell ref="L32:R32"/>
    <mergeCell ref="A33:B33"/>
    <mergeCell ref="C33:K33"/>
    <mergeCell ref="L33:R33"/>
    <mergeCell ref="A27:E27"/>
    <mergeCell ref="F27:G27"/>
    <mergeCell ref="H27:I27"/>
    <mergeCell ref="J27:K27"/>
    <mergeCell ref="A28:B32"/>
    <mergeCell ref="C28:K28"/>
    <mergeCell ref="C29:K29"/>
    <mergeCell ref="C30:K30"/>
    <mergeCell ref="C31:K31"/>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L18:R18"/>
    <mergeCell ref="A19:C19"/>
    <mergeCell ref="D19:K19"/>
    <mergeCell ref="L19:R19"/>
    <mergeCell ref="D20:K20"/>
    <mergeCell ref="L20:R20"/>
    <mergeCell ref="A17:C18"/>
    <mergeCell ref="D17:K17"/>
    <mergeCell ref="D18:K18"/>
    <mergeCell ref="A13:C16"/>
    <mergeCell ref="D13:K13"/>
    <mergeCell ref="D14:K14"/>
    <mergeCell ref="D15:K15"/>
    <mergeCell ref="D16:K16"/>
    <mergeCell ref="D10:K10"/>
    <mergeCell ref="D11:K11"/>
    <mergeCell ref="D12:K12"/>
    <mergeCell ref="A5:C5"/>
    <mergeCell ref="D5:E5"/>
    <mergeCell ref="F5:H5"/>
    <mergeCell ref="I5:K5"/>
    <mergeCell ref="A6:C6"/>
    <mergeCell ref="D6:K6"/>
    <mergeCell ref="A7:C7"/>
    <mergeCell ref="D7:K7"/>
    <mergeCell ref="A8:K8"/>
    <mergeCell ref="A9:C12"/>
    <mergeCell ref="D9:K9"/>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0"/>
  </sheetPr>
  <dimension ref="A1:R48"/>
  <sheetViews>
    <sheetView topLeftCell="A16" zoomScaleNormal="100" workbookViewId="0">
      <selection activeCell="D19" sqref="D19:K19"/>
    </sheetView>
  </sheetViews>
  <sheetFormatPr defaultColWidth="8.85546875" defaultRowHeight="12.75"/>
  <cols>
    <col min="1" max="1" width="13.85546875" style="96" customWidth="1"/>
    <col min="2" max="2" width="15.85546875" style="96" customWidth="1"/>
    <col min="3" max="3" width="4.85546875" style="96" customWidth="1"/>
    <col min="4" max="4" width="8.85546875" style="96" customWidth="1"/>
    <col min="5" max="5" width="9" style="96" customWidth="1"/>
    <col min="6" max="6" width="10.85546875" style="96" customWidth="1"/>
    <col min="7" max="7" width="7.140625" style="96" customWidth="1"/>
    <col min="8" max="8" width="10.42578125" style="96" customWidth="1"/>
    <col min="9" max="9" width="8.85546875" style="96"/>
    <col min="10" max="10" width="10.85546875" style="96" customWidth="1"/>
    <col min="11" max="11" width="11.85546875" style="96" customWidth="1"/>
    <col min="12" max="16384" width="8.85546875" style="96"/>
  </cols>
  <sheetData>
    <row r="1" spans="1:18" ht="49.35" customHeight="1" thickBot="1">
      <c r="A1" s="3708" t="s">
        <v>0</v>
      </c>
      <c r="B1" s="3708"/>
      <c r="C1" s="3708"/>
      <c r="D1" s="3709" t="s">
        <v>1</v>
      </c>
      <c r="E1" s="3709"/>
      <c r="F1" s="3708" t="s">
        <v>2</v>
      </c>
      <c r="G1" s="3708"/>
      <c r="H1" s="3708"/>
      <c r="I1" s="3710" t="s">
        <v>2150</v>
      </c>
      <c r="J1" s="3710"/>
      <c r="K1" s="3710"/>
    </row>
    <row r="2" spans="1:18" ht="15.75" thickBot="1">
      <c r="A2" s="3708" t="s">
        <v>3</v>
      </c>
      <c r="B2" s="3708"/>
      <c r="C2" s="3708"/>
      <c r="D2" s="1429" t="s">
        <v>76</v>
      </c>
      <c r="E2" s="1431"/>
      <c r="F2" s="3708" t="s">
        <v>4</v>
      </c>
      <c r="G2" s="3708"/>
      <c r="H2" s="3708"/>
      <c r="I2" s="3709" t="s">
        <v>700</v>
      </c>
      <c r="J2" s="3709"/>
      <c r="K2" s="3709"/>
    </row>
    <row r="3" spans="1:18" ht="15.75" thickBot="1">
      <c r="A3" s="3708" t="s">
        <v>5</v>
      </c>
      <c r="B3" s="3708"/>
      <c r="C3" s="3708"/>
      <c r="D3" s="3711" t="s">
        <v>889</v>
      </c>
      <c r="E3" s="3711"/>
      <c r="F3" s="3708" t="s">
        <v>6</v>
      </c>
      <c r="G3" s="3708"/>
      <c r="H3" s="3708"/>
      <c r="I3" s="3711">
        <v>8</v>
      </c>
      <c r="J3" s="3711"/>
      <c r="K3" s="3711"/>
    </row>
    <row r="4" spans="1:18" ht="15.75" thickBot="1">
      <c r="A4" s="3708" t="s">
        <v>7</v>
      </c>
      <c r="B4" s="3708"/>
      <c r="C4" s="3708"/>
      <c r="D4" s="2968" t="s">
        <v>1484</v>
      </c>
      <c r="E4" s="2209"/>
      <c r="F4" s="3708" t="s">
        <v>8</v>
      </c>
      <c r="G4" s="3708"/>
      <c r="H4" s="3708"/>
      <c r="I4" s="3711" t="s">
        <v>45</v>
      </c>
      <c r="J4" s="3711"/>
      <c r="K4" s="3711"/>
    </row>
    <row r="5" spans="1:18" ht="15.75" thickBot="1">
      <c r="A5" s="3716" t="s">
        <v>10</v>
      </c>
      <c r="B5" s="3716"/>
      <c r="C5" s="3716"/>
      <c r="D5" s="3711" t="s">
        <v>11</v>
      </c>
      <c r="E5" s="3711"/>
      <c r="F5" s="3708" t="s">
        <v>12</v>
      </c>
      <c r="G5" s="3708"/>
      <c r="H5" s="3708"/>
      <c r="I5" s="3711" t="s">
        <v>2147</v>
      </c>
      <c r="J5" s="3711"/>
      <c r="K5" s="3711"/>
    </row>
    <row r="6" spans="1:18" ht="112.35" customHeight="1" thickBot="1">
      <c r="A6" s="3717" t="s">
        <v>14</v>
      </c>
      <c r="B6" s="3717"/>
      <c r="C6" s="3717"/>
      <c r="D6" s="3718" t="s">
        <v>1712</v>
      </c>
      <c r="E6" s="3718"/>
      <c r="F6" s="3718"/>
      <c r="G6" s="3718"/>
      <c r="H6" s="3718"/>
      <c r="I6" s="3718"/>
      <c r="J6" s="3718"/>
      <c r="K6" s="3718"/>
    </row>
    <row r="7" spans="1:18" ht="158.85" customHeight="1" thickBot="1">
      <c r="A7" s="3717" t="s">
        <v>16</v>
      </c>
      <c r="B7" s="3717"/>
      <c r="C7" s="3717"/>
      <c r="D7" s="3718" t="s">
        <v>1711</v>
      </c>
      <c r="E7" s="3718"/>
      <c r="F7" s="3718"/>
      <c r="G7" s="3718"/>
      <c r="H7" s="3718"/>
      <c r="I7" s="3718"/>
      <c r="J7" s="3718"/>
      <c r="K7" s="3718"/>
    </row>
    <row r="8" spans="1:18" ht="15.75" thickBot="1">
      <c r="A8" s="3719" t="s">
        <v>178</v>
      </c>
      <c r="B8" s="3719"/>
      <c r="C8" s="3719"/>
      <c r="D8" s="3719"/>
      <c r="E8" s="3719"/>
      <c r="F8" s="3719"/>
      <c r="G8" s="3719"/>
      <c r="H8" s="3719"/>
      <c r="I8" s="3719"/>
      <c r="J8" s="3719"/>
      <c r="K8" s="3719"/>
    </row>
    <row r="9" spans="1:18" ht="63.75" customHeight="1" thickBot="1">
      <c r="A9" s="3720" t="s">
        <v>17</v>
      </c>
      <c r="B9" s="3720"/>
      <c r="C9" s="3717"/>
      <c r="D9" s="3721" t="s">
        <v>2308</v>
      </c>
      <c r="E9" s="3722"/>
      <c r="F9" s="3722"/>
      <c r="G9" s="3722"/>
      <c r="H9" s="3722"/>
      <c r="I9" s="3722"/>
      <c r="J9" s="3722"/>
      <c r="K9" s="3722"/>
    </row>
    <row r="10" spans="1:18" ht="39.950000000000003" customHeight="1" thickBot="1">
      <c r="A10" s="3720"/>
      <c r="B10" s="3720"/>
      <c r="C10" s="3717"/>
      <c r="D10" s="3712" t="s">
        <v>2309</v>
      </c>
      <c r="E10" s="3713"/>
      <c r="F10" s="3713"/>
      <c r="G10" s="3713"/>
      <c r="H10" s="3713"/>
      <c r="I10" s="3713"/>
      <c r="J10" s="3713"/>
      <c r="K10" s="3713"/>
    </row>
    <row r="11" spans="1:18" ht="39.950000000000003" customHeight="1" thickBot="1">
      <c r="A11" s="3720"/>
      <c r="B11" s="3720"/>
      <c r="C11" s="3717"/>
      <c r="D11" s="3712" t="s">
        <v>2310</v>
      </c>
      <c r="E11" s="3713"/>
      <c r="F11" s="3713"/>
      <c r="G11" s="3713"/>
      <c r="H11" s="3713"/>
      <c r="I11" s="3713"/>
      <c r="J11" s="3713"/>
      <c r="K11" s="3713"/>
    </row>
    <row r="12" spans="1:18" ht="39.950000000000003" customHeight="1" thickBot="1">
      <c r="A12" s="3720"/>
      <c r="B12" s="3720"/>
      <c r="C12" s="3717"/>
      <c r="D12" s="3714" t="s">
        <v>2311</v>
      </c>
      <c r="E12" s="3715"/>
      <c r="F12" s="3715"/>
      <c r="G12" s="3715"/>
      <c r="H12" s="3715"/>
      <c r="I12" s="3715"/>
      <c r="J12" s="3715"/>
      <c r="K12" s="3715"/>
    </row>
    <row r="13" spans="1:18" ht="39.950000000000003" customHeight="1" thickBot="1">
      <c r="A13" s="3720" t="s">
        <v>18</v>
      </c>
      <c r="B13" s="3720"/>
      <c r="C13" s="3717"/>
      <c r="D13" s="3721" t="s">
        <v>2312</v>
      </c>
      <c r="E13" s="3722"/>
      <c r="F13" s="3722"/>
      <c r="G13" s="3722"/>
      <c r="H13" s="3722"/>
      <c r="I13" s="3722"/>
      <c r="J13" s="3722"/>
      <c r="K13" s="3722"/>
    </row>
    <row r="14" spans="1:18" ht="39.950000000000003" customHeight="1" thickBot="1">
      <c r="A14" s="3720"/>
      <c r="B14" s="3720"/>
      <c r="C14" s="3717"/>
      <c r="D14" s="3712" t="s">
        <v>2313</v>
      </c>
      <c r="E14" s="3713"/>
      <c r="F14" s="3713"/>
      <c r="G14" s="3713"/>
      <c r="H14" s="3713"/>
      <c r="I14" s="3713"/>
      <c r="J14" s="3713"/>
      <c r="K14" s="3713"/>
    </row>
    <row r="15" spans="1:18" ht="48" customHeight="1" thickBot="1">
      <c r="A15" s="3720"/>
      <c r="B15" s="3720"/>
      <c r="C15" s="3717"/>
      <c r="D15" s="3712" t="s">
        <v>2314</v>
      </c>
      <c r="E15" s="3713"/>
      <c r="F15" s="3713"/>
      <c r="G15" s="3713"/>
      <c r="H15" s="3713"/>
      <c r="I15" s="3713"/>
      <c r="J15" s="3713"/>
      <c r="K15" s="3713"/>
      <c r="L15" s="236"/>
      <c r="M15" s="236"/>
      <c r="N15" s="236"/>
      <c r="O15" s="236"/>
      <c r="P15" s="236"/>
      <c r="Q15" s="236"/>
      <c r="R15" s="236"/>
    </row>
    <row r="16" spans="1:18" ht="39.950000000000003" customHeight="1" thickBot="1">
      <c r="A16" s="3720"/>
      <c r="B16" s="3720"/>
      <c r="C16" s="3717"/>
      <c r="D16" s="3723" t="s">
        <v>2315</v>
      </c>
      <c r="E16" s="3724"/>
      <c r="F16" s="3724"/>
      <c r="G16" s="3724"/>
      <c r="H16" s="3724"/>
      <c r="I16" s="3724"/>
      <c r="J16" s="3724"/>
      <c r="K16" s="3724"/>
      <c r="L16" s="236"/>
      <c r="M16" s="236"/>
      <c r="N16" s="236"/>
      <c r="O16" s="236"/>
      <c r="P16" s="236"/>
      <c r="Q16" s="236"/>
      <c r="R16" s="236"/>
    </row>
    <row r="17" spans="1:18" ht="38.25" customHeight="1" thickBot="1">
      <c r="A17" s="3720" t="s">
        <v>19</v>
      </c>
      <c r="B17" s="3720"/>
      <c r="C17" s="3717"/>
      <c r="D17" s="3721" t="s">
        <v>2316</v>
      </c>
      <c r="E17" s="3722"/>
      <c r="F17" s="3722"/>
      <c r="G17" s="3722"/>
      <c r="H17" s="3722"/>
      <c r="I17" s="3722"/>
      <c r="J17" s="3722"/>
      <c r="K17" s="3722"/>
      <c r="L17" s="236" t="s">
        <v>9</v>
      </c>
      <c r="M17" s="236"/>
      <c r="N17" s="236"/>
      <c r="O17" s="236"/>
      <c r="P17" s="236"/>
      <c r="Q17" s="236"/>
      <c r="R17" s="236"/>
    </row>
    <row r="18" spans="1:18" ht="84" customHeight="1" thickBot="1">
      <c r="A18" s="3720"/>
      <c r="B18" s="3720"/>
      <c r="C18" s="3717"/>
      <c r="D18" s="3714" t="s">
        <v>2317</v>
      </c>
      <c r="E18" s="3715"/>
      <c r="F18" s="3715"/>
      <c r="G18" s="3715"/>
      <c r="H18" s="3715"/>
      <c r="I18" s="3715"/>
      <c r="J18" s="3715"/>
      <c r="K18" s="3715"/>
      <c r="L18" s="672" t="s">
        <v>21</v>
      </c>
      <c r="M18" s="672"/>
      <c r="N18" s="672"/>
      <c r="O18" s="672"/>
      <c r="P18" s="672"/>
      <c r="Q18" s="672"/>
      <c r="R18" s="672"/>
    </row>
    <row r="19" spans="1:18" ht="42" customHeight="1" thickBot="1">
      <c r="A19" s="3725" t="s">
        <v>20</v>
      </c>
      <c r="B19" s="3725"/>
      <c r="C19" s="3726"/>
      <c r="D19" s="3718" t="s">
        <v>1842</v>
      </c>
      <c r="E19" s="3727"/>
      <c r="F19" s="3727"/>
      <c r="G19" s="3727"/>
      <c r="H19" s="3727"/>
      <c r="I19" s="3727"/>
      <c r="J19" s="3727"/>
      <c r="K19" s="3727"/>
      <c r="L19" s="673" t="s">
        <v>24</v>
      </c>
      <c r="M19" s="673"/>
      <c r="N19" s="673"/>
      <c r="O19" s="673"/>
      <c r="P19" s="673"/>
      <c r="Q19" s="673"/>
      <c r="R19" s="673"/>
    </row>
    <row r="20" spans="1:18" ht="39.950000000000003" customHeight="1" thickBot="1">
      <c r="A20" s="574" t="s">
        <v>22</v>
      </c>
      <c r="B20" s="573"/>
      <c r="C20" s="572"/>
      <c r="D20" s="3728" t="s">
        <v>23</v>
      </c>
      <c r="E20" s="3728"/>
      <c r="F20" s="3728"/>
      <c r="G20" s="3728"/>
      <c r="H20" s="3728"/>
      <c r="I20" s="3728"/>
      <c r="J20" s="3728"/>
      <c r="K20" s="3728"/>
      <c r="L20" s="674" t="s">
        <v>29</v>
      </c>
      <c r="M20" s="672"/>
      <c r="N20" s="672"/>
      <c r="O20" s="672"/>
      <c r="P20" s="672"/>
      <c r="Q20" s="672"/>
      <c r="R20" s="672"/>
    </row>
    <row r="21" spans="1:18" ht="27.95" customHeight="1" thickBot="1">
      <c r="A21" s="3729" t="s">
        <v>25</v>
      </c>
      <c r="B21" s="3729"/>
      <c r="C21" s="3729"/>
      <c r="D21" s="3729"/>
      <c r="E21" s="3729"/>
      <c r="F21" s="3730" t="s">
        <v>26</v>
      </c>
      <c r="G21" s="3730"/>
      <c r="H21" s="3730" t="s">
        <v>27</v>
      </c>
      <c r="I21" s="3730"/>
      <c r="J21" s="3731" t="s">
        <v>28</v>
      </c>
      <c r="K21" s="3731"/>
      <c r="L21" s="236"/>
      <c r="M21" s="236"/>
      <c r="N21" s="236"/>
      <c r="O21" s="236"/>
      <c r="P21" s="236"/>
      <c r="Q21" s="236"/>
      <c r="R21" s="236"/>
    </row>
    <row r="22" spans="1:18" ht="189" customHeight="1">
      <c r="A22" s="3732" t="s">
        <v>1710</v>
      </c>
      <c r="B22" s="3732"/>
      <c r="C22" s="3732"/>
      <c r="D22" s="3732"/>
      <c r="E22" s="3732"/>
      <c r="F22" s="3733" t="s">
        <v>71</v>
      </c>
      <c r="G22" s="3733"/>
      <c r="H22" s="3734" t="s">
        <v>286</v>
      </c>
      <c r="I22" s="3734"/>
      <c r="J22" s="3735" t="s">
        <v>183</v>
      </c>
      <c r="K22" s="3735"/>
      <c r="L22" s="261"/>
      <c r="M22" s="261"/>
      <c r="N22" s="261"/>
      <c r="O22" s="261"/>
      <c r="P22" s="261"/>
      <c r="Q22" s="261"/>
      <c r="R22" s="261"/>
    </row>
    <row r="23" spans="1:18" ht="245.25" customHeight="1">
      <c r="A23" s="3736" t="s">
        <v>1378</v>
      </c>
      <c r="B23" s="3736"/>
      <c r="C23" s="3736"/>
      <c r="D23" s="3736"/>
      <c r="E23" s="3736"/>
      <c r="F23" s="3737" t="s">
        <v>179</v>
      </c>
      <c r="G23" s="3737"/>
      <c r="H23" s="3738" t="s">
        <v>1012</v>
      </c>
      <c r="I23" s="3738"/>
      <c r="J23" s="3739" t="s">
        <v>174</v>
      </c>
      <c r="K23" s="3739"/>
      <c r="L23" s="261"/>
      <c r="M23" s="261"/>
      <c r="N23" s="261"/>
      <c r="O23" s="261"/>
      <c r="P23" s="261"/>
      <c r="Q23" s="261"/>
      <c r="R23" s="261"/>
    </row>
    <row r="24" spans="1:18" ht="188.25" customHeight="1">
      <c r="A24" s="3740" t="s">
        <v>1709</v>
      </c>
      <c r="B24" s="3740"/>
      <c r="C24" s="3740"/>
      <c r="D24" s="3740"/>
      <c r="E24" s="3740"/>
      <c r="F24" s="3737" t="s">
        <v>1702</v>
      </c>
      <c r="G24" s="3737"/>
      <c r="H24" s="3741" t="s">
        <v>1012</v>
      </c>
      <c r="I24" s="3741"/>
      <c r="J24" s="3742" t="s">
        <v>174</v>
      </c>
      <c r="K24" s="3742"/>
      <c r="L24" s="261"/>
      <c r="M24" s="261"/>
      <c r="N24" s="261"/>
      <c r="O24" s="261"/>
      <c r="P24" s="261"/>
      <c r="Q24" s="261"/>
      <c r="R24" s="261"/>
    </row>
    <row r="25" spans="1:18" ht="160.5" customHeight="1">
      <c r="A25" s="3736" t="s">
        <v>1380</v>
      </c>
      <c r="B25" s="3736"/>
      <c r="C25" s="3736"/>
      <c r="D25" s="3736"/>
      <c r="E25" s="3736"/>
      <c r="F25" s="3737" t="s">
        <v>1701</v>
      </c>
      <c r="G25" s="3737"/>
      <c r="H25" s="3738" t="s">
        <v>1012</v>
      </c>
      <c r="I25" s="3738"/>
      <c r="J25" s="3742" t="s">
        <v>174</v>
      </c>
      <c r="K25" s="3742"/>
      <c r="L25" s="261"/>
      <c r="M25" s="261"/>
      <c r="N25" s="261"/>
      <c r="O25" s="261"/>
      <c r="P25" s="261"/>
      <c r="Q25" s="261"/>
      <c r="R25" s="261"/>
    </row>
    <row r="26" spans="1:18" ht="400.5" customHeight="1">
      <c r="A26" s="3736" t="s">
        <v>1381</v>
      </c>
      <c r="B26" s="3736"/>
      <c r="C26" s="3736"/>
      <c r="D26" s="3736"/>
      <c r="E26" s="3736"/>
      <c r="F26" s="3737" t="s">
        <v>179</v>
      </c>
      <c r="G26" s="3737"/>
      <c r="H26" s="3738" t="s">
        <v>1012</v>
      </c>
      <c r="I26" s="3738"/>
      <c r="J26" s="3742" t="s">
        <v>174</v>
      </c>
      <c r="K26" s="3742"/>
      <c r="L26" s="261"/>
      <c r="M26" s="261"/>
      <c r="N26" s="261"/>
      <c r="O26" s="261"/>
      <c r="P26" s="261"/>
      <c r="Q26" s="261"/>
      <c r="R26" s="261"/>
    </row>
    <row r="27" spans="1:18" ht="409.5" customHeight="1" thickBot="1">
      <c r="A27" s="3743" t="s">
        <v>180</v>
      </c>
      <c r="B27" s="3743"/>
      <c r="C27" s="3743"/>
      <c r="D27" s="3743"/>
      <c r="E27" s="3743"/>
      <c r="F27" s="3744" t="s">
        <v>1752</v>
      </c>
      <c r="G27" s="3744"/>
      <c r="H27" s="3745" t="s">
        <v>1012</v>
      </c>
      <c r="I27" s="3745"/>
      <c r="J27" s="3746" t="s">
        <v>174</v>
      </c>
      <c r="K27" s="3746"/>
      <c r="L27" s="261"/>
      <c r="M27" s="261"/>
      <c r="N27" s="261"/>
      <c r="O27" s="261"/>
      <c r="P27" s="261"/>
      <c r="Q27" s="261"/>
      <c r="R27" s="261"/>
    </row>
    <row r="28" spans="1:18" ht="42.75" customHeight="1" thickBot="1">
      <c r="A28" s="3747" t="s">
        <v>30</v>
      </c>
      <c r="B28" s="3747"/>
      <c r="C28" s="3748" t="s">
        <v>175</v>
      </c>
      <c r="D28" s="3748"/>
      <c r="E28" s="3748"/>
      <c r="F28" s="3748"/>
      <c r="G28" s="3748"/>
      <c r="H28" s="3748"/>
      <c r="I28" s="3748"/>
      <c r="J28" s="3748"/>
      <c r="K28" s="3748"/>
      <c r="L28" s="261"/>
      <c r="M28" s="261"/>
      <c r="N28" s="261"/>
      <c r="O28" s="261"/>
      <c r="P28" s="261"/>
      <c r="Q28" s="261"/>
      <c r="R28" s="261"/>
    </row>
    <row r="29" spans="1:18" ht="30" customHeight="1" thickBot="1">
      <c r="A29" s="3747"/>
      <c r="B29" s="3747"/>
      <c r="C29" s="3739" t="s">
        <v>176</v>
      </c>
      <c r="D29" s="3739"/>
      <c r="E29" s="3739"/>
      <c r="F29" s="3739"/>
      <c r="G29" s="3739"/>
      <c r="H29" s="3739"/>
      <c r="I29" s="3739"/>
      <c r="J29" s="3739"/>
      <c r="K29" s="3739"/>
      <c r="L29" s="261"/>
      <c r="M29" s="261"/>
      <c r="N29" s="261"/>
      <c r="O29" s="261"/>
      <c r="P29" s="261"/>
      <c r="Q29" s="261"/>
      <c r="R29" s="261"/>
    </row>
    <row r="30" spans="1:18" ht="18.75" customHeight="1" thickBot="1">
      <c r="A30" s="3747"/>
      <c r="B30" s="3747"/>
      <c r="C30" s="3739" t="s">
        <v>72</v>
      </c>
      <c r="D30" s="3739"/>
      <c r="E30" s="3739"/>
      <c r="F30" s="3739"/>
      <c r="G30" s="3739"/>
      <c r="H30" s="3739"/>
      <c r="I30" s="3739"/>
      <c r="J30" s="3739"/>
      <c r="K30" s="3739"/>
      <c r="L30" s="261"/>
      <c r="M30" s="261"/>
      <c r="N30" s="261"/>
      <c r="O30" s="261"/>
      <c r="P30" s="261"/>
      <c r="Q30" s="261" t="s">
        <v>65</v>
      </c>
      <c r="R30" s="261"/>
    </row>
    <row r="31" spans="1:18" ht="18.75" customHeight="1" thickBot="1">
      <c r="A31" s="3747"/>
      <c r="B31" s="3747"/>
      <c r="C31" s="3739" t="s">
        <v>73</v>
      </c>
      <c r="D31" s="3739"/>
      <c r="E31" s="3739"/>
      <c r="F31" s="3739"/>
      <c r="G31" s="3739"/>
      <c r="H31" s="3739"/>
      <c r="I31" s="3739"/>
      <c r="J31" s="3739"/>
      <c r="K31" s="3739"/>
      <c r="L31" s="3749" t="s">
        <v>21</v>
      </c>
      <c r="M31" s="3749"/>
      <c r="N31" s="3749"/>
      <c r="O31" s="3749"/>
      <c r="P31" s="3749"/>
      <c r="Q31" s="3749"/>
      <c r="R31" s="3749"/>
    </row>
    <row r="32" spans="1:18" ht="39" customHeight="1" thickBot="1">
      <c r="A32" s="3747"/>
      <c r="B32" s="3747"/>
      <c r="C32" s="3739" t="s">
        <v>1013</v>
      </c>
      <c r="D32" s="3739"/>
      <c r="E32" s="3739"/>
      <c r="F32" s="3739"/>
      <c r="G32" s="3739"/>
      <c r="H32" s="3739"/>
      <c r="I32" s="3739"/>
      <c r="J32" s="3739"/>
      <c r="K32" s="3739"/>
      <c r="L32" s="3750" t="s">
        <v>24</v>
      </c>
      <c r="M32" s="3750"/>
      <c r="N32" s="3750"/>
      <c r="O32" s="3750"/>
      <c r="P32" s="3750"/>
      <c r="Q32" s="3750"/>
      <c r="R32" s="3750"/>
    </row>
    <row r="33" spans="1:18" ht="264" customHeight="1" thickBot="1">
      <c r="A33" s="3726" t="s">
        <v>31</v>
      </c>
      <c r="B33" s="3726"/>
      <c r="C33" s="3751" t="s">
        <v>1845</v>
      </c>
      <c r="D33" s="3751"/>
      <c r="E33" s="3751"/>
      <c r="F33" s="3751"/>
      <c r="G33" s="3751"/>
      <c r="H33" s="3751"/>
      <c r="I33" s="3751"/>
      <c r="J33" s="3751"/>
      <c r="K33" s="3751"/>
      <c r="L33" s="3752" t="s">
        <v>29</v>
      </c>
      <c r="M33" s="3752"/>
      <c r="N33" s="3752"/>
      <c r="O33" s="3752"/>
      <c r="P33" s="3752"/>
      <c r="Q33" s="3752"/>
      <c r="R33" s="3752"/>
    </row>
    <row r="34" spans="1:18" ht="15.75" thickBot="1">
      <c r="A34" s="3726" t="s">
        <v>32</v>
      </c>
      <c r="B34" s="3726"/>
      <c r="C34" s="3753" t="s">
        <v>1846</v>
      </c>
      <c r="D34" s="3753"/>
      <c r="E34" s="3753"/>
      <c r="F34" s="3753"/>
      <c r="G34" s="3753"/>
      <c r="H34" s="3753"/>
      <c r="I34" s="3753"/>
      <c r="J34" s="3753"/>
      <c r="K34" s="3753"/>
    </row>
    <row r="35" spans="1:18" ht="31.5" customHeight="1" thickBot="1">
      <c r="A35" s="3726"/>
      <c r="B35" s="3726"/>
      <c r="C35" s="3754" t="s">
        <v>185</v>
      </c>
      <c r="D35" s="3754"/>
      <c r="E35" s="3754"/>
      <c r="F35" s="3754"/>
      <c r="G35" s="3754"/>
      <c r="H35" s="3754"/>
      <c r="I35" s="3754"/>
      <c r="J35" s="3754"/>
      <c r="K35" s="3754"/>
    </row>
    <row r="36" spans="1:18" ht="15.75" thickBot="1">
      <c r="A36" s="3726"/>
      <c r="B36" s="3726"/>
      <c r="C36" s="3754" t="s">
        <v>1382</v>
      </c>
      <c r="D36" s="3754"/>
      <c r="E36" s="3754"/>
      <c r="F36" s="3754"/>
      <c r="G36" s="3754"/>
      <c r="H36" s="3754"/>
      <c r="I36" s="3754"/>
      <c r="J36" s="3754"/>
      <c r="K36" s="3754"/>
    </row>
    <row r="37" spans="1:18" ht="15.75" thickBot="1">
      <c r="A37" s="3726"/>
      <c r="B37" s="3726"/>
      <c r="C37" s="3754" t="s">
        <v>1697</v>
      </c>
      <c r="D37" s="3754"/>
      <c r="E37" s="3754"/>
      <c r="F37" s="3754"/>
      <c r="G37" s="3754"/>
      <c r="H37" s="3754"/>
      <c r="I37" s="3754"/>
      <c r="J37" s="3754"/>
      <c r="K37" s="3754"/>
    </row>
    <row r="38" spans="1:18" ht="15.75" thickBot="1">
      <c r="A38" s="3726"/>
      <c r="B38" s="3726"/>
      <c r="C38" s="3714" t="s">
        <v>184</v>
      </c>
      <c r="D38" s="3714"/>
      <c r="E38" s="3714"/>
      <c r="F38" s="3714"/>
      <c r="G38" s="3714"/>
      <c r="H38" s="3714"/>
      <c r="I38" s="3714"/>
      <c r="J38" s="3714"/>
      <c r="K38" s="3714"/>
    </row>
    <row r="39" spans="1:18" ht="36.75" customHeight="1">
      <c r="A39" s="235" t="s">
        <v>33</v>
      </c>
      <c r="B39" s="234"/>
      <c r="C39" s="3764" t="s">
        <v>74</v>
      </c>
      <c r="D39" s="3764"/>
      <c r="E39" s="3764"/>
      <c r="F39" s="3764"/>
      <c r="G39" s="3764"/>
      <c r="H39" s="3764"/>
      <c r="I39" s="3764"/>
      <c r="J39" s="3764"/>
      <c r="K39" s="3764"/>
    </row>
    <row r="40" spans="1:18" ht="44.1" customHeight="1">
      <c r="A40" s="235"/>
      <c r="B40" s="234"/>
      <c r="C40" s="3740" t="s">
        <v>1708</v>
      </c>
      <c r="D40" s="3765"/>
      <c r="E40" s="3765"/>
      <c r="F40" s="3765"/>
      <c r="G40" s="3765"/>
      <c r="H40" s="3765"/>
      <c r="I40" s="3765"/>
      <c r="J40" s="3765"/>
      <c r="K40" s="3739"/>
    </row>
    <row r="41" spans="1:18" ht="35.25" customHeight="1">
      <c r="A41" s="235"/>
      <c r="B41" s="234"/>
      <c r="C41" s="3740" t="s">
        <v>1707</v>
      </c>
      <c r="D41" s="3765"/>
      <c r="E41" s="3765"/>
      <c r="F41" s="3765"/>
      <c r="G41" s="3765"/>
      <c r="H41" s="3765"/>
      <c r="I41" s="3765"/>
      <c r="J41" s="3765"/>
      <c r="K41" s="3739"/>
    </row>
    <row r="42" spans="1:18" ht="15.75" thickBot="1">
      <c r="A42" s="235"/>
      <c r="B42" s="234"/>
      <c r="C42" s="3766" t="s">
        <v>75</v>
      </c>
      <c r="D42" s="3766"/>
      <c r="E42" s="3766"/>
      <c r="F42" s="3766"/>
      <c r="G42" s="3766"/>
      <c r="H42" s="3766"/>
      <c r="I42" s="3766"/>
      <c r="J42" s="3766"/>
      <c r="K42" s="3766"/>
    </row>
    <row r="43" spans="1:18" ht="15.75" thickBot="1">
      <c r="A43" s="3708" t="s">
        <v>34</v>
      </c>
      <c r="B43" s="3708"/>
      <c r="C43" s="3708"/>
      <c r="D43" s="3708"/>
      <c r="E43" s="3708"/>
      <c r="F43" s="3708"/>
      <c r="G43" s="3708"/>
      <c r="H43" s="3708"/>
      <c r="I43" s="3708"/>
      <c r="J43" s="3708"/>
      <c r="K43" s="3708"/>
      <c r="L43" s="60" t="s">
        <v>345</v>
      </c>
    </row>
    <row r="44" spans="1:18" ht="15">
      <c r="A44" s="571" t="s">
        <v>35</v>
      </c>
      <c r="B44" s="570"/>
      <c r="C44" s="570"/>
      <c r="D44" s="570"/>
      <c r="E44" s="570"/>
      <c r="F44" s="3767">
        <v>160</v>
      </c>
      <c r="G44" s="3767"/>
      <c r="H44" s="3767"/>
      <c r="I44" s="3767"/>
      <c r="J44" s="3767"/>
      <c r="K44" s="3767"/>
      <c r="L44" s="60" t="s">
        <v>37</v>
      </c>
    </row>
    <row r="45" spans="1:18" ht="15">
      <c r="A45" s="569" t="s">
        <v>36</v>
      </c>
      <c r="B45" s="568"/>
      <c r="C45" s="568"/>
      <c r="D45" s="568"/>
      <c r="E45" s="568"/>
      <c r="F45" s="3768">
        <v>40</v>
      </c>
      <c r="G45" s="3768"/>
      <c r="H45" s="3768"/>
      <c r="I45" s="3768"/>
      <c r="J45" s="3768"/>
      <c r="K45" s="3768"/>
    </row>
    <row r="46" spans="1:18" ht="15.75" thickBot="1">
      <c r="A46" s="3755" t="s">
        <v>38</v>
      </c>
      <c r="B46" s="3755"/>
      <c r="C46" s="3755"/>
      <c r="D46" s="3755"/>
      <c r="E46" s="3755"/>
      <c r="F46" s="3756" t="s">
        <v>890</v>
      </c>
      <c r="G46" s="3756"/>
      <c r="H46" s="3756"/>
      <c r="I46" s="3756"/>
      <c r="J46" s="3756"/>
      <c r="K46" s="3756"/>
    </row>
    <row r="47" spans="1:18" ht="13.5" thickBot="1">
      <c r="A47" s="3725" t="s">
        <v>39</v>
      </c>
      <c r="B47" s="3725"/>
      <c r="C47" s="3725"/>
      <c r="D47" s="3725"/>
      <c r="E47" s="3757"/>
      <c r="F47" s="3758" t="s">
        <v>177</v>
      </c>
      <c r="G47" s="3759"/>
      <c r="H47" s="3759"/>
      <c r="I47" s="3759"/>
      <c r="J47" s="3759"/>
      <c r="K47" s="3760"/>
    </row>
    <row r="48" spans="1:18" ht="13.5" thickBot="1">
      <c r="A48" s="3725"/>
      <c r="B48" s="3725"/>
      <c r="C48" s="3725"/>
      <c r="D48" s="3725"/>
      <c r="E48" s="3757"/>
      <c r="F48" s="3761"/>
      <c r="G48" s="3762"/>
      <c r="H48" s="3762"/>
      <c r="I48" s="3762"/>
      <c r="J48" s="3762"/>
      <c r="K48" s="3763"/>
    </row>
  </sheetData>
  <sheetProtection algorithmName="SHA-512" hashValue="8uxIXLVXouAkugvNRjiLO9yIqls9zc2Ppm68zHgS0WpP87UPxP6WOaxF/HhZlIJB0XPA7n5Kvf6RBtzgQE9TxA==" saltValue="rTDloS52qCgm4Bm0lg9rnA==" spinCount="100000" sheet="1" objects="1" scenarios="1"/>
  <mergeCells count="100">
    <mergeCell ref="F44:K44"/>
    <mergeCell ref="F45:K45"/>
    <mergeCell ref="A46:E46"/>
    <mergeCell ref="F46:K46"/>
    <mergeCell ref="A47:E48"/>
    <mergeCell ref="F47:K48"/>
    <mergeCell ref="A34:B38"/>
    <mergeCell ref="C34:K34"/>
    <mergeCell ref="C35:K35"/>
    <mergeCell ref="C36:K36"/>
    <mergeCell ref="C37:K37"/>
    <mergeCell ref="C38:K38"/>
    <mergeCell ref="C39:K39"/>
    <mergeCell ref="C40:K40"/>
    <mergeCell ref="C41:K41"/>
    <mergeCell ref="C42:K42"/>
    <mergeCell ref="A43:K43"/>
    <mergeCell ref="L33:R33"/>
    <mergeCell ref="A27:E27"/>
    <mergeCell ref="F27:G27"/>
    <mergeCell ref="H27:I27"/>
    <mergeCell ref="J27:K27"/>
    <mergeCell ref="A28:B32"/>
    <mergeCell ref="C28:K28"/>
    <mergeCell ref="C29:K29"/>
    <mergeCell ref="C30:K30"/>
    <mergeCell ref="C31:K31"/>
    <mergeCell ref="L31:R31"/>
    <mergeCell ref="C32:K32"/>
    <mergeCell ref="L32:R32"/>
    <mergeCell ref="A33:B33"/>
    <mergeCell ref="C33:K33"/>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L18:R18"/>
    <mergeCell ref="A19:C19"/>
    <mergeCell ref="D19:K19"/>
    <mergeCell ref="L19:R19"/>
    <mergeCell ref="D20:K20"/>
    <mergeCell ref="L20:R20"/>
    <mergeCell ref="A17:C18"/>
    <mergeCell ref="D17:K17"/>
    <mergeCell ref="D18:K18"/>
    <mergeCell ref="A13:C16"/>
    <mergeCell ref="D13:K13"/>
    <mergeCell ref="D14:K14"/>
    <mergeCell ref="D15:K15"/>
    <mergeCell ref="D16:K16"/>
    <mergeCell ref="D10:K10"/>
    <mergeCell ref="D11:K11"/>
    <mergeCell ref="D12:K12"/>
    <mergeCell ref="A5:C5"/>
    <mergeCell ref="D5:E5"/>
    <mergeCell ref="F5:H5"/>
    <mergeCell ref="I5:K5"/>
    <mergeCell ref="A6:C6"/>
    <mergeCell ref="D6:K6"/>
    <mergeCell ref="A7:C7"/>
    <mergeCell ref="D7:K7"/>
    <mergeCell ref="A8:K8"/>
    <mergeCell ref="A9:C12"/>
    <mergeCell ref="D9:K9"/>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0"/>
  </sheetPr>
  <dimension ref="A1:R62"/>
  <sheetViews>
    <sheetView topLeftCell="A13" zoomScaleNormal="100" workbookViewId="0">
      <selection activeCell="D7" sqref="D7:K7"/>
    </sheetView>
  </sheetViews>
  <sheetFormatPr defaultColWidth="8.85546875" defaultRowHeight="12.75"/>
  <cols>
    <col min="1" max="1" width="13.85546875" style="96" customWidth="1"/>
    <col min="2" max="2" width="15.85546875" style="96" customWidth="1"/>
    <col min="3" max="3" width="4.85546875" style="96" customWidth="1"/>
    <col min="4" max="4" width="8.85546875" style="96" customWidth="1"/>
    <col min="5" max="5" width="15" style="96" customWidth="1"/>
    <col min="6" max="6" width="10.85546875" style="96" customWidth="1"/>
    <col min="7" max="7" width="7.140625" style="96" customWidth="1"/>
    <col min="8" max="8" width="10.42578125" style="96" customWidth="1"/>
    <col min="9" max="9" width="8.85546875" style="96" customWidth="1"/>
    <col min="10" max="10" width="10.85546875" style="96" customWidth="1"/>
    <col min="11" max="11" width="11.85546875" style="96" customWidth="1"/>
    <col min="12" max="16384" width="8.85546875" style="96"/>
  </cols>
  <sheetData>
    <row r="1" spans="1:18" ht="45.75" customHeight="1" thickBot="1">
      <c r="A1" s="2969" t="s">
        <v>0</v>
      </c>
      <c r="B1" s="2211"/>
      <c r="C1" s="2212"/>
      <c r="D1" s="2968" t="s">
        <v>1</v>
      </c>
      <c r="E1" s="2209"/>
      <c r="F1" s="2969" t="s">
        <v>2</v>
      </c>
      <c r="G1" s="2211"/>
      <c r="H1" s="2212"/>
      <c r="I1" s="2973" t="s">
        <v>2151</v>
      </c>
      <c r="J1" s="2215"/>
      <c r="K1" s="2214"/>
    </row>
    <row r="2" spans="1:18" ht="25.35" customHeight="1" thickBot="1">
      <c r="A2" s="2969" t="s">
        <v>3</v>
      </c>
      <c r="B2" s="2211"/>
      <c r="C2" s="2212"/>
      <c r="D2" s="1429" t="s">
        <v>76</v>
      </c>
      <c r="E2" s="1431"/>
      <c r="F2" s="2969" t="s">
        <v>4</v>
      </c>
      <c r="G2" s="2211"/>
      <c r="H2" s="2212"/>
      <c r="I2" s="2968" t="s">
        <v>1753</v>
      </c>
      <c r="J2" s="2208"/>
      <c r="K2" s="2209"/>
    </row>
    <row r="3" spans="1:18" ht="15.75" thickBot="1">
      <c r="A3" s="2969" t="s">
        <v>5</v>
      </c>
      <c r="B3" s="2211"/>
      <c r="C3" s="2212"/>
      <c r="D3" s="2968" t="s">
        <v>889</v>
      </c>
      <c r="E3" s="2209"/>
      <c r="F3" s="2969" t="s">
        <v>6</v>
      </c>
      <c r="G3" s="2211"/>
      <c r="H3" s="2212"/>
      <c r="I3" s="2968">
        <v>8</v>
      </c>
      <c r="J3" s="2208"/>
      <c r="K3" s="2209"/>
    </row>
    <row r="4" spans="1:18" ht="15.75" thickBot="1">
      <c r="A4" s="2969" t="s">
        <v>7</v>
      </c>
      <c r="B4" s="2211"/>
      <c r="C4" s="2212"/>
      <c r="D4" s="2968" t="s">
        <v>1484</v>
      </c>
      <c r="E4" s="2209"/>
      <c r="F4" s="2969" t="s">
        <v>8</v>
      </c>
      <c r="G4" s="2211"/>
      <c r="H4" s="2212"/>
      <c r="I4" s="2968" t="s">
        <v>112</v>
      </c>
      <c r="J4" s="2208"/>
      <c r="K4" s="2209"/>
    </row>
    <row r="5" spans="1:18" ht="15.75" thickBot="1">
      <c r="A5" s="2969" t="s">
        <v>10</v>
      </c>
      <c r="B5" s="2211"/>
      <c r="C5" s="2212"/>
      <c r="D5" s="2973" t="s">
        <v>11</v>
      </c>
      <c r="E5" s="2214"/>
      <c r="F5" s="2969" t="s">
        <v>12</v>
      </c>
      <c r="G5" s="2211"/>
      <c r="H5" s="2212"/>
      <c r="I5" s="2968" t="s">
        <v>2152</v>
      </c>
      <c r="J5" s="2208"/>
      <c r="K5" s="2209"/>
    </row>
    <row r="6" spans="1:18" ht="112.35" customHeight="1" thickBot="1">
      <c r="A6" s="2970" t="s">
        <v>14</v>
      </c>
      <c r="B6" s="2222"/>
      <c r="C6" s="2223"/>
      <c r="D6" s="3769" t="s">
        <v>1720</v>
      </c>
      <c r="E6" s="2224"/>
      <c r="F6" s="2224"/>
      <c r="G6" s="2224"/>
      <c r="H6" s="2224"/>
      <c r="I6" s="2224"/>
      <c r="J6" s="2224"/>
      <c r="K6" s="2225"/>
    </row>
    <row r="7" spans="1:18" ht="115.5" customHeight="1" thickBot="1">
      <c r="A7" s="2970" t="s">
        <v>16</v>
      </c>
      <c r="B7" s="2222"/>
      <c r="C7" s="2223"/>
      <c r="D7" s="3770" t="s">
        <v>364</v>
      </c>
      <c r="E7" s="2205"/>
      <c r="F7" s="2205"/>
      <c r="G7" s="2205"/>
      <c r="H7" s="2205"/>
      <c r="I7" s="2205"/>
      <c r="J7" s="2205"/>
      <c r="K7" s="2206"/>
    </row>
    <row r="8" spans="1:18" ht="43.5" customHeight="1" thickBot="1">
      <c r="A8" s="3771" t="s">
        <v>41</v>
      </c>
      <c r="B8" s="3771"/>
      <c r="C8" s="3771"/>
      <c r="D8" s="3771"/>
      <c r="E8" s="3771"/>
      <c r="F8" s="3771"/>
      <c r="G8" s="3771"/>
      <c r="H8" s="3771"/>
      <c r="I8" s="3771"/>
      <c r="J8" s="3771"/>
      <c r="K8" s="3771"/>
    </row>
    <row r="9" spans="1:18" ht="54.6" customHeight="1">
      <c r="A9" s="3645" t="s">
        <v>17</v>
      </c>
      <c r="B9" s="3646"/>
      <c r="C9" s="3647"/>
      <c r="D9" s="2155" t="s">
        <v>2153</v>
      </c>
      <c r="E9" s="3772"/>
      <c r="F9" s="3772"/>
      <c r="G9" s="3772"/>
      <c r="H9" s="3772"/>
      <c r="I9" s="3772"/>
      <c r="J9" s="3772"/>
      <c r="K9" s="2965"/>
    </row>
    <row r="10" spans="1:18" ht="54.6" customHeight="1" thickBot="1">
      <c r="A10" s="2119"/>
      <c r="B10" s="2226"/>
      <c r="C10" s="2227"/>
      <c r="D10" s="3773" t="s">
        <v>2154</v>
      </c>
      <c r="E10" s="3686"/>
      <c r="F10" s="3686"/>
      <c r="G10" s="3686"/>
      <c r="H10" s="3686"/>
      <c r="I10" s="3686"/>
      <c r="J10" s="3686"/>
      <c r="K10" s="3687"/>
      <c r="M10" s="96" t="s">
        <v>9</v>
      </c>
    </row>
    <row r="11" spans="1:18" ht="30" customHeight="1">
      <c r="A11" s="3645" t="s">
        <v>18</v>
      </c>
      <c r="B11" s="3646"/>
      <c r="C11" s="3647"/>
      <c r="D11" s="2155" t="s">
        <v>2318</v>
      </c>
      <c r="E11" s="3772"/>
      <c r="F11" s="3772"/>
      <c r="G11" s="3772"/>
      <c r="H11" s="3772"/>
      <c r="I11" s="3772"/>
      <c r="J11" s="3772"/>
      <c r="K11" s="2965"/>
      <c r="M11" s="96" t="s">
        <v>13</v>
      </c>
    </row>
    <row r="12" spans="1:18" ht="33" customHeight="1">
      <c r="A12" s="2126"/>
      <c r="B12" s="2127"/>
      <c r="C12" s="2128"/>
      <c r="D12" s="2971" t="s">
        <v>2319</v>
      </c>
      <c r="E12" s="2966"/>
      <c r="F12" s="2966"/>
      <c r="G12" s="2966"/>
      <c r="H12" s="2966"/>
      <c r="I12" s="2966"/>
      <c r="J12" s="2966"/>
      <c r="K12" s="2967"/>
    </row>
    <row r="13" spans="1:18" ht="35.85" customHeight="1" thickBot="1">
      <c r="A13" s="2119"/>
      <c r="B13" s="2226"/>
      <c r="C13" s="2227"/>
      <c r="D13" s="3773" t="s">
        <v>2320</v>
      </c>
      <c r="E13" s="3686"/>
      <c r="F13" s="3686"/>
      <c r="G13" s="3686"/>
      <c r="H13" s="3686"/>
      <c r="I13" s="3686"/>
      <c r="J13" s="3686"/>
      <c r="K13" s="3687"/>
    </row>
    <row r="14" spans="1:18" ht="31.35" customHeight="1">
      <c r="A14" s="3645" t="s">
        <v>19</v>
      </c>
      <c r="B14" s="3646"/>
      <c r="C14" s="3647"/>
      <c r="D14" s="2155" t="s">
        <v>2321</v>
      </c>
      <c r="E14" s="3772"/>
      <c r="F14" s="3772"/>
      <c r="G14" s="3772"/>
      <c r="H14" s="3772"/>
      <c r="I14" s="3772"/>
      <c r="J14" s="3772"/>
      <c r="K14" s="2965"/>
    </row>
    <row r="15" spans="1:18" ht="30.6" customHeight="1" thickBot="1">
      <c r="A15" s="2119"/>
      <c r="B15" s="2226"/>
      <c r="C15" s="2227"/>
      <c r="D15" s="3774" t="s">
        <v>2322</v>
      </c>
      <c r="E15" s="3775"/>
      <c r="F15" s="3775"/>
      <c r="G15" s="3775"/>
      <c r="H15" s="3775"/>
      <c r="I15" s="3775"/>
      <c r="J15" s="3775"/>
      <c r="K15" s="3776"/>
    </row>
    <row r="16" spans="1:18" ht="35.450000000000003" customHeight="1" thickBot="1">
      <c r="A16" s="2953" t="s">
        <v>20</v>
      </c>
      <c r="B16" s="2204"/>
      <c r="C16" s="2184"/>
      <c r="D16" s="2926" t="s">
        <v>1842</v>
      </c>
      <c r="E16" s="2186"/>
      <c r="F16" s="2186"/>
      <c r="G16" s="2186"/>
      <c r="H16" s="2186"/>
      <c r="I16" s="2186"/>
      <c r="J16" s="2186"/>
      <c r="K16" s="2187"/>
      <c r="L16" s="672" t="s">
        <v>21</v>
      </c>
      <c r="M16" s="672"/>
      <c r="N16" s="672"/>
      <c r="O16" s="672"/>
      <c r="P16" s="672"/>
      <c r="Q16" s="672"/>
      <c r="R16" s="672"/>
    </row>
    <row r="17" spans="1:18" ht="39" customHeight="1" thickBot="1">
      <c r="A17" s="2956" t="s">
        <v>22</v>
      </c>
      <c r="B17" s="2195"/>
      <c r="C17" s="2196"/>
      <c r="D17" s="2926" t="s">
        <v>23</v>
      </c>
      <c r="E17" s="2186"/>
      <c r="F17" s="2186"/>
      <c r="G17" s="2186"/>
      <c r="H17" s="2186"/>
      <c r="I17" s="2186"/>
      <c r="J17" s="2186"/>
      <c r="K17" s="2187"/>
      <c r="L17" s="673" t="s">
        <v>24</v>
      </c>
      <c r="M17" s="673"/>
      <c r="N17" s="673"/>
      <c r="O17" s="673"/>
      <c r="P17" s="673"/>
      <c r="Q17" s="673"/>
      <c r="R17" s="673"/>
    </row>
    <row r="18" spans="1:18" ht="70.5" customHeight="1" thickBot="1">
      <c r="A18" s="3640" t="s">
        <v>25</v>
      </c>
      <c r="B18" s="3641"/>
      <c r="C18" s="3641"/>
      <c r="D18" s="3641"/>
      <c r="E18" s="3642"/>
      <c r="F18" s="3637" t="s">
        <v>26</v>
      </c>
      <c r="G18" s="3638"/>
      <c r="H18" s="3637" t="s">
        <v>27</v>
      </c>
      <c r="I18" s="3638"/>
      <c r="J18" s="3637" t="s">
        <v>28</v>
      </c>
      <c r="K18" s="3639"/>
      <c r="L18" s="674" t="s">
        <v>29</v>
      </c>
      <c r="M18" s="672"/>
      <c r="N18" s="672"/>
      <c r="O18" s="672"/>
      <c r="P18" s="672"/>
      <c r="Q18" s="672"/>
      <c r="R18" s="672"/>
    </row>
    <row r="19" spans="1:18" ht="47.1" customHeight="1">
      <c r="A19" s="2838" t="s">
        <v>618</v>
      </c>
      <c r="B19" s="2959"/>
      <c r="C19" s="2959"/>
      <c r="D19" s="2959"/>
      <c r="E19" s="2959"/>
      <c r="F19" s="3702" t="s">
        <v>1351</v>
      </c>
      <c r="G19" s="3702"/>
      <c r="H19" s="2955" t="s">
        <v>317</v>
      </c>
      <c r="I19" s="2955"/>
      <c r="J19" s="2955" t="s">
        <v>908</v>
      </c>
      <c r="K19" s="2889"/>
    </row>
    <row r="20" spans="1:18" ht="47.1" customHeight="1">
      <c r="A20" s="2908" t="s">
        <v>1367</v>
      </c>
      <c r="B20" s="2909"/>
      <c r="C20" s="2909"/>
      <c r="D20" s="2909"/>
      <c r="E20" s="2909"/>
      <c r="F20" s="3628" t="s">
        <v>173</v>
      </c>
      <c r="G20" s="3628"/>
      <c r="H20" s="2912" t="s">
        <v>317</v>
      </c>
      <c r="I20" s="2912"/>
      <c r="J20" s="2912" t="s">
        <v>908</v>
      </c>
      <c r="K20" s="2913"/>
    </row>
    <row r="21" spans="1:18" ht="47.1" customHeight="1">
      <c r="A21" s="2908" t="s">
        <v>1369</v>
      </c>
      <c r="B21" s="2909"/>
      <c r="C21" s="2909"/>
      <c r="D21" s="2909"/>
      <c r="E21" s="2909"/>
      <c r="F21" s="3628" t="s">
        <v>173</v>
      </c>
      <c r="G21" s="3628"/>
      <c r="H21" s="2912" t="s">
        <v>317</v>
      </c>
      <c r="I21" s="2912"/>
      <c r="J21" s="2912" t="s">
        <v>908</v>
      </c>
      <c r="K21" s="2913"/>
    </row>
    <row r="22" spans="1:18" ht="47.1" customHeight="1">
      <c r="A22" s="2908" t="s">
        <v>1368</v>
      </c>
      <c r="B22" s="2909"/>
      <c r="C22" s="2909"/>
      <c r="D22" s="2909"/>
      <c r="E22" s="2909"/>
      <c r="F22" s="3628" t="s">
        <v>173</v>
      </c>
      <c r="G22" s="3628"/>
      <c r="H22" s="2912" t="s">
        <v>317</v>
      </c>
      <c r="I22" s="2912"/>
      <c r="J22" s="2912" t="s">
        <v>908</v>
      </c>
      <c r="K22" s="2913"/>
    </row>
    <row r="23" spans="1:18" ht="47.1" customHeight="1">
      <c r="A23" s="2908" t="s">
        <v>1855</v>
      </c>
      <c r="B23" s="2909"/>
      <c r="C23" s="2909"/>
      <c r="D23" s="2909"/>
      <c r="E23" s="2909"/>
      <c r="F23" s="3628" t="s">
        <v>1352</v>
      </c>
      <c r="G23" s="3628"/>
      <c r="H23" s="2912" t="s">
        <v>317</v>
      </c>
      <c r="I23" s="2912"/>
      <c r="J23" s="2912" t="s">
        <v>908</v>
      </c>
      <c r="K23" s="2913"/>
    </row>
    <row r="24" spans="1:18" ht="47.1" customHeight="1">
      <c r="A24" s="2908" t="s">
        <v>1854</v>
      </c>
      <c r="B24" s="2909"/>
      <c r="C24" s="2909"/>
      <c r="D24" s="2909"/>
      <c r="E24" s="2909"/>
      <c r="F24" s="3628" t="s">
        <v>173</v>
      </c>
      <c r="G24" s="3628"/>
      <c r="H24" s="2912" t="s">
        <v>317</v>
      </c>
      <c r="I24" s="2912"/>
      <c r="J24" s="2912" t="s">
        <v>908</v>
      </c>
      <c r="K24" s="2913"/>
    </row>
    <row r="25" spans="1:18" ht="47.1" customHeight="1">
      <c r="A25" s="2908" t="s">
        <v>1853</v>
      </c>
      <c r="B25" s="2909"/>
      <c r="C25" s="2909"/>
      <c r="D25" s="2909"/>
      <c r="E25" s="2909"/>
      <c r="F25" s="3628" t="s">
        <v>1352</v>
      </c>
      <c r="G25" s="3628"/>
      <c r="H25" s="2912" t="s">
        <v>317</v>
      </c>
      <c r="I25" s="2912"/>
      <c r="J25" s="2912" t="s">
        <v>908</v>
      </c>
      <c r="K25" s="2913"/>
    </row>
    <row r="26" spans="1:18" ht="47.1" customHeight="1">
      <c r="A26" s="2908" t="s">
        <v>1370</v>
      </c>
      <c r="B26" s="2909"/>
      <c r="C26" s="2909"/>
      <c r="D26" s="2909"/>
      <c r="E26" s="2909"/>
      <c r="F26" s="3628" t="s">
        <v>1352</v>
      </c>
      <c r="G26" s="3628"/>
      <c r="H26" s="2912" t="s">
        <v>317</v>
      </c>
      <c r="I26" s="2912"/>
      <c r="J26" s="2912" t="s">
        <v>908</v>
      </c>
      <c r="K26" s="2913"/>
    </row>
    <row r="27" spans="1:18" ht="47.1" customHeight="1">
      <c r="A27" s="2908" t="s">
        <v>619</v>
      </c>
      <c r="B27" s="2909"/>
      <c r="C27" s="2909"/>
      <c r="D27" s="2909"/>
      <c r="E27" s="2909"/>
      <c r="F27" s="3628" t="s">
        <v>1352</v>
      </c>
      <c r="G27" s="3628"/>
      <c r="H27" s="2912" t="s">
        <v>317</v>
      </c>
      <c r="I27" s="2912"/>
      <c r="J27" s="2912" t="s">
        <v>908</v>
      </c>
      <c r="K27" s="2913"/>
    </row>
    <row r="28" spans="1:18" ht="47.1" customHeight="1" thickBot="1">
      <c r="A28" s="2103" t="s">
        <v>1852</v>
      </c>
      <c r="B28" s="2927"/>
      <c r="C28" s="2927"/>
      <c r="D28" s="2927"/>
      <c r="E28" s="2927"/>
      <c r="F28" s="3777" t="s">
        <v>1351</v>
      </c>
      <c r="G28" s="3777"/>
      <c r="H28" s="3778" t="s">
        <v>317</v>
      </c>
      <c r="I28" s="3778"/>
      <c r="J28" s="3778" t="s">
        <v>908</v>
      </c>
      <c r="K28" s="2108"/>
    </row>
    <row r="29" spans="1:18" ht="15">
      <c r="A29" s="2057" t="s">
        <v>30</v>
      </c>
      <c r="B29" s="3689"/>
      <c r="C29" s="3690" t="s">
        <v>1364</v>
      </c>
      <c r="D29" s="3691"/>
      <c r="E29" s="3691"/>
      <c r="F29" s="3691"/>
      <c r="G29" s="3691"/>
      <c r="H29" s="3691"/>
      <c r="I29" s="3691"/>
      <c r="J29" s="3691"/>
      <c r="K29" s="3692"/>
    </row>
    <row r="30" spans="1:18" ht="15">
      <c r="A30" s="2057"/>
      <c r="B30" s="3689"/>
      <c r="C30" s="2908" t="s">
        <v>1365</v>
      </c>
      <c r="D30" s="2909"/>
      <c r="E30" s="2909"/>
      <c r="F30" s="2909"/>
      <c r="G30" s="2909"/>
      <c r="H30" s="2909"/>
      <c r="I30" s="2909"/>
      <c r="J30" s="2909"/>
      <c r="K30" s="3693"/>
    </row>
    <row r="31" spans="1:18" ht="15">
      <c r="A31" s="2057"/>
      <c r="B31" s="3689"/>
      <c r="C31" s="2908" t="s">
        <v>1366</v>
      </c>
      <c r="D31" s="2909"/>
      <c r="E31" s="2909"/>
      <c r="F31" s="2909"/>
      <c r="G31" s="2909"/>
      <c r="H31" s="2909"/>
      <c r="I31" s="2909"/>
      <c r="J31" s="2909"/>
      <c r="K31" s="3693"/>
    </row>
    <row r="32" spans="1:18" ht="15.75" thickBot="1">
      <c r="A32" s="2035"/>
      <c r="B32" s="2162"/>
      <c r="C32" s="2103" t="s">
        <v>366</v>
      </c>
      <c r="D32" s="2927"/>
      <c r="E32" s="2927"/>
      <c r="F32" s="2927"/>
      <c r="G32" s="2927"/>
      <c r="H32" s="2927"/>
      <c r="I32" s="2927"/>
      <c r="J32" s="2927"/>
      <c r="K32" s="3694"/>
    </row>
    <row r="33" spans="1:12" ht="269.10000000000002" customHeight="1" thickBot="1">
      <c r="A33" s="2953" t="s">
        <v>31</v>
      </c>
      <c r="B33" s="2184"/>
      <c r="C33" s="3780" t="s">
        <v>367</v>
      </c>
      <c r="D33" s="2884"/>
      <c r="E33" s="2884"/>
      <c r="F33" s="2884"/>
      <c r="G33" s="2884"/>
      <c r="H33" s="2884"/>
      <c r="I33" s="2884"/>
      <c r="J33" s="2884"/>
      <c r="K33" s="2972"/>
    </row>
    <row r="34" spans="1:12" ht="34.5" customHeight="1">
      <c r="A34" s="3614" t="s">
        <v>32</v>
      </c>
      <c r="B34" s="3616"/>
      <c r="C34" s="2188" t="s">
        <v>1851</v>
      </c>
      <c r="D34" s="2339"/>
      <c r="E34" s="2339"/>
      <c r="F34" s="2339"/>
      <c r="G34" s="2339"/>
      <c r="H34" s="2339"/>
      <c r="I34" s="2339"/>
      <c r="J34" s="2339"/>
      <c r="K34" s="2917"/>
    </row>
    <row r="35" spans="1:12" ht="48.75" customHeight="1">
      <c r="A35" s="2057"/>
      <c r="B35" s="2058"/>
      <c r="C35" s="2918" t="s">
        <v>1371</v>
      </c>
      <c r="D35" s="2919"/>
      <c r="E35" s="2919"/>
      <c r="F35" s="2919"/>
      <c r="G35" s="2919"/>
      <c r="H35" s="2919"/>
      <c r="I35" s="2919"/>
      <c r="J35" s="2919"/>
      <c r="K35" s="2920"/>
    </row>
    <row r="36" spans="1:12" ht="23.25" customHeight="1" thickBot="1">
      <c r="A36" s="2035"/>
      <c r="B36" s="2154"/>
      <c r="C36" s="3781" t="s">
        <v>1372</v>
      </c>
      <c r="D36" s="3782"/>
      <c r="E36" s="3782"/>
      <c r="F36" s="3782"/>
      <c r="G36" s="3782"/>
      <c r="H36" s="3782"/>
      <c r="I36" s="3782"/>
      <c r="J36" s="3782"/>
      <c r="K36" s="3783"/>
    </row>
    <row r="37" spans="1:12" ht="38.1" customHeight="1">
      <c r="A37" s="3614" t="s">
        <v>33</v>
      </c>
      <c r="B37" s="3616"/>
      <c r="C37" s="2155" t="s">
        <v>1850</v>
      </c>
      <c r="D37" s="3772"/>
      <c r="E37" s="3772"/>
      <c r="F37" s="3772"/>
      <c r="G37" s="3772"/>
      <c r="H37" s="3772"/>
      <c r="I37" s="3772"/>
      <c r="J37" s="3772"/>
      <c r="K37" s="2965"/>
    </row>
    <row r="38" spans="1:12" ht="38.1" customHeight="1">
      <c r="A38" s="2057"/>
      <c r="B38" s="2058"/>
      <c r="C38" s="2971" t="s">
        <v>1849</v>
      </c>
      <c r="D38" s="2966"/>
      <c r="E38" s="2966"/>
      <c r="F38" s="2966"/>
      <c r="G38" s="2966"/>
      <c r="H38" s="2966"/>
      <c r="I38" s="2966"/>
      <c r="J38" s="2966"/>
      <c r="K38" s="2967"/>
    </row>
    <row r="39" spans="1:12" ht="38.1" customHeight="1" thickBot="1">
      <c r="A39" s="2057"/>
      <c r="B39" s="2058"/>
      <c r="C39" s="3773" t="s">
        <v>1848</v>
      </c>
      <c r="D39" s="3686"/>
      <c r="E39" s="3686"/>
      <c r="F39" s="3686"/>
      <c r="G39" s="3686"/>
      <c r="H39" s="3686"/>
      <c r="I39" s="3686"/>
      <c r="J39" s="3686"/>
      <c r="K39" s="3687"/>
    </row>
    <row r="40" spans="1:12" ht="38.1" customHeight="1" thickBot="1">
      <c r="A40" s="2035"/>
      <c r="B40" s="2154"/>
      <c r="C40" s="3773" t="s">
        <v>1847</v>
      </c>
      <c r="D40" s="3686"/>
      <c r="E40" s="3686"/>
      <c r="F40" s="3686"/>
      <c r="G40" s="3686"/>
      <c r="H40" s="3686"/>
      <c r="I40" s="3686"/>
      <c r="J40" s="3686"/>
      <c r="K40" s="3687"/>
    </row>
    <row r="41" spans="1:12" ht="15.75" thickBot="1">
      <c r="A41" s="563" t="s">
        <v>34</v>
      </c>
      <c r="B41" s="482"/>
      <c r="C41" s="562"/>
      <c r="D41" s="484"/>
      <c r="E41" s="484"/>
      <c r="F41" s="484"/>
      <c r="G41" s="484"/>
      <c r="H41" s="484"/>
      <c r="I41" s="484"/>
      <c r="J41" s="484"/>
      <c r="K41" s="485"/>
      <c r="L41" s="60" t="s">
        <v>345</v>
      </c>
    </row>
    <row r="42" spans="1:12" ht="15">
      <c r="A42" s="486" t="s">
        <v>56</v>
      </c>
      <c r="B42" s="561"/>
      <c r="C42" s="560"/>
      <c r="D42" s="560"/>
      <c r="E42" s="564"/>
      <c r="F42" s="2899">
        <v>160</v>
      </c>
      <c r="G42" s="3779"/>
      <c r="H42" s="3779"/>
      <c r="I42" s="3779"/>
      <c r="J42" s="3779"/>
      <c r="K42" s="2932"/>
      <c r="L42" s="60" t="s">
        <v>37</v>
      </c>
    </row>
    <row r="43" spans="1:12" ht="15">
      <c r="A43" s="99" t="s">
        <v>36</v>
      </c>
      <c r="B43" s="98"/>
      <c r="C43" s="98"/>
      <c r="D43" s="98"/>
      <c r="E43" s="97"/>
      <c r="F43" s="3784">
        <v>40</v>
      </c>
      <c r="G43" s="2933"/>
      <c r="H43" s="2933"/>
      <c r="I43" s="2933"/>
      <c r="J43" s="2933"/>
      <c r="K43" s="2934"/>
    </row>
    <row r="44" spans="1:12" ht="15.75" thickBot="1">
      <c r="A44" s="2935" t="s">
        <v>38</v>
      </c>
      <c r="B44" s="2936"/>
      <c r="C44" s="2936"/>
      <c r="D44" s="2936"/>
      <c r="E44" s="2937"/>
      <c r="F44" s="3785" t="s">
        <v>890</v>
      </c>
      <c r="G44" s="3786"/>
      <c r="H44" s="3786"/>
      <c r="I44" s="3786"/>
      <c r="J44" s="3786"/>
      <c r="K44" s="3787"/>
    </row>
    <row r="45" spans="1:12">
      <c r="A45" s="3614" t="s">
        <v>343</v>
      </c>
      <c r="B45" s="3615"/>
      <c r="C45" s="3615"/>
      <c r="D45" s="3615"/>
      <c r="E45" s="3616"/>
      <c r="F45" s="3695" t="s">
        <v>620</v>
      </c>
      <c r="G45" s="3696"/>
      <c r="H45" s="3696"/>
      <c r="I45" s="3696"/>
      <c r="J45" s="3696"/>
      <c r="K45" s="3697"/>
    </row>
    <row r="46" spans="1:12" ht="26.25" customHeight="1" thickBot="1">
      <c r="A46" s="2035"/>
      <c r="B46" s="2162"/>
      <c r="C46" s="2162"/>
      <c r="D46" s="2162"/>
      <c r="E46" s="2154"/>
      <c r="F46" s="2041"/>
      <c r="G46" s="2166"/>
      <c r="H46" s="2166"/>
      <c r="I46" s="2166"/>
      <c r="J46" s="2166"/>
      <c r="K46" s="2167"/>
    </row>
    <row r="62" ht="15.6" customHeight="1"/>
  </sheetData>
  <sheetProtection algorithmName="SHA-512" hashValue="E1yqImgCTE+XL6UrZctG9/K+w9CFRx3sbX4loyLZDhkIEH8TxvOFpMDQm5wSd2elGYQh4n7qthbmEIznQjCZbg==" saltValue="ZL5typQQz/dQkow545Uo8A==" spinCount="100000" sheet="1" objects="1" scenarios="1"/>
  <mergeCells count="108">
    <mergeCell ref="F43:K43"/>
    <mergeCell ref="A44:E44"/>
    <mergeCell ref="F44:K44"/>
    <mergeCell ref="A45:E46"/>
    <mergeCell ref="F45:K46"/>
    <mergeCell ref="A37:B40"/>
    <mergeCell ref="C37:K37"/>
    <mergeCell ref="C38:K38"/>
    <mergeCell ref="C39:K39"/>
    <mergeCell ref="C40:K40"/>
    <mergeCell ref="A29:B32"/>
    <mergeCell ref="C29:K29"/>
    <mergeCell ref="C30:K30"/>
    <mergeCell ref="C31:K31"/>
    <mergeCell ref="C32:K32"/>
    <mergeCell ref="F42:K42"/>
    <mergeCell ref="A33:B33"/>
    <mergeCell ref="C33:K33"/>
    <mergeCell ref="A34:B36"/>
    <mergeCell ref="C34:K34"/>
    <mergeCell ref="C35:K35"/>
    <mergeCell ref="C36:K36"/>
    <mergeCell ref="A26:E26"/>
    <mergeCell ref="F26:G26"/>
    <mergeCell ref="H26:I26"/>
    <mergeCell ref="J26:K26"/>
    <mergeCell ref="A27:E27"/>
    <mergeCell ref="F27:G27"/>
    <mergeCell ref="H27:I27"/>
    <mergeCell ref="J27:K27"/>
    <mergeCell ref="A28:E28"/>
    <mergeCell ref="F28:G28"/>
    <mergeCell ref="H28:I28"/>
    <mergeCell ref="J28:K28"/>
    <mergeCell ref="A23:E23"/>
    <mergeCell ref="F23:G23"/>
    <mergeCell ref="H23:I23"/>
    <mergeCell ref="J23:K23"/>
    <mergeCell ref="A24:E24"/>
    <mergeCell ref="F24:G24"/>
    <mergeCell ref="H24:I24"/>
    <mergeCell ref="J24:K24"/>
    <mergeCell ref="A25:E25"/>
    <mergeCell ref="F25:G25"/>
    <mergeCell ref="H25:I25"/>
    <mergeCell ref="J25:K25"/>
    <mergeCell ref="A20:E20"/>
    <mergeCell ref="F20:G20"/>
    <mergeCell ref="H20:I20"/>
    <mergeCell ref="J20:K20"/>
    <mergeCell ref="A21:E21"/>
    <mergeCell ref="F21:G21"/>
    <mergeCell ref="H21:I21"/>
    <mergeCell ref="J21:K21"/>
    <mergeCell ref="A22:E22"/>
    <mergeCell ref="F22:G22"/>
    <mergeCell ref="H22:I22"/>
    <mergeCell ref="J22:K22"/>
    <mergeCell ref="A18:E18"/>
    <mergeCell ref="F18:G18"/>
    <mergeCell ref="H18:I18"/>
    <mergeCell ref="J18:K18"/>
    <mergeCell ref="L18:R18"/>
    <mergeCell ref="A19:E19"/>
    <mergeCell ref="F19:G19"/>
    <mergeCell ref="H19:I19"/>
    <mergeCell ref="J19:K19"/>
    <mergeCell ref="A14:C15"/>
    <mergeCell ref="D14:K14"/>
    <mergeCell ref="D15:K15"/>
    <mergeCell ref="A16:C16"/>
    <mergeCell ref="D16:K16"/>
    <mergeCell ref="L16:R16"/>
    <mergeCell ref="A17:C17"/>
    <mergeCell ref="D17:K17"/>
    <mergeCell ref="L17:R17"/>
    <mergeCell ref="A7:C7"/>
    <mergeCell ref="D7:K7"/>
    <mergeCell ref="A8:K8"/>
    <mergeCell ref="A9:C10"/>
    <mergeCell ref="D9:K9"/>
    <mergeCell ref="D10:K10"/>
    <mergeCell ref="A11:C13"/>
    <mergeCell ref="D11:K11"/>
    <mergeCell ref="D12:K12"/>
    <mergeCell ref="D13:K13"/>
    <mergeCell ref="A4:C4"/>
    <mergeCell ref="D4:E4"/>
    <mergeCell ref="F4:H4"/>
    <mergeCell ref="I4:K4"/>
    <mergeCell ref="A5:C5"/>
    <mergeCell ref="D5:E5"/>
    <mergeCell ref="F5:H5"/>
    <mergeCell ref="I5:K5"/>
    <mergeCell ref="A6:C6"/>
    <mergeCell ref="D6:K6"/>
    <mergeCell ref="A1:C1"/>
    <mergeCell ref="D1:E1"/>
    <mergeCell ref="F1:H1"/>
    <mergeCell ref="I1:K1"/>
    <mergeCell ref="A2:C2"/>
    <mergeCell ref="D2:E2"/>
    <mergeCell ref="F2:H2"/>
    <mergeCell ref="I2:K2"/>
    <mergeCell ref="A3:C3"/>
    <mergeCell ref="D3:E3"/>
    <mergeCell ref="F3:H3"/>
    <mergeCell ref="I3:K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0"/>
  </sheetPr>
  <dimension ref="A1:R62"/>
  <sheetViews>
    <sheetView topLeftCell="A10" zoomScaleNormal="100" workbookViewId="0">
      <selection activeCell="M24" sqref="M24"/>
    </sheetView>
  </sheetViews>
  <sheetFormatPr defaultColWidth="8.85546875" defaultRowHeight="12.75"/>
  <cols>
    <col min="1" max="1" width="13.85546875" style="96" customWidth="1"/>
    <col min="2" max="2" width="15.42578125" style="96" customWidth="1"/>
    <col min="3" max="3" width="4.42578125" style="96" customWidth="1"/>
    <col min="4" max="4" width="8.85546875" style="96"/>
    <col min="5" max="5" width="15" style="96" customWidth="1"/>
    <col min="6" max="6" width="10.85546875" style="96" customWidth="1"/>
    <col min="7" max="7" width="6.85546875" style="96" customWidth="1"/>
    <col min="8" max="8" width="10.42578125" style="96" customWidth="1"/>
    <col min="9" max="9" width="8.85546875" style="96"/>
    <col min="10" max="10" width="10.42578125" style="96" customWidth="1"/>
    <col min="11" max="11" width="12.140625" style="96" customWidth="1"/>
    <col min="12" max="16384" width="8.85546875" style="96"/>
  </cols>
  <sheetData>
    <row r="1" spans="1:18" ht="15.75" thickBot="1">
      <c r="A1" s="2969" t="s">
        <v>0</v>
      </c>
      <c r="B1" s="2211"/>
      <c r="C1" s="2212"/>
      <c r="D1" s="2968" t="s">
        <v>1</v>
      </c>
      <c r="E1" s="2209"/>
      <c r="F1" s="2969" t="s">
        <v>2</v>
      </c>
      <c r="G1" s="2211"/>
      <c r="H1" s="2212"/>
      <c r="I1" s="2973" t="s">
        <v>2155</v>
      </c>
      <c r="J1" s="2215"/>
      <c r="K1" s="2214"/>
    </row>
    <row r="2" spans="1:18" ht="25.35" customHeight="1" thickBot="1">
      <c r="A2" s="2969" t="s">
        <v>3</v>
      </c>
      <c r="B2" s="2211"/>
      <c r="C2" s="2212"/>
      <c r="D2" s="1429" t="s">
        <v>76</v>
      </c>
      <c r="E2" s="1431"/>
      <c r="F2" s="2969" t="s">
        <v>4</v>
      </c>
      <c r="G2" s="2211"/>
      <c r="H2" s="2212"/>
      <c r="I2" s="2968" t="s">
        <v>1753</v>
      </c>
      <c r="J2" s="2208"/>
      <c r="K2" s="2209"/>
    </row>
    <row r="3" spans="1:18" ht="15.75" thickBot="1">
      <c r="A3" s="2969" t="s">
        <v>5</v>
      </c>
      <c r="B3" s="2211"/>
      <c r="C3" s="2212"/>
      <c r="D3" s="2968" t="s">
        <v>889</v>
      </c>
      <c r="E3" s="2209"/>
      <c r="F3" s="2969" t="s">
        <v>6</v>
      </c>
      <c r="G3" s="2211"/>
      <c r="H3" s="2212"/>
      <c r="I3" s="2968">
        <v>8</v>
      </c>
      <c r="J3" s="2208"/>
      <c r="K3" s="2209"/>
    </row>
    <row r="4" spans="1:18" ht="15.75" thickBot="1">
      <c r="A4" s="2969" t="s">
        <v>7</v>
      </c>
      <c r="B4" s="2211"/>
      <c r="C4" s="2212"/>
      <c r="D4" s="2968" t="s">
        <v>1484</v>
      </c>
      <c r="E4" s="2209"/>
      <c r="F4" s="2969" t="s">
        <v>8</v>
      </c>
      <c r="G4" s="2211"/>
      <c r="H4" s="2212"/>
      <c r="I4" s="2968" t="s">
        <v>112</v>
      </c>
      <c r="J4" s="2208"/>
      <c r="K4" s="2209"/>
    </row>
    <row r="5" spans="1:18" ht="15.75" thickBot="1">
      <c r="A5" s="2969" t="s">
        <v>10</v>
      </c>
      <c r="B5" s="2211"/>
      <c r="C5" s="2212"/>
      <c r="D5" s="2973" t="s">
        <v>11</v>
      </c>
      <c r="E5" s="2214"/>
      <c r="F5" s="2969" t="s">
        <v>12</v>
      </c>
      <c r="G5" s="2211"/>
      <c r="H5" s="2212"/>
      <c r="I5" s="2968" t="s">
        <v>312</v>
      </c>
      <c r="J5" s="2208"/>
      <c r="K5" s="2209"/>
    </row>
    <row r="6" spans="1:18" ht="111" customHeight="1" thickBot="1">
      <c r="A6" s="2970" t="s">
        <v>14</v>
      </c>
      <c r="B6" s="2222"/>
      <c r="C6" s="2223"/>
      <c r="D6" s="3769" t="s">
        <v>1731</v>
      </c>
      <c r="E6" s="2224"/>
      <c r="F6" s="2224"/>
      <c r="G6" s="2224"/>
      <c r="H6" s="2224"/>
      <c r="I6" s="2224"/>
      <c r="J6" s="2224"/>
      <c r="K6" s="2225"/>
    </row>
    <row r="7" spans="1:18" ht="135" customHeight="1" thickBot="1">
      <c r="A7" s="2970" t="s">
        <v>16</v>
      </c>
      <c r="B7" s="2222"/>
      <c r="C7" s="2223"/>
      <c r="D7" s="3770" t="s">
        <v>1730</v>
      </c>
      <c r="E7" s="2205"/>
      <c r="F7" s="2205"/>
      <c r="G7" s="2205"/>
      <c r="H7" s="2205"/>
      <c r="I7" s="2205"/>
      <c r="J7" s="2205"/>
      <c r="K7" s="2206"/>
    </row>
    <row r="8" spans="1:18" ht="43.5" customHeight="1" thickBot="1">
      <c r="A8" s="3771" t="s">
        <v>41</v>
      </c>
      <c r="B8" s="3771"/>
      <c r="C8" s="3771"/>
      <c r="D8" s="3771"/>
      <c r="E8" s="3771"/>
      <c r="F8" s="3771"/>
      <c r="G8" s="3771"/>
      <c r="H8" s="3771"/>
      <c r="I8" s="3771"/>
      <c r="J8" s="3771"/>
      <c r="K8" s="3771"/>
    </row>
    <row r="9" spans="1:18" ht="54.6" customHeight="1">
      <c r="A9" s="3645" t="s">
        <v>17</v>
      </c>
      <c r="B9" s="3646"/>
      <c r="C9" s="3647"/>
      <c r="D9" s="2155" t="s">
        <v>2153</v>
      </c>
      <c r="E9" s="3772"/>
      <c r="F9" s="3772"/>
      <c r="G9" s="3772"/>
      <c r="H9" s="3772"/>
      <c r="I9" s="3772"/>
      <c r="J9" s="3772"/>
      <c r="K9" s="2965"/>
    </row>
    <row r="10" spans="1:18" ht="54.6" customHeight="1" thickBot="1">
      <c r="A10" s="2119"/>
      <c r="B10" s="2226"/>
      <c r="C10" s="2227"/>
      <c r="D10" s="3773" t="s">
        <v>2154</v>
      </c>
      <c r="E10" s="3686"/>
      <c r="F10" s="3686"/>
      <c r="G10" s="3686"/>
      <c r="H10" s="3686"/>
      <c r="I10" s="3686"/>
      <c r="J10" s="3686"/>
      <c r="K10" s="3687"/>
      <c r="M10" s="96" t="s">
        <v>9</v>
      </c>
    </row>
    <row r="11" spans="1:18" ht="30" customHeight="1">
      <c r="A11" s="3645" t="s">
        <v>18</v>
      </c>
      <c r="B11" s="3646"/>
      <c r="C11" s="3647"/>
      <c r="D11" s="2155" t="s">
        <v>2324</v>
      </c>
      <c r="E11" s="3772"/>
      <c r="F11" s="3772"/>
      <c r="G11" s="3772"/>
      <c r="H11" s="3772"/>
      <c r="I11" s="3772"/>
      <c r="J11" s="3772"/>
      <c r="K11" s="2965"/>
      <c r="M11" s="96" t="s">
        <v>13</v>
      </c>
    </row>
    <row r="12" spans="1:18" ht="33" customHeight="1">
      <c r="A12" s="2126"/>
      <c r="B12" s="2127"/>
      <c r="C12" s="2128"/>
      <c r="D12" s="2971" t="s">
        <v>2323</v>
      </c>
      <c r="E12" s="2966"/>
      <c r="F12" s="2966"/>
      <c r="G12" s="2966"/>
      <c r="H12" s="2966"/>
      <c r="I12" s="2966"/>
      <c r="J12" s="2966"/>
      <c r="K12" s="2967"/>
    </row>
    <row r="13" spans="1:18" ht="35.85" customHeight="1" thickBot="1">
      <c r="A13" s="2119"/>
      <c r="B13" s="2226"/>
      <c r="C13" s="2227"/>
      <c r="D13" s="3773" t="s">
        <v>907</v>
      </c>
      <c r="E13" s="3686"/>
      <c r="F13" s="3686"/>
      <c r="G13" s="3686"/>
      <c r="H13" s="3686"/>
      <c r="I13" s="3686"/>
      <c r="J13" s="3686"/>
      <c r="K13" s="3687"/>
    </row>
    <row r="14" spans="1:18" ht="31.35" customHeight="1">
      <c r="A14" s="3645" t="s">
        <v>19</v>
      </c>
      <c r="B14" s="3646"/>
      <c r="C14" s="3647"/>
      <c r="D14" s="2155" t="s">
        <v>2321</v>
      </c>
      <c r="E14" s="3772"/>
      <c r="F14" s="3772"/>
      <c r="G14" s="3772"/>
      <c r="H14" s="3772"/>
      <c r="I14" s="3772"/>
      <c r="J14" s="3772"/>
      <c r="K14" s="2965"/>
    </row>
    <row r="15" spans="1:18" ht="30.6" customHeight="1" thickBot="1">
      <c r="A15" s="2119"/>
      <c r="B15" s="2226"/>
      <c r="C15" s="2227"/>
      <c r="D15" s="3774" t="s">
        <v>2325</v>
      </c>
      <c r="E15" s="3775"/>
      <c r="F15" s="3775"/>
      <c r="G15" s="3775"/>
      <c r="H15" s="3775"/>
      <c r="I15" s="3775"/>
      <c r="J15" s="3775"/>
      <c r="K15" s="3776"/>
    </row>
    <row r="16" spans="1:18" ht="36.6" customHeight="1" thickBot="1">
      <c r="A16" s="2953" t="s">
        <v>20</v>
      </c>
      <c r="B16" s="2204"/>
      <c r="C16" s="2184"/>
      <c r="D16" s="2926" t="s">
        <v>1842</v>
      </c>
      <c r="E16" s="2186"/>
      <c r="F16" s="2186"/>
      <c r="G16" s="2186"/>
      <c r="H16" s="2186"/>
      <c r="I16" s="2186"/>
      <c r="J16" s="2186"/>
      <c r="K16" s="2187"/>
      <c r="L16" s="672" t="s">
        <v>21</v>
      </c>
      <c r="M16" s="672"/>
      <c r="N16" s="672"/>
      <c r="O16" s="672"/>
      <c r="P16" s="672"/>
      <c r="Q16" s="672"/>
      <c r="R16" s="672"/>
    </row>
    <row r="17" spans="1:18" ht="39" customHeight="1" thickBot="1">
      <c r="A17" s="2956" t="s">
        <v>22</v>
      </c>
      <c r="B17" s="2195"/>
      <c r="C17" s="2196"/>
      <c r="D17" s="2926" t="s">
        <v>23</v>
      </c>
      <c r="E17" s="2186"/>
      <c r="F17" s="2186"/>
      <c r="G17" s="2186"/>
      <c r="H17" s="2186"/>
      <c r="I17" s="2186"/>
      <c r="J17" s="2186"/>
      <c r="K17" s="2187"/>
      <c r="L17" s="673" t="s">
        <v>24</v>
      </c>
      <c r="M17" s="673"/>
      <c r="N17" s="673"/>
      <c r="O17" s="673"/>
      <c r="P17" s="673"/>
      <c r="Q17" s="673"/>
      <c r="R17" s="673"/>
    </row>
    <row r="18" spans="1:18" ht="70.5" customHeight="1" thickBot="1">
      <c r="A18" s="3640" t="s">
        <v>25</v>
      </c>
      <c r="B18" s="3641"/>
      <c r="C18" s="3641"/>
      <c r="D18" s="3641"/>
      <c r="E18" s="3642"/>
      <c r="F18" s="3637" t="s">
        <v>26</v>
      </c>
      <c r="G18" s="3638"/>
      <c r="H18" s="3637" t="s">
        <v>27</v>
      </c>
      <c r="I18" s="3638"/>
      <c r="J18" s="3637" t="s">
        <v>28</v>
      </c>
      <c r="K18" s="3639"/>
      <c r="L18" s="674" t="s">
        <v>29</v>
      </c>
      <c r="M18" s="672"/>
      <c r="N18" s="672"/>
      <c r="O18" s="672"/>
      <c r="P18" s="672"/>
      <c r="Q18" s="672"/>
      <c r="R18" s="672"/>
    </row>
    <row r="19" spans="1:18" ht="47.1" customHeight="1">
      <c r="A19" s="2838" t="s">
        <v>618</v>
      </c>
      <c r="B19" s="2959"/>
      <c r="C19" s="2959"/>
      <c r="D19" s="2959"/>
      <c r="E19" s="2959"/>
      <c r="F19" s="3702" t="s">
        <v>1351</v>
      </c>
      <c r="G19" s="3702"/>
      <c r="H19" s="2955" t="s">
        <v>317</v>
      </c>
      <c r="I19" s="2955"/>
      <c r="J19" s="2955" t="s">
        <v>908</v>
      </c>
      <c r="K19" s="2889"/>
    </row>
    <row r="20" spans="1:18" ht="47.1" customHeight="1">
      <c r="A20" s="2908" t="s">
        <v>1367</v>
      </c>
      <c r="B20" s="2909"/>
      <c r="C20" s="2909"/>
      <c r="D20" s="2909"/>
      <c r="E20" s="2909"/>
      <c r="F20" s="3628" t="s">
        <v>173</v>
      </c>
      <c r="G20" s="3628"/>
      <c r="H20" s="2912" t="s">
        <v>317</v>
      </c>
      <c r="I20" s="2912"/>
      <c r="J20" s="2912" t="s">
        <v>908</v>
      </c>
      <c r="K20" s="2913"/>
    </row>
    <row r="21" spans="1:18" ht="47.1" customHeight="1">
      <c r="A21" s="2908" t="s">
        <v>1729</v>
      </c>
      <c r="B21" s="2909"/>
      <c r="C21" s="2909"/>
      <c r="D21" s="2909"/>
      <c r="E21" s="2909"/>
      <c r="F21" s="3628" t="s">
        <v>173</v>
      </c>
      <c r="G21" s="3628"/>
      <c r="H21" s="2912" t="s">
        <v>317</v>
      </c>
      <c r="I21" s="2912"/>
      <c r="J21" s="2912" t="s">
        <v>908</v>
      </c>
      <c r="K21" s="2913"/>
    </row>
    <row r="22" spans="1:18" ht="47.1" customHeight="1">
      <c r="A22" s="2908" t="s">
        <v>1728</v>
      </c>
      <c r="B22" s="2909"/>
      <c r="C22" s="2909"/>
      <c r="D22" s="2909"/>
      <c r="E22" s="2909"/>
      <c r="F22" s="3628" t="s">
        <v>173</v>
      </c>
      <c r="G22" s="3628"/>
      <c r="H22" s="2912" t="s">
        <v>317</v>
      </c>
      <c r="I22" s="2912"/>
      <c r="J22" s="2912" t="s">
        <v>908</v>
      </c>
      <c r="K22" s="2913"/>
    </row>
    <row r="23" spans="1:18" ht="47.1" customHeight="1">
      <c r="A23" s="2908" t="s">
        <v>1727</v>
      </c>
      <c r="B23" s="2909"/>
      <c r="C23" s="2909"/>
      <c r="D23" s="2909"/>
      <c r="E23" s="2909"/>
      <c r="F23" s="3628" t="s">
        <v>1352</v>
      </c>
      <c r="G23" s="3628"/>
      <c r="H23" s="2912" t="s">
        <v>317</v>
      </c>
      <c r="I23" s="2912"/>
      <c r="J23" s="2912" t="s">
        <v>908</v>
      </c>
      <c r="K23" s="2913"/>
    </row>
    <row r="24" spans="1:18" ht="60" customHeight="1">
      <c r="A24" s="2908" t="s">
        <v>1857</v>
      </c>
      <c r="B24" s="2909"/>
      <c r="C24" s="2909"/>
      <c r="D24" s="2909"/>
      <c r="E24" s="2909"/>
      <c r="F24" s="3628" t="s">
        <v>173</v>
      </c>
      <c r="G24" s="3628"/>
      <c r="H24" s="2912" t="s">
        <v>317</v>
      </c>
      <c r="I24" s="2912"/>
      <c r="J24" s="2912" t="s">
        <v>908</v>
      </c>
      <c r="K24" s="2913"/>
    </row>
    <row r="25" spans="1:18" ht="47.1" customHeight="1">
      <c r="A25" s="2908" t="s">
        <v>1856</v>
      </c>
      <c r="B25" s="2909"/>
      <c r="C25" s="2909"/>
      <c r="D25" s="2909"/>
      <c r="E25" s="2909"/>
      <c r="F25" s="3628" t="s">
        <v>1352</v>
      </c>
      <c r="G25" s="3628"/>
      <c r="H25" s="2912" t="s">
        <v>317</v>
      </c>
      <c r="I25" s="2912"/>
      <c r="J25" s="2912" t="s">
        <v>908</v>
      </c>
      <c r="K25" s="2913"/>
    </row>
    <row r="26" spans="1:18" ht="47.1" customHeight="1">
      <c r="A26" s="2908" t="s">
        <v>1726</v>
      </c>
      <c r="B26" s="2909"/>
      <c r="C26" s="2909"/>
      <c r="D26" s="2909"/>
      <c r="E26" s="2909"/>
      <c r="F26" s="3628" t="s">
        <v>1352</v>
      </c>
      <c r="G26" s="3628"/>
      <c r="H26" s="2912" t="s">
        <v>317</v>
      </c>
      <c r="I26" s="2912"/>
      <c r="J26" s="2912" t="s">
        <v>908</v>
      </c>
      <c r="K26" s="2913"/>
    </row>
    <row r="27" spans="1:18" ht="47.1" customHeight="1">
      <c r="A27" s="2908" t="s">
        <v>1732</v>
      </c>
      <c r="B27" s="2909"/>
      <c r="C27" s="2909"/>
      <c r="D27" s="2909"/>
      <c r="E27" s="2909"/>
      <c r="F27" s="3628" t="s">
        <v>1352</v>
      </c>
      <c r="G27" s="3628"/>
      <c r="H27" s="2912" t="s">
        <v>317</v>
      </c>
      <c r="I27" s="2912"/>
      <c r="J27" s="2912" t="s">
        <v>908</v>
      </c>
      <c r="K27" s="2913"/>
    </row>
    <row r="28" spans="1:18" ht="47.1" customHeight="1" thickBot="1">
      <c r="A28" s="2103" t="s">
        <v>1852</v>
      </c>
      <c r="B28" s="2927"/>
      <c r="C28" s="2927"/>
      <c r="D28" s="2927"/>
      <c r="E28" s="2927"/>
      <c r="F28" s="3777" t="s">
        <v>1351</v>
      </c>
      <c r="G28" s="3777"/>
      <c r="H28" s="3778" t="s">
        <v>317</v>
      </c>
      <c r="I28" s="3778"/>
      <c r="J28" s="3778" t="s">
        <v>908</v>
      </c>
      <c r="K28" s="2108"/>
    </row>
    <row r="29" spans="1:18" ht="15">
      <c r="A29" s="2057" t="s">
        <v>30</v>
      </c>
      <c r="B29" s="3689"/>
      <c r="C29" s="3690" t="s">
        <v>1364</v>
      </c>
      <c r="D29" s="3691"/>
      <c r="E29" s="3691"/>
      <c r="F29" s="3691"/>
      <c r="G29" s="3691"/>
      <c r="H29" s="3691"/>
      <c r="I29" s="3691"/>
      <c r="J29" s="3691"/>
      <c r="K29" s="3692"/>
    </row>
    <row r="30" spans="1:18" ht="15">
      <c r="A30" s="2057"/>
      <c r="B30" s="3689"/>
      <c r="C30" s="2908" t="s">
        <v>1725</v>
      </c>
      <c r="D30" s="2909"/>
      <c r="E30" s="2909"/>
      <c r="F30" s="2909"/>
      <c r="G30" s="2909"/>
      <c r="H30" s="2909"/>
      <c r="I30" s="2909"/>
      <c r="J30" s="2909"/>
      <c r="K30" s="3693"/>
    </row>
    <row r="31" spans="1:18" ht="15">
      <c r="A31" s="2057"/>
      <c r="B31" s="3689"/>
      <c r="C31" s="2908" t="s">
        <v>1724</v>
      </c>
      <c r="D31" s="2909"/>
      <c r="E31" s="2909"/>
      <c r="F31" s="2909"/>
      <c r="G31" s="2909"/>
      <c r="H31" s="2909"/>
      <c r="I31" s="2909"/>
      <c r="J31" s="2909"/>
      <c r="K31" s="3693"/>
    </row>
    <row r="32" spans="1:18" ht="15.75" thickBot="1">
      <c r="A32" s="2035"/>
      <c r="B32" s="2162"/>
      <c r="C32" s="2103" t="s">
        <v>1723</v>
      </c>
      <c r="D32" s="2927"/>
      <c r="E32" s="2927"/>
      <c r="F32" s="2927"/>
      <c r="G32" s="2927"/>
      <c r="H32" s="2927"/>
      <c r="I32" s="2927"/>
      <c r="J32" s="2927"/>
      <c r="K32" s="3694"/>
    </row>
    <row r="33" spans="1:12" ht="269.10000000000002" customHeight="1" thickBot="1">
      <c r="A33" s="2953" t="s">
        <v>31</v>
      </c>
      <c r="B33" s="2184"/>
      <c r="C33" s="3780" t="s">
        <v>367</v>
      </c>
      <c r="D33" s="2884"/>
      <c r="E33" s="2884"/>
      <c r="F33" s="2884"/>
      <c r="G33" s="2884"/>
      <c r="H33" s="2884"/>
      <c r="I33" s="2884"/>
      <c r="J33" s="2884"/>
      <c r="K33" s="2972"/>
    </row>
    <row r="34" spans="1:12" ht="34.5" customHeight="1">
      <c r="A34" s="3614" t="s">
        <v>32</v>
      </c>
      <c r="B34" s="3616"/>
      <c r="C34" s="2188" t="s">
        <v>1722</v>
      </c>
      <c r="D34" s="2339"/>
      <c r="E34" s="2339"/>
      <c r="F34" s="2339"/>
      <c r="G34" s="2339"/>
      <c r="H34" s="2339"/>
      <c r="I34" s="2339"/>
      <c r="J34" s="2339"/>
      <c r="K34" s="2917"/>
    </row>
    <row r="35" spans="1:12" ht="63.75" customHeight="1">
      <c r="A35" s="2057"/>
      <c r="B35" s="2058"/>
      <c r="C35" s="2918" t="s">
        <v>1733</v>
      </c>
      <c r="D35" s="2919"/>
      <c r="E35" s="2919"/>
      <c r="F35" s="2919"/>
      <c r="G35" s="2919"/>
      <c r="H35" s="2919"/>
      <c r="I35" s="2919"/>
      <c r="J35" s="2919"/>
      <c r="K35" s="2920"/>
    </row>
    <row r="36" spans="1:12" ht="42" customHeight="1" thickBot="1">
      <c r="A36" s="2035"/>
      <c r="B36" s="2154"/>
      <c r="C36" s="3781" t="s">
        <v>1372</v>
      </c>
      <c r="D36" s="3782"/>
      <c r="E36" s="3782"/>
      <c r="F36" s="3782"/>
      <c r="G36" s="3782"/>
      <c r="H36" s="3782"/>
      <c r="I36" s="3782"/>
      <c r="J36" s="3782"/>
      <c r="K36" s="3783"/>
    </row>
    <row r="37" spans="1:12" ht="25.5" customHeight="1">
      <c r="A37" s="3614" t="s">
        <v>33</v>
      </c>
      <c r="B37" s="3616"/>
      <c r="C37" s="2155" t="s">
        <v>1850</v>
      </c>
      <c r="D37" s="3772"/>
      <c r="E37" s="3772"/>
      <c r="F37" s="3772"/>
      <c r="G37" s="3772"/>
      <c r="H37" s="3772"/>
      <c r="I37" s="3772"/>
      <c r="J37" s="3772"/>
      <c r="K37" s="2965"/>
    </row>
    <row r="38" spans="1:12" ht="21.95" customHeight="1">
      <c r="A38" s="2057"/>
      <c r="B38" s="2058"/>
      <c r="C38" s="2971" t="s">
        <v>1849</v>
      </c>
      <c r="D38" s="2966"/>
      <c r="E38" s="2966"/>
      <c r="F38" s="2966"/>
      <c r="G38" s="2966"/>
      <c r="H38" s="2966"/>
      <c r="I38" s="2966"/>
      <c r="J38" s="2966"/>
      <c r="K38" s="2967"/>
    </row>
    <row r="39" spans="1:12" ht="23.45" customHeight="1" thickBot="1">
      <c r="A39" s="2057"/>
      <c r="B39" s="2058"/>
      <c r="C39" s="3773" t="s">
        <v>1848</v>
      </c>
      <c r="D39" s="3686"/>
      <c r="E39" s="3686"/>
      <c r="F39" s="3686"/>
      <c r="G39" s="3686"/>
      <c r="H39" s="3686"/>
      <c r="I39" s="3686"/>
      <c r="J39" s="3686"/>
      <c r="K39" s="3687"/>
    </row>
    <row r="40" spans="1:12" ht="38.1" customHeight="1" thickBot="1">
      <c r="A40" s="2035"/>
      <c r="B40" s="2154"/>
      <c r="C40" s="3773" t="s">
        <v>1847</v>
      </c>
      <c r="D40" s="3686"/>
      <c r="E40" s="3686"/>
      <c r="F40" s="3686"/>
      <c r="G40" s="3686"/>
      <c r="H40" s="3686"/>
      <c r="I40" s="3686"/>
      <c r="J40" s="3686"/>
      <c r="K40" s="3687"/>
    </row>
    <row r="41" spans="1:12" ht="15.75" thickBot="1">
      <c r="A41" s="563" t="s">
        <v>34</v>
      </c>
      <c r="B41" s="482"/>
      <c r="C41" s="562"/>
      <c r="D41" s="484"/>
      <c r="E41" s="484"/>
      <c r="F41" s="484"/>
      <c r="G41" s="484"/>
      <c r="H41" s="484"/>
      <c r="I41" s="484"/>
      <c r="J41" s="484"/>
      <c r="K41" s="485"/>
      <c r="L41" s="60" t="s">
        <v>345</v>
      </c>
    </row>
    <row r="42" spans="1:12" ht="15">
      <c r="A42" s="486" t="s">
        <v>56</v>
      </c>
      <c r="B42" s="561"/>
      <c r="C42" s="560"/>
      <c r="D42" s="560"/>
      <c r="E42" s="564"/>
      <c r="F42" s="2899">
        <v>160</v>
      </c>
      <c r="G42" s="3779"/>
      <c r="H42" s="3779"/>
      <c r="I42" s="3779"/>
      <c r="J42" s="3779"/>
      <c r="K42" s="2932"/>
      <c r="L42" s="60" t="s">
        <v>37</v>
      </c>
    </row>
    <row r="43" spans="1:12" ht="15">
      <c r="A43" s="99" t="s">
        <v>36</v>
      </c>
      <c r="B43" s="98"/>
      <c r="C43" s="98"/>
      <c r="D43" s="98"/>
      <c r="E43" s="97"/>
      <c r="F43" s="3784">
        <v>40</v>
      </c>
      <c r="G43" s="2933"/>
      <c r="H43" s="2933"/>
      <c r="I43" s="2933"/>
      <c r="J43" s="2933"/>
      <c r="K43" s="2934"/>
    </row>
    <row r="44" spans="1:12" ht="15.75" thickBot="1">
      <c r="A44" s="2935" t="s">
        <v>38</v>
      </c>
      <c r="B44" s="2936"/>
      <c r="C44" s="2936"/>
      <c r="D44" s="2936"/>
      <c r="E44" s="2937"/>
      <c r="F44" s="3785" t="s">
        <v>890</v>
      </c>
      <c r="G44" s="3786"/>
      <c r="H44" s="3786"/>
      <c r="I44" s="3786"/>
      <c r="J44" s="3786"/>
      <c r="K44" s="3787"/>
    </row>
    <row r="45" spans="1:12">
      <c r="A45" s="3614" t="s">
        <v>343</v>
      </c>
      <c r="B45" s="3615"/>
      <c r="C45" s="3615"/>
      <c r="D45" s="3615"/>
      <c r="E45" s="3616"/>
      <c r="F45" s="3695" t="s">
        <v>1721</v>
      </c>
      <c r="G45" s="3696"/>
      <c r="H45" s="3696"/>
      <c r="I45" s="3696"/>
      <c r="J45" s="3696"/>
      <c r="K45" s="3697"/>
    </row>
    <row r="46" spans="1:12" ht="26.25" customHeight="1" thickBot="1">
      <c r="A46" s="2035"/>
      <c r="B46" s="2162"/>
      <c r="C46" s="2162"/>
      <c r="D46" s="2162"/>
      <c r="E46" s="2154"/>
      <c r="F46" s="2041"/>
      <c r="G46" s="2166"/>
      <c r="H46" s="2166"/>
      <c r="I46" s="2166"/>
      <c r="J46" s="2166"/>
      <c r="K46" s="2167"/>
    </row>
    <row r="62" ht="15.6" customHeight="1"/>
  </sheetData>
  <sheetProtection algorithmName="SHA-512" hashValue="jVN45mnIj4VkBieDU+1x91pHQdubDTNqZIZMkpN90zTD95Zp1PO2pUIngFemrXVvFtKoI2/hWxZ90lUgcXdEkw==" saltValue="9sl4arUi93139rDM8QPvjA==" spinCount="100000" sheet="1" objects="1" scenarios="1"/>
  <mergeCells count="108">
    <mergeCell ref="F43:K43"/>
    <mergeCell ref="A44:E44"/>
    <mergeCell ref="F44:K44"/>
    <mergeCell ref="A45:E46"/>
    <mergeCell ref="F45:K46"/>
    <mergeCell ref="A37:B40"/>
    <mergeCell ref="C37:K37"/>
    <mergeCell ref="C38:K38"/>
    <mergeCell ref="C39:K39"/>
    <mergeCell ref="C40:K40"/>
    <mergeCell ref="A29:B32"/>
    <mergeCell ref="C29:K29"/>
    <mergeCell ref="C30:K30"/>
    <mergeCell ref="C31:K31"/>
    <mergeCell ref="C32:K32"/>
    <mergeCell ref="F42:K42"/>
    <mergeCell ref="A33:B33"/>
    <mergeCell ref="C33:K33"/>
    <mergeCell ref="A34:B36"/>
    <mergeCell ref="C34:K34"/>
    <mergeCell ref="C35:K35"/>
    <mergeCell ref="C36:K36"/>
    <mergeCell ref="A26:E26"/>
    <mergeCell ref="F26:G26"/>
    <mergeCell ref="H26:I26"/>
    <mergeCell ref="J26:K26"/>
    <mergeCell ref="A27:E27"/>
    <mergeCell ref="F27:G27"/>
    <mergeCell ref="H27:I27"/>
    <mergeCell ref="J27:K27"/>
    <mergeCell ref="A28:E28"/>
    <mergeCell ref="F28:G28"/>
    <mergeCell ref="H28:I28"/>
    <mergeCell ref="J28:K28"/>
    <mergeCell ref="A23:E23"/>
    <mergeCell ref="F23:G23"/>
    <mergeCell ref="H23:I23"/>
    <mergeCell ref="J23:K23"/>
    <mergeCell ref="A24:E24"/>
    <mergeCell ref="F24:G24"/>
    <mergeCell ref="H24:I24"/>
    <mergeCell ref="J24:K24"/>
    <mergeCell ref="A25:E25"/>
    <mergeCell ref="F25:G25"/>
    <mergeCell ref="H25:I25"/>
    <mergeCell ref="J25:K25"/>
    <mergeCell ref="A20:E20"/>
    <mergeCell ref="F20:G20"/>
    <mergeCell ref="H20:I20"/>
    <mergeCell ref="J20:K20"/>
    <mergeCell ref="A21:E21"/>
    <mergeCell ref="F21:G21"/>
    <mergeCell ref="H21:I21"/>
    <mergeCell ref="J21:K21"/>
    <mergeCell ref="A22:E22"/>
    <mergeCell ref="F22:G22"/>
    <mergeCell ref="H22:I22"/>
    <mergeCell ref="J22:K22"/>
    <mergeCell ref="A18:E18"/>
    <mergeCell ref="F18:G18"/>
    <mergeCell ref="H18:I18"/>
    <mergeCell ref="J18:K18"/>
    <mergeCell ref="L18:R18"/>
    <mergeCell ref="A19:E19"/>
    <mergeCell ref="F19:G19"/>
    <mergeCell ref="H19:I19"/>
    <mergeCell ref="J19:K19"/>
    <mergeCell ref="A14:C15"/>
    <mergeCell ref="D14:K14"/>
    <mergeCell ref="D15:K15"/>
    <mergeCell ref="A16:C16"/>
    <mergeCell ref="D16:K16"/>
    <mergeCell ref="L16:R16"/>
    <mergeCell ref="A17:C17"/>
    <mergeCell ref="D17:K17"/>
    <mergeCell ref="L17:R17"/>
    <mergeCell ref="A7:C7"/>
    <mergeCell ref="D7:K7"/>
    <mergeCell ref="A8:K8"/>
    <mergeCell ref="A9:C10"/>
    <mergeCell ref="D9:K9"/>
    <mergeCell ref="D10:K10"/>
    <mergeCell ref="A11:C13"/>
    <mergeCell ref="D11:K11"/>
    <mergeCell ref="D12:K12"/>
    <mergeCell ref="D13:K13"/>
    <mergeCell ref="A4:C4"/>
    <mergeCell ref="D4:E4"/>
    <mergeCell ref="F4:H4"/>
    <mergeCell ref="I4:K4"/>
    <mergeCell ref="A5:C5"/>
    <mergeCell ref="D5:E5"/>
    <mergeCell ref="F5:H5"/>
    <mergeCell ref="I5:K5"/>
    <mergeCell ref="A6:C6"/>
    <mergeCell ref="D6:K6"/>
    <mergeCell ref="A1:C1"/>
    <mergeCell ref="D1:E1"/>
    <mergeCell ref="F1:H1"/>
    <mergeCell ref="I1:K1"/>
    <mergeCell ref="A2:C2"/>
    <mergeCell ref="D2:E2"/>
    <mergeCell ref="F2:H2"/>
    <mergeCell ref="I2:K2"/>
    <mergeCell ref="A3:C3"/>
    <mergeCell ref="D3:E3"/>
    <mergeCell ref="F3:H3"/>
    <mergeCell ref="I3:K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54</vt:i4>
      </vt:variant>
      <vt:variant>
        <vt:lpstr>Nazwane zakresy</vt:lpstr>
      </vt:variant>
      <vt:variant>
        <vt:i4>14</vt:i4>
      </vt:variant>
    </vt:vector>
  </HeadingPairs>
  <TitlesOfParts>
    <vt:vector size="68" baseType="lpstr">
      <vt:lpstr>Plan</vt:lpstr>
      <vt:lpstr>1.J.ang.sem I</vt:lpstr>
      <vt:lpstr>1.J.ang sem II</vt:lpstr>
      <vt:lpstr>2.Podstawy statystyki</vt:lpstr>
      <vt:lpstr>3. Metodyka badań nauko </vt:lpstr>
      <vt:lpstr>4. BHP</vt:lpstr>
      <vt:lpstr>5.Zastosowanie metod obraz.</vt:lpstr>
      <vt:lpstr>6.Fitokosmetyki i dermo.</vt:lpstr>
      <vt:lpstr>7.Wybrane zagad. onkologii</vt:lpstr>
      <vt:lpstr>8. Zdrowie publiczne</vt:lpstr>
      <vt:lpstr>9.Wybrane zagadnienia ch wewn. </vt:lpstr>
      <vt:lpstr>10.Dermatologia w kosmetolo</vt:lpstr>
      <vt:lpstr>11.Aromaterapia i perfumeria</vt:lpstr>
      <vt:lpstr>12. Wybrane zagad.endokryn.</vt:lpstr>
      <vt:lpstr>13.Kluczowe aspekty prawa</vt:lpstr>
      <vt:lpstr>14. Elementy bakt.myk.paraz.</vt:lpstr>
      <vt:lpstr>15. Wybrane zagad. psychodietet</vt:lpstr>
      <vt:lpstr>16. Promocja zdrowia</vt:lpstr>
      <vt:lpstr>17.Biomedyczny model</vt:lpstr>
      <vt:lpstr>18a.Somaestetyczne Asp. Pię</vt:lpstr>
      <vt:lpstr>18b. Techniki relaksacjyne i </vt:lpstr>
      <vt:lpstr>19a.Zarządzanie innowacjami w k</vt:lpstr>
      <vt:lpstr>19b.Zarządzanie zasobami</vt:lpstr>
      <vt:lpstr>20.Kosm.piel. M w onkologii</vt:lpstr>
      <vt:lpstr>20.Kosm. piel. K w onkologii</vt:lpstr>
      <vt:lpstr>21.Kosmetologia  anti-aging</vt:lpstr>
      <vt:lpstr>22.Kosmet. w medycynie estety</vt:lpstr>
      <vt:lpstr>23.Kosmetologia w ontogenezie</vt:lpstr>
      <vt:lpstr>24. Kosmet. skóry prob. 25-50</vt:lpstr>
      <vt:lpstr>24.Kosmet. skóry prob. 50-75</vt:lpstr>
      <vt:lpstr>25.Nutrikosm.i suplem.</vt:lpstr>
      <vt:lpstr>26.Komunikacja w branży b.</vt:lpstr>
      <vt:lpstr>27.Ziołolecznictwo</vt:lpstr>
      <vt:lpstr>28.Prozdrowotna akt. fizyczna</vt:lpstr>
      <vt:lpstr>29.Kosmetologia aparaturowa</vt:lpstr>
      <vt:lpstr>30.Badania naukowe i publ. w </vt:lpstr>
      <vt:lpstr>31.Fizjo. w kosmet. i med.</vt:lpstr>
      <vt:lpstr>32.Lasery w medycynie i kosmet.</vt:lpstr>
      <vt:lpstr>33.Powikłania po zabiegach</vt:lpstr>
      <vt:lpstr>34.Toksykologia kosmetyków</vt:lpstr>
      <vt:lpstr>35.Makijaż medyczny </vt:lpstr>
      <vt:lpstr>36.Nadzór sanitarno-epidem.</vt:lpstr>
      <vt:lpstr>37.Nowe trendy w kosmet.</vt:lpstr>
      <vt:lpstr>38.Fizykochemia produktów</vt:lpstr>
      <vt:lpstr>39a. Projekt. zab.kosm i med.</vt:lpstr>
      <vt:lpstr>39b. Projekt. zab. SPA &amp; Well. </vt:lpstr>
      <vt:lpstr>40.Seminarium magisterskie III</vt:lpstr>
      <vt:lpstr>40.Seminarium magisterskie IV</vt:lpstr>
      <vt:lpstr>41.Praktyka gabinetowa I</vt:lpstr>
      <vt:lpstr>41. Praktyka kliniczna I</vt:lpstr>
      <vt:lpstr>42.Praktyka gabinetowa II</vt:lpstr>
      <vt:lpstr>42. Praktyka uzdrowiskowa II</vt:lpstr>
      <vt:lpstr>43.Praktyka gabinetowa III</vt:lpstr>
      <vt:lpstr>43. Praktyka medyczna III</vt:lpstr>
      <vt:lpstr>'19b.Zarządzanie zasobami'!_ftn1</vt:lpstr>
      <vt:lpstr>'2.Podstawy statystyki'!_ftn1</vt:lpstr>
      <vt:lpstr>'27.Ziołolecznictwo'!_ftn1</vt:lpstr>
      <vt:lpstr>'19b.Zarządzanie zasobami'!_ftn2</vt:lpstr>
      <vt:lpstr>'2.Podstawy statystyki'!_ftn2</vt:lpstr>
      <vt:lpstr>'27.Ziołolecznictwo'!_ftn2</vt:lpstr>
      <vt:lpstr>'19b.Zarządzanie zasobami'!_ftn3</vt:lpstr>
      <vt:lpstr>'2.Podstawy statystyki'!_ftn3</vt:lpstr>
      <vt:lpstr>'27.Ziołolecznictwo'!_ftn3</vt:lpstr>
      <vt:lpstr>'19b.Zarządzanie zasobami'!_ftnref3</vt:lpstr>
      <vt:lpstr>'2.Podstawy statystyki'!_ftnref3</vt:lpstr>
      <vt:lpstr>'27.Ziołolecznictwo'!_ftnref3</vt:lpstr>
      <vt:lpstr>'17.Biomedyczny model'!Obszar_wydruku</vt:lpstr>
      <vt:lpstr>Plan!Obszar_wydruku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martyna</dc:creator>
  <cp:lastModifiedBy>Monika Lewczuk</cp:lastModifiedBy>
  <dcterms:created xsi:type="dcterms:W3CDTF">2020-04-24T08:52:00Z</dcterms:created>
  <dcterms:modified xsi:type="dcterms:W3CDTF">2025-03-12T10:53:04Z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61191C345FEA4B258E2D328E5718AAB3</vt:lpwstr>
  </property>
  <property fmtid="{D5CDD505-2E9C-101B-9397-08002B2CF9AE}" pid="3" name="KSOProductBuildVer">
    <vt:lpwstr>1045-12.2.0.17562</vt:lpwstr>
  </property>
</Properties>
</file>