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derzechowska\Desktop\Senat 15.03.2022 r\UCHWAŁY 15.03.2022\Załączniki do uchw. 19_2021_2022\"/>
    </mc:Choice>
  </mc:AlternateContent>
  <bookViews>
    <workbookView xWindow="0" yWindow="0" windowWidth="24000" windowHeight="9030" tabRatio="899" firstSheet="42" activeTab="45"/>
  </bookViews>
  <sheets>
    <sheet name="TiR I st." sheetId="131" r:id="rId1"/>
    <sheet name="1. Język angielski I" sheetId="64" r:id="rId2"/>
    <sheet name="1. Język angielski II" sheetId="65" r:id="rId3"/>
    <sheet name="1. Język angielski III" sheetId="66" r:id="rId4"/>
    <sheet name="1. Język angielski IV" sheetId="67" r:id="rId5"/>
    <sheet name="1. Język angielski V" sheetId="68" r:id="rId6"/>
    <sheet name="2. Język obcy-francuski III" sheetId="114" r:id="rId7"/>
    <sheet name="2. Język obcy-francuski IV" sheetId="115" r:id="rId8"/>
    <sheet name="2. Język obcy-francuski V" sheetId="116" r:id="rId9"/>
    <sheet name="2. Język obcy-francuski VI" sheetId="117" r:id="rId10"/>
    <sheet name="2. Język obcy-rosyjski III" sheetId="105" r:id="rId11"/>
    <sheet name="2. Język obcy-rosyjski IV" sheetId="106" r:id="rId12"/>
    <sheet name="2. Język obcy-rosyjski V" sheetId="107" r:id="rId13"/>
    <sheet name="2. Język obcy-rosyjski VI" sheetId="108" r:id="rId14"/>
    <sheet name="3. Technologia informacyjna" sheetId="5" r:id="rId15"/>
    <sheet name="4. Wychowanie fizyczne I" sheetId="9" r:id="rId16"/>
    <sheet name="4. Wychowanie fizyczne II" sheetId="6" r:id="rId17"/>
    <sheet name="4. Wychowanie fizyczne III" sheetId="8" r:id="rId18"/>
    <sheet name="4. Wychowanie fizyczne IV" sheetId="7" r:id="rId19"/>
    <sheet name="4. Wychowanie fizyczne V" sheetId="104" r:id="rId20"/>
    <sheet name="5. Historia architek i szt" sheetId="10" r:id="rId21"/>
    <sheet name="6. Fizjologia człowieka" sheetId="11" r:id="rId22"/>
    <sheet name="7. Psychologia" sheetId="12" r:id="rId23"/>
    <sheet name="8. Ekologia i ochro środo" sheetId="13" r:id="rId24"/>
    <sheet name="9. Ekonomia" sheetId="14" r:id="rId25"/>
    <sheet name="10. Zarządzanie" sheetId="15" r:id="rId26"/>
    <sheet name="11. Filozofia" sheetId="16" r:id="rId27"/>
    <sheet name="12. Socjologia" sheetId="17" r:id="rId28"/>
    <sheet name="13. Podstawy anatomii człowieka" sheetId="18" r:id="rId29"/>
    <sheet name="14. Podstawy marketingu" sheetId="19" r:id="rId30"/>
    <sheet name="15. Podstawy turystyki" sheetId="100" r:id="rId31"/>
    <sheet name="16. Teoria i met. rekreacji I" sheetId="21" r:id="rId32"/>
    <sheet name="16. Teoria i met. rekreacji II" sheetId="22" r:id="rId33"/>
    <sheet name="17. Prawo w turystyce i rek III" sheetId="23" r:id="rId34"/>
    <sheet name="17. Prawo w turystyce i rek IV" sheetId="24" r:id="rId35"/>
    <sheet name="18. Geografia turystyczna" sheetId="77" r:id="rId36"/>
    <sheet name="19. Krajoznastwo" sheetId="78" r:id="rId37"/>
    <sheet name="20. Obsługa ruchu turystycznego" sheetId="27" r:id="rId38"/>
    <sheet name="21. Ekonomia turystyki i rekrea" sheetId="111" r:id="rId39"/>
    <sheet name="22. Podstawy hotelarstwa" sheetId="69" r:id="rId40"/>
    <sheet name="23. Pedagogika czasu wolnego" sheetId="31" r:id="rId41"/>
    <sheet name="24. Wychowanie zdrowotne" sheetId="32" r:id="rId42"/>
    <sheet name="25. Podstawy treningu zdrowo" sheetId="33" r:id="rId43"/>
    <sheet name="26. Walory przyrod wschod Pol" sheetId="79" r:id="rId44"/>
    <sheet name="27. Żywienie człowieka" sheetId="35" r:id="rId45"/>
    <sheet name="28. Zagospodarowanie turyst" sheetId="118" r:id="rId46"/>
    <sheet name="29. Zagospodarowanie rekreacyj" sheetId="37" r:id="rId47"/>
    <sheet name="30. Turystyka kwalifik i alter" sheetId="73" r:id="rId48"/>
    <sheet name="31. Agroturystyka" sheetId="94" r:id="rId49"/>
    <sheet name="32. Pierwsza pomoc przed" sheetId="119" r:id="rId50"/>
    <sheet name="33. Komunikacja interpers" sheetId="40" r:id="rId51"/>
    <sheet name="34. Ochrona własności intel" sheetId="41" r:id="rId52"/>
    <sheet name="35. Etyka w turyst i rekrea" sheetId="42" r:id="rId53"/>
    <sheet name="36. BHP oraz ergonomia" sheetId="43" r:id="rId54"/>
    <sheet name="37. Organizacja imprezy rekrea" sheetId="44" r:id="rId55"/>
    <sheet name="38. Organizacja imprezy turysty" sheetId="45" r:id="rId56"/>
    <sheet name="39. Nowoczesne formy gier i zab" sheetId="46" r:id="rId57"/>
    <sheet name="40. Tradycyjne formy gier i zab" sheetId="47" r:id="rId58"/>
    <sheet name="41. Obóz letni windsurfing" sheetId="120" r:id="rId59"/>
    <sheet name="41. Obóz letni żeglarstwo" sheetId="121" r:id="rId60"/>
    <sheet name="42. Obóz zimowy narciarstwo" sheetId="122" r:id="rId61"/>
    <sheet name="42. Obóz zimowy snowboard" sheetId="109" r:id="rId62"/>
    <sheet name="43. Obóz wędrowny" sheetId="52" r:id="rId63"/>
    <sheet name="44-47. Specja fitness I" sheetId="53" r:id="rId64"/>
    <sheet name="44-47. Specja fitness II" sheetId="54" r:id="rId65"/>
    <sheet name="44-47. Specja pilates I" sheetId="55" r:id="rId66"/>
    <sheet name="44-47. Specja pilates II" sheetId="72" r:id="rId67"/>
    <sheet name="44-47. Specja ćw. siłowe I" sheetId="76" r:id="rId68"/>
    <sheet name="44-47. Specja ćw. siłowe II" sheetId="75" r:id="rId69"/>
    <sheet name="44-47. Specja kinezygery I" sheetId="60" r:id="rId70"/>
    <sheet name="44-47. Specja kinezygery II" sheetId="61" r:id="rId71"/>
    <sheet name="44-47. Specja tenis I" sheetId="80" r:id="rId72"/>
    <sheet name="44-47. Specja tenis II" sheetId="81" r:id="rId73"/>
    <sheet name="44-47. Specja samoobron I" sheetId="62" r:id="rId74"/>
    <sheet name="44-47. Specja samoobron II" sheetId="63" r:id="rId75"/>
    <sheet name="44-47. Specja survival I" sheetId="112" r:id="rId76"/>
    <sheet name="44-47. Specja survival II" sheetId="113" r:id="rId77"/>
    <sheet name="44-47. Specja hotelarstwo I" sheetId="123" r:id="rId78"/>
    <sheet name="44-47. Specja hotelarstwo II" sheetId="124" r:id="rId79"/>
    <sheet name="44-47. Specja event menedżer I" sheetId="97" r:id="rId80"/>
    <sheet name="44-47. Specja event menedżer II" sheetId="96" r:id="rId81"/>
    <sheet name="44-47. Specja pilotaż I" sheetId="99" r:id="rId82"/>
    <sheet name="44-47. Specja pilotaż II" sheetId="98" r:id="rId83"/>
    <sheet name="44-47. Specja narciarstwo" sheetId="56" r:id="rId84"/>
    <sheet name="44-47. Specja snowboard" sheetId="110" r:id="rId85"/>
    <sheet name="48. Praktyka wdroże turystyka" sheetId="82" r:id="rId86"/>
    <sheet name="49. Praktyka wdroże rekreacja" sheetId="93" r:id="rId87"/>
    <sheet name="50. Praktyka kierun turystyka" sheetId="130" r:id="rId88"/>
    <sheet name="51. Praktyka kierun rekreacja" sheetId="129" r:id="rId89"/>
    <sheet name="52-55. Praktyki spec rekreacja" sheetId="128" r:id="rId90"/>
    <sheet name="52-55. Praktyki spec EM TiR" sheetId="127" r:id="rId91"/>
    <sheet name="52-55. Praktyki spec pilotaż" sheetId="126" r:id="rId92"/>
    <sheet name="52-55. Praktyki spec hotelarst" sheetId="125" r:id="rId93"/>
  </sheets>
  <definedNames>
    <definedName name="_ftn1" localSheetId="1">'1. Język angielski I'!$L$77</definedName>
    <definedName name="_ftn1" localSheetId="2">'1. Język angielski II'!$L$77</definedName>
    <definedName name="_ftn1" localSheetId="3">'1. Język angielski III'!$L$77</definedName>
    <definedName name="_ftn1" localSheetId="4">'1. Język angielski IV'!$L$77</definedName>
    <definedName name="_ftn1" localSheetId="5">'1. Język angielski V'!$L$77</definedName>
    <definedName name="_ftn1" localSheetId="25">'10. Zarządzanie'!$L$96</definedName>
    <definedName name="_ftn1" localSheetId="26">'11. Filozofia'!$L$71</definedName>
    <definedName name="_ftn1" localSheetId="27">'12. Socjologia'!$L$67</definedName>
    <definedName name="_ftn1" localSheetId="28">'13. Podstawy anatomii człowieka'!$L$85</definedName>
    <definedName name="_ftn1" localSheetId="31">'16. Teoria i met. rekreacji I'!$L$94</definedName>
    <definedName name="_ftn1" localSheetId="32">'16. Teoria i met. rekreacji II'!$L$96</definedName>
    <definedName name="_ftn1" localSheetId="33">'17. Prawo w turystyce i rek III'!$L$104</definedName>
    <definedName name="_ftn1" localSheetId="34">'17. Prawo w turystyce i rek IV'!$L$104</definedName>
    <definedName name="_ftn1" localSheetId="35">'18. Geografia turystyczna'!$L$88</definedName>
    <definedName name="_ftn1" localSheetId="36">'19. Krajoznastwo'!$L$93</definedName>
    <definedName name="_ftn1" localSheetId="6">'2. Język obcy-francuski III'!$L$74</definedName>
    <definedName name="_ftn1" localSheetId="7">'2. Język obcy-francuski IV'!$L$74</definedName>
    <definedName name="_ftn1" localSheetId="8">'2. Język obcy-francuski V'!$L$74</definedName>
    <definedName name="_ftn1" localSheetId="9">'2. Język obcy-francuski VI'!$L$74</definedName>
    <definedName name="_ftn1" localSheetId="10">'2. Język obcy-rosyjski III'!$L$75</definedName>
    <definedName name="_ftn1" localSheetId="11">'2. Język obcy-rosyjski IV'!$L$70</definedName>
    <definedName name="_ftn1" localSheetId="12">'2. Język obcy-rosyjski V'!$L$68</definedName>
    <definedName name="_ftn1" localSheetId="13">'2. Język obcy-rosyjski VI'!$L$69</definedName>
    <definedName name="_ftn1" localSheetId="37">'20. Obsługa ruchu turystycznego'!$L$90</definedName>
    <definedName name="_ftn1" localSheetId="38">'21. Ekonomia turystyki i rekrea'!$L$89</definedName>
    <definedName name="_ftn1" localSheetId="39">'22. Podstawy hotelarstwa'!$L$91</definedName>
    <definedName name="_ftn1" localSheetId="41">'24. Wychowanie zdrowotne'!$L$74</definedName>
    <definedName name="_ftn1" localSheetId="42">'25. Podstawy treningu zdrowo'!$L$90</definedName>
    <definedName name="_ftn1" localSheetId="43">'26. Walory przyrod wschod Pol'!$L$87</definedName>
    <definedName name="_ftn1" localSheetId="44">'27. Żywienie człowieka'!$L$94</definedName>
    <definedName name="_ftn1" localSheetId="45">'28. Zagospodarowanie turyst'!$L$88</definedName>
    <definedName name="_ftn1" localSheetId="46">'29. Zagospodarowanie rekreacyj'!$L$92</definedName>
    <definedName name="_ftn1" localSheetId="14">'3. Technologia informacyjna'!$L$76</definedName>
    <definedName name="_ftn1" localSheetId="47">'30. Turystyka kwalifik i alter'!$L$102</definedName>
    <definedName name="_ftn1" localSheetId="48">'31. Agroturystyka'!$L$77</definedName>
    <definedName name="_ftn1" localSheetId="49">'32. Pierwsza pomoc przed'!$L$90</definedName>
    <definedName name="_ftn1" localSheetId="50">'33. Komunikacja interpers'!$L$71</definedName>
    <definedName name="_ftn1" localSheetId="51">'34. Ochrona własności intel'!$L$76</definedName>
    <definedName name="_ftn1" localSheetId="52">'35. Etyka w turyst i rekrea'!$L$76</definedName>
    <definedName name="_ftn1" localSheetId="53">'36. BHP oraz ergonomia'!$L$71</definedName>
    <definedName name="_ftn1" localSheetId="55">'38. Organizacja imprezy turysty'!$L$77</definedName>
    <definedName name="_ftn1" localSheetId="15">'4. Wychowanie fizyczne I'!$L$65</definedName>
    <definedName name="_ftn1" localSheetId="16">'4. Wychowanie fizyczne II'!$L$73</definedName>
    <definedName name="_ftn1" localSheetId="17">'4. Wychowanie fizyczne III'!$L$86</definedName>
    <definedName name="_ftn1" localSheetId="18">'4. Wychowanie fizyczne IV'!$L$86</definedName>
    <definedName name="_ftn1" localSheetId="58">'41. Obóz letni windsurfing'!$L$94</definedName>
    <definedName name="_ftn1" localSheetId="59">'41. Obóz letni żeglarstwo'!$L$93</definedName>
    <definedName name="_ftn1" localSheetId="60">'42. Obóz zimowy narciarstwo'!$L$72</definedName>
    <definedName name="_ftn1" localSheetId="61">'42. Obóz zimowy snowboard'!$L$75</definedName>
    <definedName name="_ftn1" localSheetId="62">'43. Obóz wędrowny'!$L$70</definedName>
    <definedName name="_ftn1" localSheetId="67">'44-47. Specja ćw. siłowe I'!$L$97</definedName>
    <definedName name="_ftn1" localSheetId="68">'44-47. Specja ćw. siłowe II'!$L$97</definedName>
    <definedName name="_ftn1" localSheetId="79">'44-47. Specja event menedżer I'!$L$90</definedName>
    <definedName name="_ftn1" localSheetId="80">'44-47. Specja event menedżer II'!$L$91</definedName>
    <definedName name="_ftn1" localSheetId="63">'44-47. Specja fitness I'!$L$88</definedName>
    <definedName name="_ftn1" localSheetId="64">'44-47. Specja fitness II'!$L$83</definedName>
    <definedName name="_ftn1" localSheetId="77">'44-47. Specja hotelarstwo I'!#REF!</definedName>
    <definedName name="_ftn1" localSheetId="78">'44-47. Specja hotelarstwo II'!#REF!</definedName>
    <definedName name="_ftn1" localSheetId="69">'44-47. Specja kinezygery I'!$L$94</definedName>
    <definedName name="_ftn1" localSheetId="70">'44-47. Specja kinezygery II'!$L$93</definedName>
    <definedName name="_ftn1" localSheetId="83">'44-47. Specja narciarstwo'!$L$90</definedName>
    <definedName name="_ftn1" localSheetId="65">'44-47. Specja pilates I'!$L$81</definedName>
    <definedName name="_ftn1" localSheetId="66">'44-47. Specja pilates II'!$L$81</definedName>
    <definedName name="_ftn1" localSheetId="84">'44-47. Specja snowboard'!$L$92</definedName>
    <definedName name="_ftn1" localSheetId="75">'44-47. Specja survival I'!$L$90</definedName>
    <definedName name="_ftn1" localSheetId="76">'44-47. Specja survival II'!$L$90</definedName>
    <definedName name="_ftn1" localSheetId="71">'44-47. Specja tenis I'!$L$92</definedName>
    <definedName name="_ftn1" localSheetId="72">'44-47. Specja tenis II'!$L$92</definedName>
    <definedName name="_ftn1" localSheetId="85">'48. Praktyka wdroże turystyka'!$L$62</definedName>
    <definedName name="_ftn1" localSheetId="86">'49. Praktyka wdroże rekreacja'!$L$67</definedName>
    <definedName name="_ftn1" localSheetId="20">'5. Historia architek i szt'!$L$91</definedName>
    <definedName name="_ftn1" localSheetId="87">'50. Praktyka kierun turystyka'!$L$66</definedName>
    <definedName name="_ftn1" localSheetId="88">'51. Praktyka kierun rekreacja'!$L$70</definedName>
    <definedName name="_ftn1" localSheetId="90">'52-55. Praktyki spec EM TiR'!$L$62</definedName>
    <definedName name="_ftn1" localSheetId="92">'52-55. Praktyki spec hotelarst'!$L$58</definedName>
    <definedName name="_ftn1" localSheetId="91">'52-55. Praktyki spec pilotaż'!$L$64</definedName>
    <definedName name="_ftn1" localSheetId="89">'52-55. Praktyki spec rekreacja'!$L$62</definedName>
    <definedName name="_ftn1" localSheetId="21">'6. Fizjologia człowieka'!$L$99</definedName>
    <definedName name="_ftn1" localSheetId="22">'7. Psychologia'!$L$88</definedName>
    <definedName name="_ftn1" localSheetId="23">'8. Ekologia i ochro środo'!$L$95</definedName>
    <definedName name="_ftn2" localSheetId="1">'1. Język angielski I'!$L$78</definedName>
    <definedName name="_ftn2" localSheetId="2">'1. Język angielski II'!$L$78</definedName>
    <definedName name="_ftn2" localSheetId="3">'1. Język angielski III'!$L$78</definedName>
    <definedName name="_ftn2" localSheetId="4">'1. Język angielski IV'!$L$78</definedName>
    <definedName name="_ftn2" localSheetId="5">'1. Język angielski V'!$L$78</definedName>
    <definedName name="_ftn2" localSheetId="25">'10. Zarządzanie'!$L$97</definedName>
    <definedName name="_ftn2" localSheetId="26">'11. Filozofia'!$L$72</definedName>
    <definedName name="_ftn2" localSheetId="27">'12. Socjologia'!$L$68</definedName>
    <definedName name="_ftn2" localSheetId="28">'13. Podstawy anatomii człowieka'!$L$86</definedName>
    <definedName name="_ftn2" localSheetId="31">'16. Teoria i met. rekreacji I'!$L$95</definedName>
    <definedName name="_ftn2" localSheetId="32">'16. Teoria i met. rekreacji II'!$L$97</definedName>
    <definedName name="_ftn2" localSheetId="33">'17. Prawo w turystyce i rek III'!$L$105</definedName>
    <definedName name="_ftn2" localSheetId="34">'17. Prawo w turystyce i rek IV'!$L$105</definedName>
    <definedName name="_ftn2" localSheetId="35">'18. Geografia turystyczna'!$L$89</definedName>
    <definedName name="_ftn2" localSheetId="36">'19. Krajoznastwo'!$L$94</definedName>
    <definedName name="_ftn2" localSheetId="6">'2. Język obcy-francuski III'!$L$75</definedName>
    <definedName name="_ftn2" localSheetId="7">'2. Język obcy-francuski IV'!$L$75</definedName>
    <definedName name="_ftn2" localSheetId="8">'2. Język obcy-francuski V'!$L$75</definedName>
    <definedName name="_ftn2" localSheetId="9">'2. Język obcy-francuski VI'!$L$75</definedName>
    <definedName name="_ftn2" localSheetId="10">'2. Język obcy-rosyjski III'!$L$76</definedName>
    <definedName name="_ftn2" localSheetId="11">'2. Język obcy-rosyjski IV'!$L$71</definedName>
    <definedName name="_ftn2" localSheetId="12">'2. Język obcy-rosyjski V'!$L$69</definedName>
    <definedName name="_ftn2" localSheetId="13">'2. Język obcy-rosyjski VI'!$L$70</definedName>
    <definedName name="_ftn2" localSheetId="37">'20. Obsługa ruchu turystycznego'!$L$91</definedName>
    <definedName name="_ftn2" localSheetId="38">'21. Ekonomia turystyki i rekrea'!$L$90</definedName>
    <definedName name="_ftn2" localSheetId="39">'22. Podstawy hotelarstwa'!$L$92</definedName>
    <definedName name="_ftn2" localSheetId="41">'24. Wychowanie zdrowotne'!$L$75</definedName>
    <definedName name="_ftn2" localSheetId="42">'25. Podstawy treningu zdrowo'!$L$91</definedName>
    <definedName name="_ftn2" localSheetId="43">'26. Walory przyrod wschod Pol'!$L$88</definedName>
    <definedName name="_ftn2" localSheetId="44">'27. Żywienie człowieka'!$L$95</definedName>
    <definedName name="_ftn2" localSheetId="45">'28. Zagospodarowanie turyst'!$L$89</definedName>
    <definedName name="_ftn2" localSheetId="46">'29. Zagospodarowanie rekreacyj'!$L$93</definedName>
    <definedName name="_ftn2" localSheetId="14">'3. Technologia informacyjna'!$L$77</definedName>
    <definedName name="_ftn2" localSheetId="47">'30. Turystyka kwalifik i alter'!$L$103</definedName>
    <definedName name="_ftn2" localSheetId="48">'31. Agroturystyka'!$L$78</definedName>
    <definedName name="_ftn2" localSheetId="49">'32. Pierwsza pomoc przed'!$L$91</definedName>
    <definedName name="_ftn2" localSheetId="50">'33. Komunikacja interpers'!$L$72</definedName>
    <definedName name="_ftn2" localSheetId="51">'34. Ochrona własności intel'!$L$77</definedName>
    <definedName name="_ftn2" localSheetId="52">'35. Etyka w turyst i rekrea'!$L$77</definedName>
    <definedName name="_ftn2" localSheetId="53">'36. BHP oraz ergonomia'!$L$72</definedName>
    <definedName name="_ftn2" localSheetId="55">'38. Organizacja imprezy turysty'!$L$78</definedName>
    <definedName name="_ftn2" localSheetId="15">'4. Wychowanie fizyczne I'!$L$66</definedName>
    <definedName name="_ftn2" localSheetId="16">'4. Wychowanie fizyczne II'!$L$74</definedName>
    <definedName name="_ftn2" localSheetId="17">'4. Wychowanie fizyczne III'!$L$87</definedName>
    <definedName name="_ftn2" localSheetId="18">'4. Wychowanie fizyczne IV'!$L$87</definedName>
    <definedName name="_ftn2" localSheetId="58">'41. Obóz letni windsurfing'!$L$95</definedName>
    <definedName name="_ftn2" localSheetId="59">'41. Obóz letni żeglarstwo'!$L$94</definedName>
    <definedName name="_ftn2" localSheetId="60">'42. Obóz zimowy narciarstwo'!$L$73</definedName>
    <definedName name="_ftn2" localSheetId="61">'42. Obóz zimowy snowboard'!$L$76</definedName>
    <definedName name="_ftn2" localSheetId="62">'43. Obóz wędrowny'!$L$71</definedName>
    <definedName name="_ftn2" localSheetId="67">'44-47. Specja ćw. siłowe I'!$L$98</definedName>
    <definedName name="_ftn2" localSheetId="68">'44-47. Specja ćw. siłowe II'!$L$98</definedName>
    <definedName name="_ftn2" localSheetId="79">'44-47. Specja event menedżer I'!$L$91</definedName>
    <definedName name="_ftn2" localSheetId="80">'44-47. Specja event menedżer II'!$L$92</definedName>
    <definedName name="_ftn2" localSheetId="63">'44-47. Specja fitness I'!$L$89</definedName>
    <definedName name="_ftn2" localSheetId="64">'44-47. Specja fitness II'!$L$84</definedName>
    <definedName name="_ftn2" localSheetId="77">'44-47. Specja hotelarstwo I'!#REF!</definedName>
    <definedName name="_ftn2" localSheetId="78">'44-47. Specja hotelarstwo II'!#REF!</definedName>
    <definedName name="_ftn2" localSheetId="69">'44-47. Specja kinezygery I'!$L$95</definedName>
    <definedName name="_ftn2" localSheetId="70">'44-47. Specja kinezygery II'!$L$94</definedName>
    <definedName name="_ftn2" localSheetId="83">'44-47. Specja narciarstwo'!$L$91</definedName>
    <definedName name="_ftn2" localSheetId="65">'44-47. Specja pilates I'!$L$82</definedName>
    <definedName name="_ftn2" localSheetId="66">'44-47. Specja pilates II'!$L$82</definedName>
    <definedName name="_ftn2" localSheetId="84">'44-47. Specja snowboard'!$L$93</definedName>
    <definedName name="_ftn2" localSheetId="75">'44-47. Specja survival I'!$L$91</definedName>
    <definedName name="_ftn2" localSheetId="76">'44-47. Specja survival II'!$L$91</definedName>
    <definedName name="_ftn2" localSheetId="71">'44-47. Specja tenis I'!$L$93</definedName>
    <definedName name="_ftn2" localSheetId="72">'44-47. Specja tenis II'!$L$93</definedName>
    <definedName name="_ftn2" localSheetId="85">'48. Praktyka wdroże turystyka'!$L$63</definedName>
    <definedName name="_ftn2" localSheetId="86">'49. Praktyka wdroże rekreacja'!$L$68</definedName>
    <definedName name="_ftn2" localSheetId="20">'5. Historia architek i szt'!$L$92</definedName>
    <definedName name="_ftn2" localSheetId="87">'50. Praktyka kierun turystyka'!$L$67</definedName>
    <definedName name="_ftn2" localSheetId="88">'51. Praktyka kierun rekreacja'!$L$71</definedName>
    <definedName name="_ftn2" localSheetId="90">'52-55. Praktyki spec EM TiR'!$L$63</definedName>
    <definedName name="_ftn2" localSheetId="92">'52-55. Praktyki spec hotelarst'!$L$59</definedName>
    <definedName name="_ftn2" localSheetId="91">'52-55. Praktyki spec pilotaż'!$L$65</definedName>
    <definedName name="_ftn2" localSheetId="89">'52-55. Praktyki spec rekreacja'!$L$63</definedName>
    <definedName name="_ftn2" localSheetId="21">'6. Fizjologia człowieka'!$L$100</definedName>
    <definedName name="_ftn2" localSheetId="22">'7. Psychologia'!$L$89</definedName>
    <definedName name="_ftn2" localSheetId="23">'8. Ekologia i ochro środo'!$L$96</definedName>
    <definedName name="_ftn3" localSheetId="1">'1. Język angielski I'!$L$79</definedName>
    <definedName name="_ftn3" localSheetId="2">'1. Język angielski II'!$L$79</definedName>
    <definedName name="_ftn3" localSheetId="3">'1. Język angielski III'!$L$79</definedName>
    <definedName name="_ftn3" localSheetId="4">'1. Język angielski IV'!$L$79</definedName>
    <definedName name="_ftn3" localSheetId="5">'1. Język angielski V'!$L$79</definedName>
    <definedName name="_ftn3" localSheetId="25">'10. Zarządzanie'!$L$98</definedName>
    <definedName name="_ftn3" localSheetId="26">'11. Filozofia'!$L$73</definedName>
    <definedName name="_ftn3" localSheetId="27">'12. Socjologia'!$L$69</definedName>
    <definedName name="_ftn3" localSheetId="28">'13. Podstawy anatomii człowieka'!$L$87</definedName>
    <definedName name="_ftn3" localSheetId="31">'16. Teoria i met. rekreacji I'!$L$96</definedName>
    <definedName name="_ftn3" localSheetId="32">'16. Teoria i met. rekreacji II'!$L$98</definedName>
    <definedName name="_ftn3" localSheetId="33">'17. Prawo w turystyce i rek III'!$L$106</definedName>
    <definedName name="_ftn3" localSheetId="34">'17. Prawo w turystyce i rek IV'!$L$106</definedName>
    <definedName name="_ftn3" localSheetId="35">'18. Geografia turystyczna'!$L$90</definedName>
    <definedName name="_ftn3" localSheetId="36">'19. Krajoznastwo'!$L$95</definedName>
    <definedName name="_ftn3" localSheetId="6">'2. Język obcy-francuski III'!$L$76</definedName>
    <definedName name="_ftn3" localSheetId="7">'2. Język obcy-francuski IV'!$L$76</definedName>
    <definedName name="_ftn3" localSheetId="8">'2. Język obcy-francuski V'!$L$76</definedName>
    <definedName name="_ftn3" localSheetId="9">'2. Język obcy-francuski VI'!$L$76</definedName>
    <definedName name="_ftn3" localSheetId="10">'2. Język obcy-rosyjski III'!$L$77</definedName>
    <definedName name="_ftn3" localSheetId="11">'2. Język obcy-rosyjski IV'!$L$72</definedName>
    <definedName name="_ftn3" localSheetId="12">'2. Język obcy-rosyjski V'!$L$70</definedName>
    <definedName name="_ftn3" localSheetId="13">'2. Język obcy-rosyjski VI'!$L$71</definedName>
    <definedName name="_ftn3" localSheetId="37">'20. Obsługa ruchu turystycznego'!$L$92</definedName>
    <definedName name="_ftn3" localSheetId="38">'21. Ekonomia turystyki i rekrea'!$L$91</definedName>
    <definedName name="_ftn3" localSheetId="39">'22. Podstawy hotelarstwa'!$L$93</definedName>
    <definedName name="_ftn3" localSheetId="41">'24. Wychowanie zdrowotne'!$L$76</definedName>
    <definedName name="_ftn3" localSheetId="42">'25. Podstawy treningu zdrowo'!$L$92</definedName>
    <definedName name="_ftn3" localSheetId="43">'26. Walory przyrod wschod Pol'!$L$89</definedName>
    <definedName name="_ftn3" localSheetId="44">'27. Żywienie człowieka'!$L$96</definedName>
    <definedName name="_ftn3" localSheetId="45">'28. Zagospodarowanie turyst'!$L$90</definedName>
    <definedName name="_ftn3" localSheetId="46">'29. Zagospodarowanie rekreacyj'!$L$94</definedName>
    <definedName name="_ftn3" localSheetId="14">'3. Technologia informacyjna'!$L$78</definedName>
    <definedName name="_ftn3" localSheetId="47">'30. Turystyka kwalifik i alter'!$L$104</definedName>
    <definedName name="_ftn3" localSheetId="48">'31. Agroturystyka'!$L$79</definedName>
    <definedName name="_ftn3" localSheetId="49">'32. Pierwsza pomoc przed'!$L$92</definedName>
    <definedName name="_ftn3" localSheetId="50">'33. Komunikacja interpers'!$L$73</definedName>
    <definedName name="_ftn3" localSheetId="51">'34. Ochrona własności intel'!$L$78</definedName>
    <definedName name="_ftn3" localSheetId="52">'35. Etyka w turyst i rekrea'!$L$78</definedName>
    <definedName name="_ftn3" localSheetId="53">'36. BHP oraz ergonomia'!$L$73</definedName>
    <definedName name="_ftn3" localSheetId="55">'38. Organizacja imprezy turysty'!$L$79</definedName>
    <definedName name="_ftn3" localSheetId="15">'4. Wychowanie fizyczne I'!$L$67</definedName>
    <definedName name="_ftn3" localSheetId="16">'4. Wychowanie fizyczne II'!$L$75</definedName>
    <definedName name="_ftn3" localSheetId="17">'4. Wychowanie fizyczne III'!$L$88</definedName>
    <definedName name="_ftn3" localSheetId="18">'4. Wychowanie fizyczne IV'!$L$88</definedName>
    <definedName name="_ftn3" localSheetId="58">'41. Obóz letni windsurfing'!$L$96</definedName>
    <definedName name="_ftn3" localSheetId="59">'41. Obóz letni żeglarstwo'!$L$95</definedName>
    <definedName name="_ftn3" localSheetId="60">'42. Obóz zimowy narciarstwo'!$L$74</definedName>
    <definedName name="_ftn3" localSheetId="61">'42. Obóz zimowy snowboard'!$L$77</definedName>
    <definedName name="_ftn3" localSheetId="62">'43. Obóz wędrowny'!$L$72</definedName>
    <definedName name="_ftn3" localSheetId="67">'44-47. Specja ćw. siłowe I'!$L$99</definedName>
    <definedName name="_ftn3" localSheetId="68">'44-47. Specja ćw. siłowe II'!$L$99</definedName>
    <definedName name="_ftn3" localSheetId="79">'44-47. Specja event menedżer I'!$L$92</definedName>
    <definedName name="_ftn3" localSheetId="80">'44-47. Specja event menedżer II'!$L$93</definedName>
    <definedName name="_ftn3" localSheetId="63">'44-47. Specja fitness I'!$L$90</definedName>
    <definedName name="_ftn3" localSheetId="64">'44-47. Specja fitness II'!$L$85</definedName>
    <definedName name="_ftn3" localSheetId="77">'44-47. Specja hotelarstwo I'!#REF!</definedName>
    <definedName name="_ftn3" localSheetId="78">'44-47. Specja hotelarstwo II'!#REF!</definedName>
    <definedName name="_ftn3" localSheetId="69">'44-47. Specja kinezygery I'!$L$96</definedName>
    <definedName name="_ftn3" localSheetId="70">'44-47. Specja kinezygery II'!$L$95</definedName>
    <definedName name="_ftn3" localSheetId="83">'44-47. Specja narciarstwo'!$L$92</definedName>
    <definedName name="_ftn3" localSheetId="65">'44-47. Specja pilates I'!$L$83</definedName>
    <definedName name="_ftn3" localSheetId="66">'44-47. Specja pilates II'!$L$83</definedName>
    <definedName name="_ftn3" localSheetId="84">'44-47. Specja snowboard'!$L$94</definedName>
    <definedName name="_ftn3" localSheetId="75">'44-47. Specja survival I'!$L$92</definedName>
    <definedName name="_ftn3" localSheetId="76">'44-47. Specja survival II'!$L$92</definedName>
    <definedName name="_ftn3" localSheetId="71">'44-47. Specja tenis I'!$L$94</definedName>
    <definedName name="_ftn3" localSheetId="72">'44-47. Specja tenis II'!$L$94</definedName>
    <definedName name="_ftn3" localSheetId="85">'48. Praktyka wdroże turystyka'!$L$64</definedName>
    <definedName name="_ftn3" localSheetId="86">'49. Praktyka wdroże rekreacja'!$L$69</definedName>
    <definedName name="_ftn3" localSheetId="20">'5. Historia architek i szt'!$L$93</definedName>
    <definedName name="_ftn3" localSheetId="87">'50. Praktyka kierun turystyka'!$L$68</definedName>
    <definedName name="_ftn3" localSheetId="88">'51. Praktyka kierun rekreacja'!$L$72</definedName>
    <definedName name="_ftn3" localSheetId="90">'52-55. Praktyki spec EM TiR'!$L$64</definedName>
    <definedName name="_ftn3" localSheetId="92">'52-55. Praktyki spec hotelarst'!$L$60</definedName>
    <definedName name="_ftn3" localSheetId="91">'52-55. Praktyki spec pilotaż'!$L$66</definedName>
    <definedName name="_ftn3" localSheetId="89">'52-55. Praktyki spec rekreacja'!$L$64</definedName>
    <definedName name="_ftn3" localSheetId="21">'6. Fizjologia człowieka'!$L$101</definedName>
    <definedName name="_ftn3" localSheetId="22">'7. Psychologia'!$L$90</definedName>
    <definedName name="_ftn3" localSheetId="23">'8. Ekologia i ochro środo'!$L$97</definedName>
    <definedName name="_ftnref1" localSheetId="1">'1. Język angielski I'!#REF!</definedName>
    <definedName name="_ftnref1" localSheetId="2">'1. Język angielski II'!#REF!</definedName>
    <definedName name="_ftnref1" localSheetId="3">'1. Język angielski III'!#REF!</definedName>
    <definedName name="_ftnref1" localSheetId="4">'1. Język angielski IV'!#REF!</definedName>
    <definedName name="_ftnref1" localSheetId="5">'1. Język angielski V'!#REF!</definedName>
    <definedName name="_ftnref1" localSheetId="25">'10. Zarządzanie'!#REF!</definedName>
    <definedName name="_ftnref1" localSheetId="26">'11. Filozofia'!#REF!</definedName>
    <definedName name="_ftnref1" localSheetId="27">'12. Socjologia'!#REF!</definedName>
    <definedName name="_ftnref1" localSheetId="28">'13. Podstawy anatomii człowieka'!#REF!</definedName>
    <definedName name="_ftnref1" localSheetId="31">'16. Teoria i met. rekreacji I'!#REF!</definedName>
    <definedName name="_ftnref1" localSheetId="32">'16. Teoria i met. rekreacji II'!#REF!</definedName>
    <definedName name="_ftnref1" localSheetId="33">'17. Prawo w turystyce i rek III'!#REF!</definedName>
    <definedName name="_ftnref1" localSheetId="34">'17. Prawo w turystyce i rek IV'!#REF!</definedName>
    <definedName name="_ftnref1" localSheetId="35">'18. Geografia turystyczna'!#REF!</definedName>
    <definedName name="_ftnref1" localSheetId="36">'19. Krajoznastwo'!#REF!</definedName>
    <definedName name="_ftnref1" localSheetId="6">'2. Język obcy-francuski III'!#REF!</definedName>
    <definedName name="_ftnref1" localSheetId="7">'2. Język obcy-francuski IV'!#REF!</definedName>
    <definedName name="_ftnref1" localSheetId="8">'2. Język obcy-francuski V'!#REF!</definedName>
    <definedName name="_ftnref1" localSheetId="9">'2. Język obcy-francuski VI'!#REF!</definedName>
    <definedName name="_ftnref1" localSheetId="10">'2. Język obcy-rosyjski III'!#REF!</definedName>
    <definedName name="_ftnref1" localSheetId="11">'2. Język obcy-rosyjski IV'!#REF!</definedName>
    <definedName name="_ftnref1" localSheetId="12">'2. Język obcy-rosyjski V'!#REF!</definedName>
    <definedName name="_ftnref1" localSheetId="13">'2. Język obcy-rosyjski VI'!#REF!</definedName>
    <definedName name="_ftnref1" localSheetId="37">#REF!</definedName>
    <definedName name="_ftnref1" localSheetId="38">'21. Ekonomia turystyki i rekrea'!#REF!</definedName>
    <definedName name="_ftnref1" localSheetId="39">'22. Podstawy hotelarstwa'!#REF!</definedName>
    <definedName name="_ftnref1" localSheetId="41">'24. Wychowanie zdrowotne'!#REF!</definedName>
    <definedName name="_ftnref1" localSheetId="42">'25. Podstawy treningu zdrowo'!#REF!</definedName>
    <definedName name="_ftnref1" localSheetId="43">'26. Walory przyrod wschod Pol'!#REF!</definedName>
    <definedName name="_ftnref1" localSheetId="44">'27. Żywienie człowieka'!#REF!</definedName>
    <definedName name="_ftnref1" localSheetId="45">'28. Zagospodarowanie turyst'!#REF!</definedName>
    <definedName name="_ftnref1" localSheetId="46">'29. Zagospodarowanie rekreacyj'!#REF!</definedName>
    <definedName name="_ftnref1" localSheetId="14">'3. Technologia informacyjna'!#REF!</definedName>
    <definedName name="_ftnref1" localSheetId="47">'30. Turystyka kwalifik i alter'!#REF!</definedName>
    <definedName name="_ftnref1" localSheetId="48">'31. Agroturystyka'!#REF!</definedName>
    <definedName name="_ftnref1" localSheetId="49">'32. Pierwsza pomoc przed'!#REF!</definedName>
    <definedName name="_ftnref1" localSheetId="50">'33. Komunikacja interpers'!#REF!</definedName>
    <definedName name="_ftnref1" localSheetId="51">'34. Ochrona własności intel'!#REF!</definedName>
    <definedName name="_ftnref1" localSheetId="52">'35. Etyka w turyst i rekrea'!#REF!</definedName>
    <definedName name="_ftnref1" localSheetId="53">'36. BHP oraz ergonomia'!#REF!</definedName>
    <definedName name="_ftnref1" localSheetId="55">'38. Organizacja imprezy turysty'!#REF!</definedName>
    <definedName name="_ftnref1" localSheetId="15">'4. Wychowanie fizyczne I'!#REF!</definedName>
    <definedName name="_ftnref1" localSheetId="16">'4. Wychowanie fizyczne II'!#REF!</definedName>
    <definedName name="_ftnref1" localSheetId="17">'4. Wychowanie fizyczne III'!#REF!</definedName>
    <definedName name="_ftnref1" localSheetId="18">'4. Wychowanie fizyczne IV'!#REF!</definedName>
    <definedName name="_ftnref1" localSheetId="58">'41. Obóz letni windsurfing'!#REF!</definedName>
    <definedName name="_ftnref1" localSheetId="59">'41. Obóz letni żeglarstwo'!#REF!</definedName>
    <definedName name="_ftnref1" localSheetId="60">'42. Obóz zimowy narciarstwo'!#REF!</definedName>
    <definedName name="_ftnref1" localSheetId="61">#REF!</definedName>
    <definedName name="_ftnref1" localSheetId="62">'43. Obóz wędrowny'!#REF!</definedName>
    <definedName name="_ftnref1" localSheetId="67">'44-47. Specja ćw. siłowe I'!#REF!</definedName>
    <definedName name="_ftnref1" localSheetId="68">'44-47. Specja ćw. siłowe II'!#REF!</definedName>
    <definedName name="_ftnref1" localSheetId="79">'44-47. Specja event menedżer I'!#REF!</definedName>
    <definedName name="_ftnref1" localSheetId="80">'44-47. Specja event menedżer II'!#REF!</definedName>
    <definedName name="_ftnref1" localSheetId="63">'44-47. Specja fitness I'!#REF!</definedName>
    <definedName name="_ftnref1" localSheetId="64">'44-47. Specja fitness II'!#REF!</definedName>
    <definedName name="_ftnref1" localSheetId="77">'44-47. Specja hotelarstwo I'!#REF!</definedName>
    <definedName name="_ftnref1" localSheetId="78">'44-47. Specja hotelarstwo II'!#REF!</definedName>
    <definedName name="_ftnref1" localSheetId="69">'44-47. Specja kinezygery I'!#REF!</definedName>
    <definedName name="_ftnref1" localSheetId="70">'44-47. Specja kinezygery II'!#REF!</definedName>
    <definedName name="_ftnref1" localSheetId="83">'44-47. Specja narciarstwo'!#REF!</definedName>
    <definedName name="_ftnref1" localSheetId="65">'44-47. Specja pilates I'!#REF!</definedName>
    <definedName name="_ftnref1" localSheetId="66">'44-47. Specja pilates II'!#REF!</definedName>
    <definedName name="_ftnref1" localSheetId="84">#REF!</definedName>
    <definedName name="_ftnref1" localSheetId="75">'44-47. Specja survival I'!#REF!</definedName>
    <definedName name="_ftnref1" localSheetId="76">'44-47. Specja survival II'!#REF!</definedName>
    <definedName name="_ftnref1" localSheetId="71">'44-47. Specja tenis I'!#REF!</definedName>
    <definedName name="_ftnref1" localSheetId="72">'44-47. Specja tenis II'!#REF!</definedName>
    <definedName name="_ftnref1" localSheetId="85">#N/A</definedName>
    <definedName name="_ftnref1" localSheetId="86">#N/A</definedName>
    <definedName name="_ftnref1" localSheetId="20">'5. Historia architek i szt'!#REF!</definedName>
    <definedName name="_ftnref1" localSheetId="87">'50. Praktyka kierun turystyka'!#REF!</definedName>
    <definedName name="_ftnref1" localSheetId="88">'51. Praktyka kierun rekreacja'!#REF!</definedName>
    <definedName name="_ftnref1" localSheetId="90">'52-55. Praktyki spec EM TiR'!#REF!</definedName>
    <definedName name="_ftnref1" localSheetId="92">'52-55. Praktyki spec hotelarst'!#REF!</definedName>
    <definedName name="_ftnref1" localSheetId="91">'52-55. Praktyki spec pilotaż'!#REF!</definedName>
    <definedName name="_ftnref1" localSheetId="89">'52-55. Praktyki spec rekreacja'!#REF!</definedName>
    <definedName name="_ftnref1" localSheetId="21">'6. Fizjologia człowieka'!#REF!</definedName>
    <definedName name="_ftnref1" localSheetId="22">'7. Psychologia'!#REF!</definedName>
    <definedName name="_ftnref1" localSheetId="23">'8. Ekologia i ochro środo'!#REF!</definedName>
    <definedName name="_ftnref2" localSheetId="1">'1. Język angielski I'!#REF!</definedName>
    <definedName name="_ftnref2" localSheetId="2">'1. Język angielski II'!#REF!</definedName>
    <definedName name="_ftnref2" localSheetId="3">'1. Język angielski III'!#REF!</definedName>
    <definedName name="_ftnref2" localSheetId="4">'1. Język angielski IV'!#REF!</definedName>
    <definedName name="_ftnref2" localSheetId="5">'1. Język angielski V'!#REF!</definedName>
    <definedName name="_ftnref2" localSheetId="25">'10. Zarządzanie'!#REF!</definedName>
    <definedName name="_ftnref2" localSheetId="26">'11. Filozofia'!#REF!</definedName>
    <definedName name="_ftnref2" localSheetId="27">'12. Socjologia'!#REF!</definedName>
    <definedName name="_ftnref2" localSheetId="28">'13. Podstawy anatomii człowieka'!#REF!</definedName>
    <definedName name="_ftnref2" localSheetId="31">'16. Teoria i met. rekreacji I'!#REF!</definedName>
    <definedName name="_ftnref2" localSheetId="32">'16. Teoria i met. rekreacji II'!#REF!</definedName>
    <definedName name="_ftnref2" localSheetId="33">'17. Prawo w turystyce i rek III'!#REF!</definedName>
    <definedName name="_ftnref2" localSheetId="34">'17. Prawo w turystyce i rek IV'!#REF!</definedName>
    <definedName name="_ftnref2" localSheetId="35">'18. Geografia turystyczna'!#REF!</definedName>
    <definedName name="_ftnref2" localSheetId="36">'19. Krajoznastwo'!#REF!</definedName>
    <definedName name="_ftnref2" localSheetId="6">'2. Język obcy-francuski III'!#REF!</definedName>
    <definedName name="_ftnref2" localSheetId="7">'2. Język obcy-francuski IV'!#REF!</definedName>
    <definedName name="_ftnref2" localSheetId="8">'2. Język obcy-francuski V'!#REF!</definedName>
    <definedName name="_ftnref2" localSheetId="9">'2. Język obcy-francuski VI'!#REF!</definedName>
    <definedName name="_ftnref2" localSheetId="10">'2. Język obcy-rosyjski III'!#REF!</definedName>
    <definedName name="_ftnref2" localSheetId="11">'2. Język obcy-rosyjski IV'!#REF!</definedName>
    <definedName name="_ftnref2" localSheetId="12">'2. Język obcy-rosyjski V'!#REF!</definedName>
    <definedName name="_ftnref2" localSheetId="13">'2. Język obcy-rosyjski VI'!#REF!</definedName>
    <definedName name="_ftnref2" localSheetId="37">#REF!</definedName>
    <definedName name="_ftnref2" localSheetId="38">'21. Ekonomia turystyki i rekrea'!#REF!</definedName>
    <definedName name="_ftnref2" localSheetId="39">'22. Podstawy hotelarstwa'!#REF!</definedName>
    <definedName name="_ftnref2" localSheetId="41">'24. Wychowanie zdrowotne'!#REF!</definedName>
    <definedName name="_ftnref2" localSheetId="42">'25. Podstawy treningu zdrowo'!#REF!</definedName>
    <definedName name="_ftnref2" localSheetId="43">'26. Walory przyrod wschod Pol'!#REF!</definedName>
    <definedName name="_ftnref2" localSheetId="44">'27. Żywienie człowieka'!#REF!</definedName>
    <definedName name="_ftnref2" localSheetId="45">'28. Zagospodarowanie turyst'!#REF!</definedName>
    <definedName name="_ftnref2" localSheetId="46">'29. Zagospodarowanie rekreacyj'!#REF!</definedName>
    <definedName name="_ftnref2" localSheetId="14">'3. Technologia informacyjna'!#REF!</definedName>
    <definedName name="_ftnref2" localSheetId="47">'30. Turystyka kwalifik i alter'!#REF!</definedName>
    <definedName name="_ftnref2" localSheetId="48">'31. Agroturystyka'!#REF!</definedName>
    <definedName name="_ftnref2" localSheetId="49">'32. Pierwsza pomoc przed'!#REF!</definedName>
    <definedName name="_ftnref2" localSheetId="50">'33. Komunikacja interpers'!#REF!</definedName>
    <definedName name="_ftnref2" localSheetId="51">'34. Ochrona własności intel'!#REF!</definedName>
    <definedName name="_ftnref2" localSheetId="52">'35. Etyka w turyst i rekrea'!#REF!</definedName>
    <definedName name="_ftnref2" localSheetId="53">'36. BHP oraz ergonomia'!#REF!</definedName>
    <definedName name="_ftnref2" localSheetId="55">'38. Organizacja imprezy turysty'!#REF!</definedName>
    <definedName name="_ftnref2" localSheetId="15">'4. Wychowanie fizyczne I'!#REF!</definedName>
    <definedName name="_ftnref2" localSheetId="16">'4. Wychowanie fizyczne II'!#REF!</definedName>
    <definedName name="_ftnref2" localSheetId="17">'4. Wychowanie fizyczne III'!#REF!</definedName>
    <definedName name="_ftnref2" localSheetId="18">'4. Wychowanie fizyczne IV'!#REF!</definedName>
    <definedName name="_ftnref2" localSheetId="58">'41. Obóz letni windsurfing'!#REF!</definedName>
    <definedName name="_ftnref2" localSheetId="59">'41. Obóz letni żeglarstwo'!#REF!</definedName>
    <definedName name="_ftnref2" localSheetId="60">'42. Obóz zimowy narciarstwo'!#REF!</definedName>
    <definedName name="_ftnref2" localSheetId="61">#REF!</definedName>
    <definedName name="_ftnref2" localSheetId="62">'43. Obóz wędrowny'!#REF!</definedName>
    <definedName name="_ftnref2" localSheetId="67">'44-47. Specja ćw. siłowe I'!#REF!</definedName>
    <definedName name="_ftnref2" localSheetId="68">'44-47. Specja ćw. siłowe II'!#REF!</definedName>
    <definedName name="_ftnref2" localSheetId="79">'44-47. Specja event menedżer I'!#REF!</definedName>
    <definedName name="_ftnref2" localSheetId="80">'44-47. Specja event menedżer II'!#REF!</definedName>
    <definedName name="_ftnref2" localSheetId="63">'44-47. Specja fitness I'!#REF!</definedName>
    <definedName name="_ftnref2" localSheetId="64">'44-47. Specja fitness II'!#REF!</definedName>
    <definedName name="_ftnref2" localSheetId="77">'44-47. Specja hotelarstwo I'!#REF!</definedName>
    <definedName name="_ftnref2" localSheetId="78">'44-47. Specja hotelarstwo II'!#REF!</definedName>
    <definedName name="_ftnref2" localSheetId="69">'44-47. Specja kinezygery I'!#REF!</definedName>
    <definedName name="_ftnref2" localSheetId="70">'44-47. Specja kinezygery II'!#REF!</definedName>
    <definedName name="_ftnref2" localSheetId="83">'44-47. Specja narciarstwo'!#REF!</definedName>
    <definedName name="_ftnref2" localSheetId="65">'44-47. Specja pilates I'!#REF!</definedName>
    <definedName name="_ftnref2" localSheetId="66">'44-47. Specja pilates II'!#REF!</definedName>
    <definedName name="_ftnref2" localSheetId="84">#REF!</definedName>
    <definedName name="_ftnref2" localSheetId="75">'44-47. Specja survival I'!#REF!</definedName>
    <definedName name="_ftnref2" localSheetId="76">'44-47. Specja survival II'!#REF!</definedName>
    <definedName name="_ftnref2" localSheetId="71">'44-47. Specja tenis I'!#REF!</definedName>
    <definedName name="_ftnref2" localSheetId="72">'44-47. Specja tenis II'!#REF!</definedName>
    <definedName name="_ftnref2" localSheetId="85">#N/A</definedName>
    <definedName name="_ftnref2" localSheetId="86">#N/A</definedName>
    <definedName name="_ftnref2" localSheetId="20">'5. Historia architek i szt'!#REF!</definedName>
    <definedName name="_ftnref2" localSheetId="87">'50. Praktyka kierun turystyka'!#REF!</definedName>
    <definedName name="_ftnref2" localSheetId="88">'51. Praktyka kierun rekreacja'!#REF!</definedName>
    <definedName name="_ftnref2" localSheetId="90">'52-55. Praktyki spec EM TiR'!#REF!</definedName>
    <definedName name="_ftnref2" localSheetId="92">'52-55. Praktyki spec hotelarst'!#REF!</definedName>
    <definedName name="_ftnref2" localSheetId="91">'52-55. Praktyki spec pilotaż'!#REF!</definedName>
    <definedName name="_ftnref2" localSheetId="89">'52-55. Praktyki spec rekreacja'!#REF!</definedName>
    <definedName name="_ftnref2" localSheetId="21">'6. Fizjologia człowieka'!#REF!</definedName>
    <definedName name="_ftnref2" localSheetId="22">'7. Psychologia'!#REF!</definedName>
    <definedName name="_ftnref2" localSheetId="23">'8. Ekologia i ochro środo'!#REF!</definedName>
    <definedName name="_ftnref3" localSheetId="1">'1. Język angielski I'!$P$51</definedName>
    <definedName name="_ftnref3" localSheetId="2">'1. Język angielski II'!$P$51</definedName>
    <definedName name="_ftnref3" localSheetId="3">'1. Język angielski III'!$P$51</definedName>
    <definedName name="_ftnref3" localSheetId="4">'1. Język angielski IV'!$P$51</definedName>
    <definedName name="_ftnref3" localSheetId="5">'1. Język angielski V'!$P$51</definedName>
    <definedName name="_ftnref3" localSheetId="25">'10. Zarządzanie'!$P$73</definedName>
    <definedName name="_ftnref3" localSheetId="26">'11. Filozofia'!$P$48</definedName>
    <definedName name="_ftnref3" localSheetId="27">'12. Socjologia'!$P$44</definedName>
    <definedName name="_ftnref3" localSheetId="28">'13. Podstawy anatomii człowieka'!$P$62</definedName>
    <definedName name="_ftnref3" localSheetId="31">'16. Teoria i met. rekreacji I'!$P$71</definedName>
    <definedName name="_ftnref3" localSheetId="32">'16. Teoria i met. rekreacji II'!$P$73</definedName>
    <definedName name="_ftnref3" localSheetId="33">'17. Prawo w turystyce i rek III'!$P$79</definedName>
    <definedName name="_ftnref3" localSheetId="34">'17. Prawo w turystyce i rek IV'!$P$79</definedName>
    <definedName name="_ftnref3" localSheetId="35">'18. Geografia turystyczna'!$P$65</definedName>
    <definedName name="_ftnref3" localSheetId="36">'19. Krajoznastwo'!$P$70</definedName>
    <definedName name="_ftnref3" localSheetId="6">'2. Język obcy-francuski III'!$P$51</definedName>
    <definedName name="_ftnref3" localSheetId="7">'2. Język obcy-francuski IV'!$P$51</definedName>
    <definedName name="_ftnref3" localSheetId="8">'2. Język obcy-francuski V'!$P$51</definedName>
    <definedName name="_ftnref3" localSheetId="9">'2. Język obcy-francuski VI'!$P$51</definedName>
    <definedName name="_ftnref3" localSheetId="10">'2. Język obcy-rosyjski III'!$P$52</definedName>
    <definedName name="_ftnref3" localSheetId="11">'2. Język obcy-rosyjski IV'!$P$47</definedName>
    <definedName name="_ftnref3" localSheetId="12">'2. Język obcy-rosyjski V'!$P$45</definedName>
    <definedName name="_ftnref3" localSheetId="13">'2. Język obcy-rosyjski VI'!$P$46</definedName>
    <definedName name="_ftnref3" localSheetId="37">'20. Obsługa ruchu turystycznego'!$P$67</definedName>
    <definedName name="_ftnref3" localSheetId="38">'21. Ekonomia turystyki i rekrea'!$P$66</definedName>
    <definedName name="_ftnref3" localSheetId="39">'22. Podstawy hotelarstwa'!$P$67</definedName>
    <definedName name="_ftnref3" localSheetId="41">'24. Wychowanie zdrowotne'!$P$51</definedName>
    <definedName name="_ftnref3" localSheetId="42">'25. Podstawy treningu zdrowo'!$P$67</definedName>
    <definedName name="_ftnref3" localSheetId="43">'26. Walory przyrod wschod Pol'!$P$64</definedName>
    <definedName name="_ftnref3" localSheetId="44">'27. Żywienie człowieka'!$P$70</definedName>
    <definedName name="_ftnref3" localSheetId="45">'28. Zagospodarowanie turyst'!$P$65</definedName>
    <definedName name="_ftnref3" localSheetId="46">'29. Zagospodarowanie rekreacyj'!$P$69</definedName>
    <definedName name="_ftnref3" localSheetId="14">'3. Technologia informacyjna'!$P$52</definedName>
    <definedName name="_ftnref3" localSheetId="47">'30. Turystyka kwalifik i alter'!$P$77</definedName>
    <definedName name="_ftnref3" localSheetId="48">'31. Agroturystyka'!$P$54</definedName>
    <definedName name="_ftnref3" localSheetId="49">'32. Pierwsza pomoc przed'!$P$67</definedName>
    <definedName name="_ftnref3" localSheetId="50">'33. Komunikacja interpers'!$P$48</definedName>
    <definedName name="_ftnref3" localSheetId="51">'34. Ochrona własności intel'!$P$53</definedName>
    <definedName name="_ftnref3" localSheetId="52">'35. Etyka w turyst i rekrea'!$P$53</definedName>
    <definedName name="_ftnref3" localSheetId="53">'36. BHP oraz ergonomia'!$P$48</definedName>
    <definedName name="_ftnref3" localSheetId="55">'38. Organizacja imprezy turysty'!$P$52</definedName>
    <definedName name="_ftnref3" localSheetId="15">'4. Wychowanie fizyczne I'!$P$42</definedName>
    <definedName name="_ftnref3" localSheetId="16">'4. Wychowanie fizyczne II'!$P$49</definedName>
    <definedName name="_ftnref3" localSheetId="17">'4. Wychowanie fizyczne III'!$P$62</definedName>
    <definedName name="_ftnref3" localSheetId="18">'4. Wychowanie fizyczne IV'!$P$61</definedName>
    <definedName name="_ftnref3" localSheetId="58">'41. Obóz letni windsurfing'!$P$70</definedName>
    <definedName name="_ftnref3" localSheetId="59">'41. Obóz letni żeglarstwo'!$P$69</definedName>
    <definedName name="_ftnref3" localSheetId="60">'42. Obóz zimowy narciarstwo'!$P$48</definedName>
    <definedName name="_ftnref3" localSheetId="61">'42. Obóz zimowy snowboard'!$P$51</definedName>
    <definedName name="_ftnref3" localSheetId="62">'43. Obóz wędrowny'!$P$45</definedName>
    <definedName name="_ftnref3" localSheetId="67">'44-47. Specja ćw. siłowe I'!$P$73</definedName>
    <definedName name="_ftnref3" localSheetId="68">'44-47. Specja ćw. siłowe II'!$P$73</definedName>
    <definedName name="_ftnref3" localSheetId="79">'44-47. Specja event menedżer I'!$P$66</definedName>
    <definedName name="_ftnref3" localSheetId="80">'44-47. Specja event menedżer II'!$P$68</definedName>
    <definedName name="_ftnref3" localSheetId="63">'44-47. Specja fitness I'!$P$65</definedName>
    <definedName name="_ftnref3" localSheetId="64">'44-47. Specja fitness II'!$P$61</definedName>
    <definedName name="_ftnref3" localSheetId="77">'44-47. Specja hotelarstwo I'!#REF!</definedName>
    <definedName name="_ftnref3" localSheetId="78">'44-47. Specja hotelarstwo II'!#REF!</definedName>
    <definedName name="_ftnref3" localSheetId="69">'44-47. Specja kinezygery I'!$P$71</definedName>
    <definedName name="_ftnref3" localSheetId="70">'44-47. Specja kinezygery II'!$P$70</definedName>
    <definedName name="_ftnref3" localSheetId="83">'44-47. Specja narciarstwo'!$P$66</definedName>
    <definedName name="_ftnref3" localSheetId="65">'44-47. Specja pilates I'!$P$60</definedName>
    <definedName name="_ftnref3" localSheetId="66">'44-47. Specja pilates II'!$P$60</definedName>
    <definedName name="_ftnref3" localSheetId="84">'44-47. Specja snowboard'!$P$68</definedName>
    <definedName name="_ftnref3" localSheetId="75">'44-47. Specja survival I'!$P$67</definedName>
    <definedName name="_ftnref3" localSheetId="76">'44-47. Specja survival II'!$P$67</definedName>
    <definedName name="_ftnref3" localSheetId="71">'44-47. Specja tenis I'!$P$69</definedName>
    <definedName name="_ftnref3" localSheetId="72">'44-47. Specja tenis II'!$P$69</definedName>
    <definedName name="_ftnref3" localSheetId="85">'48. Praktyka wdroże turystyka'!$P$39</definedName>
    <definedName name="_ftnref3" localSheetId="86">'49. Praktyka wdroże rekreacja'!$P$44</definedName>
    <definedName name="_ftnref3" localSheetId="20">'5. Historia architek i szt'!$P$68</definedName>
    <definedName name="_ftnref3" localSheetId="87">'50. Praktyka kierun turystyka'!$P$43</definedName>
    <definedName name="_ftnref3" localSheetId="88">'51. Praktyka kierun rekreacja'!$P$47</definedName>
    <definedName name="_ftnref3" localSheetId="90">'52-55. Praktyki spec EM TiR'!#REF!</definedName>
    <definedName name="_ftnref3" localSheetId="92">'52-55. Praktyki spec hotelarst'!#REF!</definedName>
    <definedName name="_ftnref3" localSheetId="91">'52-55. Praktyki spec pilotaż'!$P$41</definedName>
    <definedName name="_ftnref3" localSheetId="89">'52-55. Praktyki spec rekreacja'!$P$39</definedName>
    <definedName name="_ftnref3" localSheetId="21">'6. Fizjologia człowieka'!$P$74</definedName>
    <definedName name="_ftnref3" localSheetId="22">'7. Psychologia'!$P$65</definedName>
    <definedName name="_ftnref3" localSheetId="23">'8. Ekologia i ochro środo'!$P$72</definedName>
  </definedNames>
  <calcPr calcId="191029"/>
</workbook>
</file>

<file path=xl/calcChain.xml><?xml version="1.0" encoding="utf-8"?>
<calcChain xmlns="http://schemas.openxmlformats.org/spreadsheetml/2006/main">
  <c r="AH83" i="131" l="1"/>
  <c r="AD82" i="131"/>
  <c r="Z82" i="131"/>
  <c r="N82" i="131"/>
  <c r="AV79" i="131"/>
  <c r="AU79" i="131"/>
  <c r="AT79" i="131"/>
  <c r="AS79" i="131"/>
  <c r="V82" i="131" s="1"/>
  <c r="AR79" i="131"/>
  <c r="R82" i="131" s="1"/>
  <c r="AQ79" i="131"/>
  <c r="AP79" i="131"/>
  <c r="J82" i="131" s="1"/>
  <c r="AO79" i="131"/>
  <c r="AN79" i="131"/>
  <c r="AM79" i="131"/>
  <c r="AL79" i="131"/>
  <c r="AK79" i="131"/>
  <c r="AJ79" i="131"/>
  <c r="AI79" i="131"/>
  <c r="AF79" i="131"/>
  <c r="X79" i="131"/>
  <c r="P79" i="131"/>
  <c r="AG78" i="131"/>
  <c r="AF78" i="131"/>
  <c r="AE78" i="131"/>
  <c r="AD78" i="131"/>
  <c r="AC78" i="131"/>
  <c r="AB78" i="131"/>
  <c r="AA78" i="131"/>
  <c r="Z78" i="131"/>
  <c r="Y78" i="131"/>
  <c r="X78" i="131"/>
  <c r="W78" i="131"/>
  <c r="V78" i="131"/>
  <c r="U78" i="131"/>
  <c r="T78" i="131"/>
  <c r="S78" i="131"/>
  <c r="R78" i="131"/>
  <c r="Q78" i="131"/>
  <c r="P78" i="131"/>
  <c r="O78" i="131"/>
  <c r="N78" i="131"/>
  <c r="M78" i="131"/>
  <c r="L78" i="131"/>
  <c r="K78" i="131"/>
  <c r="J78" i="131"/>
  <c r="G78" i="131"/>
  <c r="F78" i="131"/>
  <c r="D78" i="131"/>
  <c r="C78" i="131"/>
  <c r="H77" i="131"/>
  <c r="E77" i="131"/>
  <c r="H76" i="131"/>
  <c r="E76" i="131"/>
  <c r="H75" i="131"/>
  <c r="E75" i="131"/>
  <c r="H74" i="131"/>
  <c r="E74" i="131"/>
  <c r="I73" i="131"/>
  <c r="G73" i="131"/>
  <c r="H73" i="131" s="1"/>
  <c r="E73" i="131"/>
  <c r="I72" i="131"/>
  <c r="H72" i="131"/>
  <c r="G72" i="131"/>
  <c r="E72" i="131"/>
  <c r="I71" i="131"/>
  <c r="G71" i="131"/>
  <c r="H71" i="131" s="1"/>
  <c r="E71" i="131"/>
  <c r="E78" i="131" s="1"/>
  <c r="I70" i="131"/>
  <c r="I78" i="131" s="1"/>
  <c r="H70" i="131"/>
  <c r="G70" i="131"/>
  <c r="E70" i="131"/>
  <c r="AG68" i="131"/>
  <c r="AF68" i="131"/>
  <c r="AE68" i="131"/>
  <c r="AD68" i="131"/>
  <c r="AC68" i="131"/>
  <c r="AB68" i="131"/>
  <c r="AA68" i="131"/>
  <c r="Z68" i="131"/>
  <c r="Y68" i="131"/>
  <c r="X68" i="131"/>
  <c r="W68" i="131"/>
  <c r="V68" i="131"/>
  <c r="U68" i="131"/>
  <c r="T68" i="131"/>
  <c r="S68" i="131"/>
  <c r="R68" i="131"/>
  <c r="Q68" i="131"/>
  <c r="P68" i="131"/>
  <c r="O68" i="131"/>
  <c r="N68" i="131"/>
  <c r="M68" i="131"/>
  <c r="L68" i="131"/>
  <c r="K68" i="131"/>
  <c r="J68" i="131"/>
  <c r="F68" i="131"/>
  <c r="I67" i="131"/>
  <c r="H67" i="131"/>
  <c r="G67" i="131"/>
  <c r="D67" i="131"/>
  <c r="C67" i="131"/>
  <c r="E67" i="131" s="1"/>
  <c r="I66" i="131"/>
  <c r="G66" i="131"/>
  <c r="H66" i="131" s="1"/>
  <c r="D66" i="131"/>
  <c r="C66" i="131"/>
  <c r="E66" i="131" s="1"/>
  <c r="I65" i="131"/>
  <c r="H65" i="131"/>
  <c r="G65" i="131"/>
  <c r="D65" i="131"/>
  <c r="C65" i="131"/>
  <c r="E65" i="131" s="1"/>
  <c r="I64" i="131"/>
  <c r="I68" i="131" s="1"/>
  <c r="G64" i="131"/>
  <c r="G68" i="131" s="1"/>
  <c r="E64" i="131"/>
  <c r="D64" i="131"/>
  <c r="D68" i="131" s="1"/>
  <c r="C64" i="131"/>
  <c r="C68" i="131" s="1"/>
  <c r="AG62" i="131"/>
  <c r="AF62" i="131"/>
  <c r="AE62" i="131"/>
  <c r="AD62" i="131"/>
  <c r="AC62" i="131"/>
  <c r="AB62" i="131"/>
  <c r="AA62" i="131"/>
  <c r="Z62" i="131"/>
  <c r="Y62" i="131"/>
  <c r="X62" i="131"/>
  <c r="W62" i="131"/>
  <c r="V62" i="131"/>
  <c r="U62" i="131"/>
  <c r="T62" i="131"/>
  <c r="S62" i="131"/>
  <c r="R62" i="131"/>
  <c r="Q62" i="131"/>
  <c r="P62" i="131"/>
  <c r="O62" i="131"/>
  <c r="N62" i="131"/>
  <c r="M62" i="131"/>
  <c r="L62" i="131"/>
  <c r="K62" i="131"/>
  <c r="J62" i="131"/>
  <c r="F62" i="131"/>
  <c r="I61" i="131"/>
  <c r="G61" i="131"/>
  <c r="H61" i="131" s="1"/>
  <c r="D61" i="131"/>
  <c r="D62" i="131" s="1"/>
  <c r="C61" i="131"/>
  <c r="E61" i="131" s="1"/>
  <c r="I60" i="131"/>
  <c r="H60" i="131"/>
  <c r="G60" i="131"/>
  <c r="D60" i="131"/>
  <c r="C60" i="131"/>
  <c r="E60" i="131" s="1"/>
  <c r="I59" i="131"/>
  <c r="I62" i="131" s="1"/>
  <c r="H59" i="131"/>
  <c r="H62" i="131" s="1"/>
  <c r="G59" i="131"/>
  <c r="G62" i="131" s="1"/>
  <c r="E59" i="131"/>
  <c r="D59" i="131"/>
  <c r="C59" i="131"/>
  <c r="AG57" i="131"/>
  <c r="AF57" i="131"/>
  <c r="AE57" i="131"/>
  <c r="AD57" i="131"/>
  <c r="AC57" i="131"/>
  <c r="AB57" i="131"/>
  <c r="AA57" i="131"/>
  <c r="Z57" i="131"/>
  <c r="Y57" i="131"/>
  <c r="X57" i="131"/>
  <c r="W57" i="131"/>
  <c r="V57" i="131"/>
  <c r="U57" i="131"/>
  <c r="T57" i="131"/>
  <c r="S57" i="131"/>
  <c r="R57" i="131"/>
  <c r="Q57" i="131"/>
  <c r="P57" i="131"/>
  <c r="O57" i="131"/>
  <c r="N57" i="131"/>
  <c r="M57" i="131"/>
  <c r="L57" i="131"/>
  <c r="K57" i="131"/>
  <c r="J57" i="131"/>
  <c r="F57" i="131"/>
  <c r="I56" i="131"/>
  <c r="G56" i="131"/>
  <c r="H56" i="131" s="1"/>
  <c r="D56" i="131"/>
  <c r="C56" i="131"/>
  <c r="E56" i="131" s="1"/>
  <c r="I55" i="131"/>
  <c r="G55" i="131"/>
  <c r="H55" i="131" s="1"/>
  <c r="D55" i="131"/>
  <c r="C55" i="131"/>
  <c r="E55" i="131" s="1"/>
  <c r="I54" i="131"/>
  <c r="H54" i="131"/>
  <c r="G54" i="131"/>
  <c r="D54" i="131"/>
  <c r="E54" i="131" s="1"/>
  <c r="C54" i="131"/>
  <c r="I53" i="131"/>
  <c r="G53" i="131"/>
  <c r="H53" i="131" s="1"/>
  <c r="E53" i="131"/>
  <c r="D53" i="131"/>
  <c r="C53" i="131"/>
  <c r="I52" i="131"/>
  <c r="G52" i="131"/>
  <c r="H52" i="131" s="1"/>
  <c r="D52" i="131"/>
  <c r="C52" i="131"/>
  <c r="E52" i="131" s="1"/>
  <c r="I51" i="131"/>
  <c r="G51" i="131"/>
  <c r="H51" i="131" s="1"/>
  <c r="D51" i="131"/>
  <c r="C51" i="131"/>
  <c r="E51" i="131" s="1"/>
  <c r="I50" i="131"/>
  <c r="H50" i="131"/>
  <c r="G50" i="131"/>
  <c r="D50" i="131"/>
  <c r="C50" i="131"/>
  <c r="E50" i="131" s="1"/>
  <c r="I49" i="131"/>
  <c r="G49" i="131"/>
  <c r="H49" i="131" s="1"/>
  <c r="E49" i="131"/>
  <c r="D49" i="131"/>
  <c r="C49" i="131"/>
  <c r="I48" i="131"/>
  <c r="G48" i="131"/>
  <c r="H48" i="131" s="1"/>
  <c r="D48" i="131"/>
  <c r="C48" i="131"/>
  <c r="E48" i="131" s="1"/>
  <c r="I47" i="131"/>
  <c r="G47" i="131"/>
  <c r="H47" i="131" s="1"/>
  <c r="D47" i="131"/>
  <c r="C47" i="131"/>
  <c r="E47" i="131" s="1"/>
  <c r="I46" i="131"/>
  <c r="H46" i="131"/>
  <c r="G46" i="131"/>
  <c r="D46" i="131"/>
  <c r="C46" i="131"/>
  <c r="E46" i="131" s="1"/>
  <c r="I45" i="131"/>
  <c r="G45" i="131"/>
  <c r="H45" i="131" s="1"/>
  <c r="E45" i="131"/>
  <c r="D45" i="131"/>
  <c r="C45" i="131"/>
  <c r="I44" i="131"/>
  <c r="G44" i="131"/>
  <c r="H44" i="131" s="1"/>
  <c r="D44" i="131"/>
  <c r="C44" i="131"/>
  <c r="E44" i="131" s="1"/>
  <c r="I43" i="131"/>
  <c r="G43" i="131"/>
  <c r="H43" i="131" s="1"/>
  <c r="D43" i="131"/>
  <c r="C43" i="131"/>
  <c r="E43" i="131" s="1"/>
  <c r="I42" i="131"/>
  <c r="H42" i="131"/>
  <c r="G42" i="131"/>
  <c r="D42" i="131"/>
  <c r="C42" i="131"/>
  <c r="E42" i="131" s="1"/>
  <c r="I41" i="131"/>
  <c r="G41" i="131"/>
  <c r="H41" i="131" s="1"/>
  <c r="E41" i="131"/>
  <c r="D41" i="131"/>
  <c r="C41" i="131"/>
  <c r="I40" i="131"/>
  <c r="G40" i="131"/>
  <c r="H40" i="131" s="1"/>
  <c r="D40" i="131"/>
  <c r="C40" i="131"/>
  <c r="E40" i="131" s="1"/>
  <c r="I39" i="131"/>
  <c r="G39" i="131"/>
  <c r="H39" i="131" s="1"/>
  <c r="D39" i="131"/>
  <c r="C39" i="131"/>
  <c r="E39" i="131" s="1"/>
  <c r="I38" i="131"/>
  <c r="H38" i="131"/>
  <c r="G38" i="131"/>
  <c r="D38" i="131"/>
  <c r="C38" i="131"/>
  <c r="E38" i="131" s="1"/>
  <c r="I37" i="131"/>
  <c r="G37" i="131"/>
  <c r="H37" i="131" s="1"/>
  <c r="E37" i="131"/>
  <c r="D37" i="131"/>
  <c r="C37" i="131"/>
  <c r="I36" i="131"/>
  <c r="G36" i="131"/>
  <c r="H36" i="131" s="1"/>
  <c r="D36" i="131"/>
  <c r="C36" i="131"/>
  <c r="E36" i="131" s="1"/>
  <c r="I35" i="131"/>
  <c r="G35" i="131"/>
  <c r="H35" i="131" s="1"/>
  <c r="D35" i="131"/>
  <c r="C35" i="131"/>
  <c r="E35" i="131" s="1"/>
  <c r="I34" i="131"/>
  <c r="H34" i="131"/>
  <c r="G34" i="131"/>
  <c r="D34" i="131"/>
  <c r="C34" i="131"/>
  <c r="E34" i="131" s="1"/>
  <c r="I33" i="131"/>
  <c r="G33" i="131"/>
  <c r="H33" i="131" s="1"/>
  <c r="E33" i="131"/>
  <c r="D33" i="131"/>
  <c r="C33" i="131"/>
  <c r="I32" i="131"/>
  <c r="G32" i="131"/>
  <c r="H32" i="131" s="1"/>
  <c r="D32" i="131"/>
  <c r="C32" i="131"/>
  <c r="E32" i="131" s="1"/>
  <c r="I31" i="131"/>
  <c r="I57" i="131" s="1"/>
  <c r="G31" i="131"/>
  <c r="G57" i="131" s="1"/>
  <c r="D31" i="131"/>
  <c r="D57" i="131" s="1"/>
  <c r="C31" i="131"/>
  <c r="E31" i="131" s="1"/>
  <c r="E57" i="131" s="1"/>
  <c r="AG29" i="131"/>
  <c r="AF29" i="131"/>
  <c r="AE29" i="131"/>
  <c r="AD29" i="131"/>
  <c r="AC29" i="131"/>
  <c r="AB29" i="131"/>
  <c r="AA29" i="131"/>
  <c r="Z29" i="131"/>
  <c r="Y29" i="131"/>
  <c r="X29" i="131"/>
  <c r="W29" i="131"/>
  <c r="V29" i="131"/>
  <c r="U29" i="131"/>
  <c r="T29" i="131"/>
  <c r="S29" i="131"/>
  <c r="R29" i="131"/>
  <c r="Q29" i="131"/>
  <c r="P29" i="131"/>
  <c r="O29" i="131"/>
  <c r="N29" i="131"/>
  <c r="M29" i="131"/>
  <c r="L29" i="131"/>
  <c r="K29" i="131"/>
  <c r="J29" i="131"/>
  <c r="I29" i="131"/>
  <c r="F29" i="131"/>
  <c r="I28" i="131"/>
  <c r="H28" i="131"/>
  <c r="G28" i="131"/>
  <c r="D28" i="131"/>
  <c r="C28" i="131"/>
  <c r="E28" i="131" s="1"/>
  <c r="I27" i="131"/>
  <c r="G27" i="131"/>
  <c r="H27" i="131" s="1"/>
  <c r="E27" i="131"/>
  <c r="D27" i="131"/>
  <c r="C27" i="131"/>
  <c r="I26" i="131"/>
  <c r="H26" i="131"/>
  <c r="G26" i="131"/>
  <c r="D26" i="131"/>
  <c r="C26" i="131"/>
  <c r="E26" i="131" s="1"/>
  <c r="I25" i="131"/>
  <c r="H25" i="131"/>
  <c r="G25" i="131"/>
  <c r="E25" i="131"/>
  <c r="D25" i="131"/>
  <c r="C25" i="131"/>
  <c r="I24" i="131"/>
  <c r="H24" i="131"/>
  <c r="G24" i="131"/>
  <c r="D24" i="131"/>
  <c r="C24" i="131"/>
  <c r="E24" i="131" s="1"/>
  <c r="I23" i="131"/>
  <c r="G23" i="131"/>
  <c r="H23" i="131" s="1"/>
  <c r="E23" i="131"/>
  <c r="D23" i="131"/>
  <c r="C23" i="131"/>
  <c r="I22" i="131"/>
  <c r="H22" i="131"/>
  <c r="G22" i="131"/>
  <c r="D22" i="131"/>
  <c r="C22" i="131"/>
  <c r="E22" i="131" s="1"/>
  <c r="I21" i="131"/>
  <c r="H21" i="131"/>
  <c r="G21" i="131"/>
  <c r="E21" i="131"/>
  <c r="D21" i="131"/>
  <c r="C21" i="131"/>
  <c r="I20" i="131"/>
  <c r="H20" i="131"/>
  <c r="G20" i="131"/>
  <c r="G29" i="131" s="1"/>
  <c r="D20" i="131"/>
  <c r="C20" i="131"/>
  <c r="E20" i="131" s="1"/>
  <c r="I19" i="131"/>
  <c r="H19" i="131"/>
  <c r="H29" i="131" s="1"/>
  <c r="D19" i="131"/>
  <c r="D29" i="131" s="1"/>
  <c r="C19" i="131"/>
  <c r="C29" i="131" s="1"/>
  <c r="AG17" i="131"/>
  <c r="AG79" i="131" s="1"/>
  <c r="AF17" i="131"/>
  <c r="AE17" i="131"/>
  <c r="AE79" i="131" s="1"/>
  <c r="AD17" i="131"/>
  <c r="AD79" i="131" s="1"/>
  <c r="AC17" i="131"/>
  <c r="AC79" i="131" s="1"/>
  <c r="AB17" i="131"/>
  <c r="AB79" i="131" s="1"/>
  <c r="AA17" i="131"/>
  <c r="AA79" i="131" s="1"/>
  <c r="Z17" i="131"/>
  <c r="Z79" i="131" s="1"/>
  <c r="Y17" i="131"/>
  <c r="Y79" i="131" s="1"/>
  <c r="X17" i="131"/>
  <c r="W17" i="131"/>
  <c r="W79" i="131" s="1"/>
  <c r="V17" i="131"/>
  <c r="V79" i="131" s="1"/>
  <c r="U17" i="131"/>
  <c r="U79" i="131" s="1"/>
  <c r="T17" i="131"/>
  <c r="T79" i="131" s="1"/>
  <c r="S17" i="131"/>
  <c r="S79" i="131" s="1"/>
  <c r="R17" i="131"/>
  <c r="R79" i="131" s="1"/>
  <c r="Q17" i="131"/>
  <c r="Q79" i="131" s="1"/>
  <c r="P17" i="131"/>
  <c r="O17" i="131"/>
  <c r="O79" i="131" s="1"/>
  <c r="N17" i="131"/>
  <c r="N79" i="131" s="1"/>
  <c r="M17" i="131"/>
  <c r="M79" i="131" s="1"/>
  <c r="L17" i="131"/>
  <c r="L79" i="131" s="1"/>
  <c r="K17" i="131"/>
  <c r="K79" i="131" s="1"/>
  <c r="J17" i="131"/>
  <c r="J79" i="131" s="1"/>
  <c r="F17" i="131"/>
  <c r="F79" i="131" s="1"/>
  <c r="I16" i="131"/>
  <c r="H16" i="131"/>
  <c r="G16" i="131"/>
  <c r="E16" i="131"/>
  <c r="D16" i="131"/>
  <c r="C16" i="131"/>
  <c r="I15" i="131"/>
  <c r="H15" i="131"/>
  <c r="G15" i="131"/>
  <c r="D15" i="131"/>
  <c r="C15" i="131"/>
  <c r="E15" i="131" s="1"/>
  <c r="I14" i="131"/>
  <c r="G14" i="131"/>
  <c r="H14" i="131" s="1"/>
  <c r="E14" i="131"/>
  <c r="D14" i="131"/>
  <c r="C14" i="131"/>
  <c r="I13" i="131"/>
  <c r="I17" i="131" s="1"/>
  <c r="I79" i="131" s="1"/>
  <c r="H13" i="131"/>
  <c r="H17" i="131" s="1"/>
  <c r="G13" i="131"/>
  <c r="D13" i="131"/>
  <c r="D17" i="131" s="1"/>
  <c r="D79" i="131" s="1"/>
  <c r="C13" i="131"/>
  <c r="E13" i="131" s="1"/>
  <c r="E17" i="131" s="1"/>
  <c r="F81" i="131" l="1"/>
  <c r="K80" i="131"/>
  <c r="J85" i="131"/>
  <c r="S85" i="131"/>
  <c r="S80" i="131"/>
  <c r="AA85" i="131"/>
  <c r="AA80" i="131"/>
  <c r="E62" i="131"/>
  <c r="H78" i="131"/>
  <c r="AH82" i="131"/>
  <c r="D81" i="131"/>
  <c r="D83" i="131" s="1"/>
  <c r="D84" i="131"/>
  <c r="O80" i="131"/>
  <c r="O85" i="131"/>
  <c r="W80" i="131"/>
  <c r="W85" i="131"/>
  <c r="AE85" i="131"/>
  <c r="AE80" i="131"/>
  <c r="E68" i="131"/>
  <c r="C17" i="131"/>
  <c r="C79" i="131" s="1"/>
  <c r="C83" i="131" s="1"/>
  <c r="G17" i="131"/>
  <c r="G79" i="131" s="1"/>
  <c r="H31" i="131"/>
  <c r="H57" i="131" s="1"/>
  <c r="C57" i="131"/>
  <c r="C62" i="131"/>
  <c r="E19" i="131"/>
  <c r="E29" i="131" s="1"/>
  <c r="E79" i="131" s="1"/>
  <c r="H64" i="131"/>
  <c r="H68" i="131" s="1"/>
  <c r="H79" i="131" s="1"/>
  <c r="E81" i="131" l="1"/>
  <c r="F82" i="131"/>
  <c r="F84" i="131"/>
</calcChain>
</file>

<file path=xl/sharedStrings.xml><?xml version="1.0" encoding="utf-8"?>
<sst xmlns="http://schemas.openxmlformats.org/spreadsheetml/2006/main" count="15850" uniqueCount="5387">
  <si>
    <t>15</t>
  </si>
  <si>
    <t>Łączna liczba godzin/liczba punktów ECTS</t>
  </si>
  <si>
    <t>^^-zadania poza uczelnią, przygotowanie się do egzaminu, zaliczenia</t>
  </si>
  <si>
    <t>Liczba godzin zajęć niewymagających udziału prowadzącego^^</t>
  </si>
  <si>
    <t>^-włącznie z konsultacjami</t>
  </si>
  <si>
    <t>Liczba godzin zajęć wymagających udziału prowadzącego^</t>
  </si>
  <si>
    <t>Forma realizacji i przygotowania do przedmiotu (obciążenie pracą studenta)</t>
  </si>
  <si>
    <t>Zalecana literatura</t>
  </si>
  <si>
    <t>5. Uzasadnij potrzebę ustawicznego kształcenia się w zakresie wiedzy dotyczącej technologii informacyjnych.</t>
  </si>
  <si>
    <t>4. Stworzyć plakat informujący o wydarzeniu turystycznym</t>
  </si>
  <si>
    <t>3. Zaprezentować na przykładzie otrzymanej bazy danych tworzenie tabeli przestawnej i wykresu.</t>
  </si>
  <si>
    <t xml:space="preserve">2. Wykonać wykres punktowy w Excelu i zaimportować wykres do tekstu edytowanego w programie Word. </t>
  </si>
  <si>
    <t>1. Utworzyć i  osadzić w tekście równanie matematyczne.</t>
  </si>
  <si>
    <t>Przykładowe zagadnienia zaliczeniowe</t>
  </si>
  <si>
    <t>Warunki zaliczenia przedmiotu</t>
  </si>
  <si>
    <t>2. Projektor multimedialny.</t>
  </si>
  <si>
    <t>1. Komputer PC – 21 stanowisk.</t>
  </si>
  <si>
    <t>Narzędzia dydaktyczne</t>
  </si>
  <si>
    <t>ćwiczenia (2)</t>
  </si>
  <si>
    <t>15.	Zmiana formatu dokumentów oraz ich zapis i publikacja jako stron internetowych.</t>
  </si>
  <si>
    <t>P_W01, P_U01, P_U02, P_U03</t>
  </si>
  <si>
    <t>P_W01, P_W02, P_U01, P_U02, P_U03</t>
  </si>
  <si>
    <t>13. Prezentacja publiczna przygotowanych prac multimedialnych z uwzględnieniem zasad wygłaszania prezentacji. Uzasadnienie przyjętych rozwiązań. Ocena projektu.</t>
  </si>
  <si>
    <t>K_U15, K_U18</t>
  </si>
  <si>
    <t>P_U01, P_U02, P_U03</t>
  </si>
  <si>
    <t xml:space="preserve">11. Tworzenie prezentacji multimedialnych za pomocą aplikacji Microsoft Power Point. Zasady wygłaszania prezentacji: zachowanie prelegenta, sposób mówienia, używanie pomocy wizualnych. </t>
  </si>
  <si>
    <t>K_U15, K_U18, K_K08</t>
  </si>
  <si>
    <t>P_U01, P_U02, P_U03, P_K02</t>
  </si>
  <si>
    <t>10. Kolokwium - praktyczne wykorzystanie edytora tekstu i arkusza kalkulacyjnego.</t>
  </si>
  <si>
    <t>P_W01, P_U01, P_U02</t>
  </si>
  <si>
    <t>8. Grafika komputerowa. Zdjęcia z aparatów cyfrowych. Obróbka grafiki z wykorzystaniem programów z licencją freeware, GNU itp. Podstawowe narzędzia do malowania, zaznaczania, edycji, retuszu, korekcji koloru.</t>
  </si>
  <si>
    <t xml:space="preserve"> P_U01, P_U02</t>
  </si>
  <si>
    <t>7. Zaawansowane operacje w arkuszu kalkulacyjnym: podsumowania w arkuszu - sumy pośrednie, arkusz kalkulacyjny jako prosta baza danych - formularz, wyszukiwanie, filtrowanie, sortowanie wielopolowe.</t>
  </si>
  <si>
    <t>6. Arkusz kalkulacyjny Microsoft Excel: typy danych, operatory, wyrażenia logiczne i tekstowe, wyrażenia arytmetyczne, argumenty funkcji, wartość funkcji, sposoby adresowania, formuły, wbudowane funkcje, tworzenie wykresów.</t>
  </si>
  <si>
    <t>5. Praca z „długimi” dokumentami: spisy treści, bibliografia, indeksy, spisy rysunków, tabel itd.).</t>
  </si>
  <si>
    <t>4. Edytor tekstu - operacje zawansowane (tabele, edytor równań matematycznych, tabulatory, kolumny, style i szablony).</t>
  </si>
  <si>
    <t>3. Edytor tekstu Microsoft Word. Operacje podstawowe (wpisywanie, poprawianie, korekta, autokorekta, formatowanie, umieszczanie obiektów w tekście, listy, nagłówki, sekcje, numerowanie stron, podgląd wydruku, wydruk).</t>
  </si>
  <si>
    <t>2. Zaawansowane metody wyszukiwania informacji w internecie. Zarządzanie informacją dostępną w sieci (zapisywanie, odczytywanie), praca z archiwami, tworzenie własnych archiwów.</t>
  </si>
  <si>
    <t>P_W01, P_W03, P_K02</t>
  </si>
  <si>
    <t>1. Zapoznanie studenta z celami, efektami kształcenia i sposobami ich weryfikacji, treściami programowymi, literaturą oraz sprawami organizacyjnymi. Teoretyczne podstawy obsługi komputera oraz zasad BHP na stanowisku pracy.</t>
  </si>
  <si>
    <t>###-wykład, ćwiczenia, laboratoria, zajęcia kliniczne, samodzielne prowadzenie zajęć przez studenta</t>
  </si>
  <si>
    <t>Kierunkowe efekty uczenia się</t>
  </si>
  <si>
    <t>Przedmiotowe efekty uczenia się</t>
  </si>
  <si>
    <t>Forma dydaktyczna zajęć (liczba godzin) ###</t>
  </si>
  <si>
    <t>Treści programowe</t>
  </si>
  <si>
    <t>##-formująca, podsumowująca</t>
  </si>
  <si>
    <t>Typ oceny##</t>
  </si>
  <si>
    <t>#-ocenianie ciągłe /bieżące przygotowanie do zajęć/, śródsemestralne zaliczenie pisemne, śródsemestralne zaliczenie ustne, końcowe zaliczenia pisemne, końcowe zaliczenia ustne, egzamin pisemny, egzamin ustny, praca semestralna, ocena umiejętności ruchowych, praca dyplomowa, projekt, kontrola obecności</t>
  </si>
  <si>
    <t>Metody oceny efektów uczenia się#</t>
  </si>
  <si>
    <t>Kompetencje społeczne</t>
  </si>
  <si>
    <t>Wiedza</t>
  </si>
  <si>
    <t>Przygotowanie studenta do aktywnego życia i funkcjonowania w nowoczesnym społeczeństwie informacyjnym, a także wykształcenie praktycznej umiejętności świadomego i sprawnego posługiwania się komputerem oraz narzędziami i metodami informatyki. Wypracowanie umiejętności doboru odpowiednich narzędzi informatycznych i procedur statystycznych do realizacji własnych zadań.</t>
  </si>
  <si>
    <t>Cel przedmiotu</t>
  </si>
  <si>
    <t>Obsługa komputera na poziomie podstawowym.</t>
  </si>
  <si>
    <t xml:space="preserve">Wymagania wstępne </t>
  </si>
  <si>
    <t>**wykłady, ćwiczenia, laboratoria, warsztaty, projekty samodzielne prowadzenie zajęć przez studenta</t>
  </si>
  <si>
    <t>ćwiczenia</t>
  </si>
  <si>
    <t>Forma realizacji przedmiotu**</t>
  </si>
  <si>
    <t>stacjonarny</t>
  </si>
  <si>
    <t xml:space="preserve">Sposób realizacji zajęć* </t>
  </si>
  <si>
    <t>*stacjonarny, niestacjonarny, e-learningowy</t>
  </si>
  <si>
    <t>polski</t>
  </si>
  <si>
    <t>Język wykładowy</t>
  </si>
  <si>
    <t>obowiązkowy</t>
  </si>
  <si>
    <t>Typ przedmiotu</t>
  </si>
  <si>
    <t>Liczba punktów ECTS</t>
  </si>
  <si>
    <t>Liczba godzin</t>
  </si>
  <si>
    <t>II rok/III semestr</t>
  </si>
  <si>
    <t>Rok/semestr</t>
  </si>
  <si>
    <t>Turystyka i rekreacja (I stopień)</t>
  </si>
  <si>
    <t>Kierunek i poziom studiów</t>
  </si>
  <si>
    <t>Technologia informacyjna  (TiR/I/st/3)</t>
  </si>
  <si>
    <t>Nazwa i kod przedmiotu</t>
  </si>
  <si>
    <t>WWFiZ</t>
  </si>
  <si>
    <t>Jednostka organizacyjna</t>
  </si>
  <si>
    <t>15/0</t>
  </si>
  <si>
    <t xml:space="preserve"> 3. Wymień przybory konwencjonalne i niekonwencjonalne używane do zajęć przy muzyce.</t>
  </si>
  <si>
    <t xml:space="preserve"> 2. Wymień kilka gier rekreacyjnych z użyciem piłki.</t>
  </si>
  <si>
    <t xml:space="preserve"> 1. Omów przepisy gry w siatkówkę.</t>
  </si>
  <si>
    <t xml:space="preserve"> K_K01, K_U01</t>
  </si>
  <si>
    <t xml:space="preserve"> P_K01, P_U01</t>
  </si>
  <si>
    <t xml:space="preserve"> K_U08</t>
  </si>
  <si>
    <t xml:space="preserve"> P_U02</t>
  </si>
  <si>
    <t xml:space="preserve"> K_U01</t>
  </si>
  <si>
    <t xml:space="preserve"> P_U01</t>
  </si>
  <si>
    <t xml:space="preserve"> K_W01, K_W04</t>
  </si>
  <si>
    <t xml:space="preserve"> P_W01, P_W02</t>
  </si>
  <si>
    <t xml:space="preserve"> K_K08</t>
  </si>
  <si>
    <t xml:space="preserve"> P_K02</t>
  </si>
  <si>
    <t xml:space="preserve"> K_K01</t>
  </si>
  <si>
    <t xml:space="preserve"> P_K01</t>
  </si>
  <si>
    <t>K_U01 , K_K01</t>
  </si>
  <si>
    <t xml:space="preserve"> P_U01, P_K01</t>
  </si>
  <si>
    <t xml:space="preserve"> K_U01, K_U08</t>
  </si>
  <si>
    <t xml:space="preserve"> 6. Gry rekreacyjne - indiaka, kolczatka, kwadrant, ringo, badminton, itp.</t>
  </si>
  <si>
    <t xml:space="preserve"> 5. Gry i zabawy terenowe o charakterze poszukiwawczym, kształtujące orientację przestrzenną.</t>
  </si>
  <si>
    <t xml:space="preserve">K_K01 </t>
  </si>
  <si>
    <t>K_K01</t>
  </si>
  <si>
    <t xml:space="preserve"> 1. Siatkówka - ćwiczenia przygotowujące, przepisy , taktyka, zagrywka.</t>
  </si>
  <si>
    <t xml:space="preserve">stacjonarny </t>
  </si>
  <si>
    <t xml:space="preserve">polski </t>
  </si>
  <si>
    <t xml:space="preserve">obowiązkowy </t>
  </si>
  <si>
    <t>I rok/II semestr</t>
  </si>
  <si>
    <t xml:space="preserve">WWFiZ </t>
  </si>
  <si>
    <t>K_W12, K_W13, K_U06, K_K02</t>
  </si>
  <si>
    <t>ćwiczenia (1)</t>
  </si>
  <si>
    <t>K_W12, K_W13, K_U06, K_K02, K_K05</t>
  </si>
  <si>
    <t>P_ W01, P_U03, P_K01</t>
  </si>
  <si>
    <t>P_W01, P_U02, P_U03, P_K01</t>
  </si>
  <si>
    <t>P_W01, P_W02, P_U03, P_K01</t>
  </si>
  <si>
    <t>K_U06, K_K02, K_K05</t>
  </si>
  <si>
    <t xml:space="preserve">P_U01, P_U02, P_K01 </t>
  </si>
  <si>
    <t>P_W02, P_U02, P_K02</t>
  </si>
  <si>
    <t>P_ W02, P_U02,
P_ K02</t>
  </si>
  <si>
    <t>P_W02, P_U01, P_U02, P_K02</t>
  </si>
  <si>
    <t>K_W12, K_W13</t>
  </si>
  <si>
    <t>P_W01</t>
  </si>
  <si>
    <t>Przedstawienie nowych form ruchu jakimi są taniec oraz fitness. Nauczanie kroków podstawowych, figur wybranych tańców  oraz ćwiczeń koordynacyjnych rozwijających zdolności motoryczne. Cele szczegółowe to:
- zapoznanie studentów z najnowszymi trendami w fitnessie rekreacyjnym
- podniesienie poziomu sprawności fizycznej studentów
- zwiększenie świadomości, przedstawienie obszernego spojrzenia na dbałość o własne zdrowie i sprawność fizyczną organizmu człowieka
- przedstawienie różnych form tanecznych oraz ćwiczeń koordynacyjnych jako jednych z czynników warunkujących utrzymanie wysokiego stopnia sprawności fizycznej człowieka.</t>
  </si>
  <si>
    <t>II rok/IV semestr</t>
  </si>
  <si>
    <t>4.Piłki, skakanki, znaczniki,drabinki koordynacyjne itp.).</t>
  </si>
  <si>
    <t>2. Piłki (turniejowe, metodyczne -T10 - poziom pomarańczowy, gąbczaste).</t>
  </si>
  <si>
    <t>1. Rakiety tenisowe</t>
  </si>
  <si>
    <t>P_W02, P_U02, P_K01</t>
  </si>
  <si>
    <t>P_W01, P_W02, P_U02, P_K01</t>
  </si>
  <si>
    <t>P_U01, P_U02, P_K01</t>
  </si>
  <si>
    <t>3. Forhend (FH) lift– pokaz, opis techniki, nauka, Tennis Express®. Mini tenis (piłki gąbczaste, treningowe). Mini Tie-break.</t>
  </si>
  <si>
    <t>2. Gry i zabawy wprowadzające do nauki gry w tenisa, zestawy ćwiczeń koordynacyjnych z wykorzystaniem rakiety tenisowej i piłki. Sposoby poruszania się po korcie.</t>
  </si>
  <si>
    <t>1. Zapoznanie studenta z celami, efektami kształcenia i sposobami ich weryfikacji, treściami programowymi, literaturą oraz sprawami organizacyjnymi. Test ABC tenisa.</t>
  </si>
  <si>
    <t>Umiejętności</t>
  </si>
  <si>
    <t>Opanowanie podstawowych technik tenisowych (FH, BH, V, SV) na poziomie początkującym. Promowanie "zdrowego stylu życia".</t>
  </si>
  <si>
    <t>wykłady/ćwiczenia</t>
  </si>
  <si>
    <t>fakultatywny</t>
  </si>
  <si>
    <t>6. Starrett K., Cordoza G. (2015). Bądź sprawny jak lampart. Galaktyka. Łódź.</t>
  </si>
  <si>
    <t>K_W04,K_W05, K_U01, K_U06</t>
  </si>
  <si>
    <t>15. Zaliczenie praktyczne.</t>
  </si>
  <si>
    <t>K_U01, K_U06, K_K02, K_K05</t>
  </si>
  <si>
    <t>P_U01,P_U02, P_K01, P_K02</t>
  </si>
  <si>
    <t>14. Unihokej. Organizacja turnieju przez studentów.</t>
  </si>
  <si>
    <t>13. Unihokej. Podania piłki w miejscu i w ruchu. Technika prowadzenia piłki i strzały na bramkę, gra i sędziowanie.Przepisy gry.</t>
  </si>
  <si>
    <t>12. Piłka siatkowa. Ćwiczenia doskonalące technikę indywidualną- postawę, odbicia piłki, zagrywkę. Gra właściwa.</t>
  </si>
  <si>
    <t>11.  Piłka siatkowa. Odbicia piłki, zagrywka i odbiór zagrywki. Przepisy gry. Gra.</t>
  </si>
  <si>
    <t>10. Piłka ręczna. Rzuty na bramkę, zasady zachowania się w obronie.  Przepisy gry. Gra.</t>
  </si>
  <si>
    <t xml:space="preserve">9.  Piłka ręczna. Ćwiczenia doskonalące umiejętności techniczne. Kozłowanie, podania i chwyty piłki. Gra uproszczona. </t>
  </si>
  <si>
    <t>8.  Korfball. Doskonalenie elementów techniki. Gra.</t>
  </si>
  <si>
    <t>7.  Korfball. Systematyka ćwiczeń i metodyka nauczania podstawowych elementów techniki korfballu: rzut karny, rzut z biegu, rzut z dystansu. Przepisy gry.</t>
  </si>
  <si>
    <t>6.Piłka nożna. Studenci organizują turniej.</t>
  </si>
  <si>
    <t>5. Piłka nożna. Ćwiczenia doskonalące technikę indywidualną:, podania i przyjęcia piłki, prowadzenie piłki i strzał na bramkę.  Gra szkolna,</t>
  </si>
  <si>
    <t>4. Koszykówka 3x3. Zapoznanie się z zasadami obowiązującymi w grze na jeden kosz. Studenci organizują turniej.</t>
  </si>
  <si>
    <t>3. Koszykówka, Doskonalenie podstawowych elementów techniki gry: kozłowania, podań i rzutów. Przepisy gry. Gra i sędziwanie.</t>
  </si>
  <si>
    <t>2. Gry i zabawy ruchowe przygotowujące do udziału w rekreacyjnych grach zespołowych. W grach wykorzystuje się piłki, występują elementy techniki jak: kozłowanie,  podania i chwyty, rzuty do kosza i strzały do bramki, podania piłki nogą.</t>
  </si>
  <si>
    <t>K_W04, K_W05</t>
  </si>
  <si>
    <t xml:space="preserve">P_W01, P_W02
</t>
  </si>
  <si>
    <t>1. Zajęcia organizacyjne, zapoznanie z programem nauczania, zapoznanie z tematyką zajęć, warunkami zaliczenia, podanie obowiązującego piśmiennictwa, zasady bezpieczeństwa na zajęciach.</t>
  </si>
  <si>
    <t xml:space="preserve">1.  Opanowanie przez studentów podstawowych elementów technicznych gier zespołowych i przepisów gry.                                                                                                                          2. Przygotowanie studentów do wykorzystania gier zespołowych w pracy z  grupami w różnym wieku i o różnej sprawności.                                                                                                            3. Wykorzystanie sportowych gier w różnych rodzajach zajęć rekreacyjnych: kolonie, obozy i inne.
</t>
  </si>
  <si>
    <t>10. Watkin D. (2006) Historia architektury zachodniej, Warszawa.</t>
  </si>
  <si>
    <t xml:space="preserve">9. Mason A. (2009). Historia sztuki zachodniej, Warszawa. </t>
  </si>
  <si>
    <t>8. Kozakiewiczowa H. (1978). Renesans i manieryzm w Polsce, Warszawa.</t>
  </si>
  <si>
    <t>7. Kębłowski J. (1997). Dzieje sztuki polskiej, Warszawa.</t>
  </si>
  <si>
    <t>6. Kajdański E. (1986). Archiktektura Chin, Warszawa.</t>
  </si>
  <si>
    <t>5. Jakimowicz A. (1991). Sztuka Indii, Warszawa.</t>
  </si>
  <si>
    <t>4. Estereicher K. (1984) Historia sztuki w zarysie, Warszawa.</t>
  </si>
  <si>
    <t>2. Bernhard M. L. (1989). Sztuka grecka archaiczna, Warszawa.</t>
  </si>
  <si>
    <t>5. Architektura renesansowa w Europie.</t>
  </si>
  <si>
    <t>4. Architektura w średniowiecznym gotyku.</t>
  </si>
  <si>
    <t>2. Architektura Europy w XIX wieku.</t>
  </si>
  <si>
    <t>1. Sztuka gotycka w Polsce – podaj przykłady.</t>
  </si>
  <si>
    <t>1. Rzutnik, projektor multimedialny, mikrofon.</t>
  </si>
  <si>
    <t>14. Malarze polscy XX wieku i ich dzieła.</t>
  </si>
  <si>
    <t>13. Architektura i sztuka Południowego Podlasia.</t>
  </si>
  <si>
    <t xml:space="preserve">11. Awangarda polska w sztuce XX wieku. </t>
  </si>
  <si>
    <t>10. Najwybitniejsi malarze polscy XIX wieku oraz ich dzieła.</t>
  </si>
  <si>
    <t>9. Artyści baroku w Polsce i ich dzieła.</t>
  </si>
  <si>
    <t>8. Artyści renesansowi w Polsce.</t>
  </si>
  <si>
    <t>7. Architektura i sztuka arabska.</t>
  </si>
  <si>
    <t>6. Architektura i budownictwo średniowieczne.</t>
  </si>
  <si>
    <t>5. Sztuka i architektura Chin.</t>
  </si>
  <si>
    <t>4. Sztuka i architektura Indii.</t>
  </si>
  <si>
    <t xml:space="preserve">3. Architektura Bizancum. </t>
  </si>
  <si>
    <t>2. Architektura starożytnej Grecji i Rzymu.</t>
  </si>
  <si>
    <t>wykład (2)</t>
  </si>
  <si>
    <t>15. Zajęcia podsumowujące. Ogólne wnioski i konkluzje.</t>
  </si>
  <si>
    <t>13.  Różnorodność architektury europejskiej XX wieku.</t>
  </si>
  <si>
    <t>12. Malarstwo i rzeźba od epoki klasycznej do współczesności.</t>
  </si>
  <si>
    <t>wykład (1)</t>
  </si>
  <si>
    <t xml:space="preserve">11.  Romantyzm, realizm, impresjonizm w sztuce. </t>
  </si>
  <si>
    <t>10. Klasycyzm europejski i polski.</t>
  </si>
  <si>
    <t xml:space="preserve">9. Barok w architekturze sakralnej Włoch, Austrii, Niemiec, Polski. Francuskie założenia pałacowe. </t>
  </si>
  <si>
    <t xml:space="preserve">7. Architektura renesansowa we Włoszech i w Polsce.  </t>
  </si>
  <si>
    <t>6. Sztuka gotycka w Europie i w Polsce.</t>
  </si>
  <si>
    <t xml:space="preserve">5. Sztuka romańska w Europie i w Polsce. Architektura sakralna, dekoracje wnętrz. </t>
  </si>
  <si>
    <t>4. Sztuka wczesnochrześcijańska i bizantyjska. Dekoracje i malarstwo w Bizancjum.</t>
  </si>
  <si>
    <t>3. Sztuka etruska i starożytnego Rzymu.</t>
  </si>
  <si>
    <t xml:space="preserve">2. Sztuka starożytnego Egiptu. Groby faraonów i świątynie egipskie. </t>
  </si>
  <si>
    <t xml:space="preserve">1. Zajęcia wprowadzające. Zapoznanie z problematyką wchodzącą w zakres przedmiotu. Podstawowy podział dziejów sztuki; podział dzieł sztuki. Budowa dzieła sztuki plastycznej. Środki artystycznego wyrazu.   </t>
  </si>
  <si>
    <t>Forma dydaktyczna zajęć (30/15)</t>
  </si>
  <si>
    <t>Przybliżenie zagadnień z zakresu historii sztuki i kultury oraz krajobrazu kulturowego. Przekazanie wiedzy z zakresu historii architektury, rzeźby, malarstwa. Nauczenie interpretowania dzieł sztuki pod względem ich treści i formy. Zapoznanie z najważniejszymi technikami artystycznymi oraz stylami dominującymi w poszczególnych epokach historycznych.</t>
  </si>
  <si>
    <t>50/2</t>
  </si>
  <si>
    <t>10. Traczyk W.Z. (2007). Fizjologia człowieka w zarysie. Wydawnictwo Lekarskie PZWL, Warszawa.</t>
  </si>
  <si>
    <t>9. Tafil-Klawe M., Klawe J.J. (red.) (2009). Wykłady z fizjologii człowieka. Wydawnictwo Lekarskie PZWL, Warszawa.</t>
  </si>
  <si>
    <r>
      <t xml:space="preserve">7. Konturek S. (2007). Fizjologia człowieka. Elservier Urban </t>
    </r>
    <r>
      <rPr>
        <sz val="11"/>
        <color theme="1"/>
        <rFont val="Calibri"/>
        <family val="2"/>
      </rPr>
      <t xml:space="preserve">&amp; </t>
    </r>
    <r>
      <rPr>
        <sz val="10"/>
        <rFont val="Arial"/>
        <family val="2"/>
        <charset val="238"/>
      </rPr>
      <t>Partner Wrocław.</t>
    </r>
  </si>
  <si>
    <t>1. Borodulin-Nadzieja L. (2005). Fizjologia człowieka. Podręcznik dla studentów licencjatów medycznych. Górnicki Wydawnictwo Medyczne, Wrocław.</t>
  </si>
  <si>
    <t>5. Wpływ aktywności fizycznej na organizm człowieka.</t>
  </si>
  <si>
    <t xml:space="preserve">4. Znaczenie aktywności w życiu człowieka. </t>
  </si>
  <si>
    <t>3. Dystrybucja wody w organizmie – bilans wodny.</t>
  </si>
  <si>
    <t>2. Rola jonów wapnia w skurczu mięśniowym.</t>
  </si>
  <si>
    <t>1. Pojęcie wydolności fizycznej i tolerancji wysiłkowej, czynniki wpływające na ich poziom.</t>
  </si>
  <si>
    <t>8. Spirometry.</t>
  </si>
  <si>
    <t>3. Młoteczki neurologiczne.</t>
  </si>
  <si>
    <t>2. Modele anatomiczne narządów.</t>
  </si>
  <si>
    <t>1. Rzutnik, projektor multimedialny, plansze dydaktyczne.</t>
  </si>
  <si>
    <t>K_W04, K_W05, K_W13, K_U02, K_U07, K_K04, K_K10</t>
  </si>
  <si>
    <t>P_W01, P_W02, P_W03, P_U01, P_U02,P_K01, P_K02</t>
  </si>
  <si>
    <t xml:space="preserve">K_W05, K_K04, </t>
  </si>
  <si>
    <t>P_W02, P_K01</t>
  </si>
  <si>
    <t xml:space="preserve">14. Próby określające wydolność fizyczną dzieci i młodzieży. Praktyczne wykonanie i interpretacja wyników próby Karpmana i Mantoya. </t>
  </si>
  <si>
    <t>K_W13, K_U07, K_K04, K_K10</t>
  </si>
  <si>
    <t>P_W03, P_U02, P_K01, P_K02</t>
  </si>
  <si>
    <t>K_W04, K_W13, K_K04, K_K10</t>
  </si>
  <si>
    <t>P_W01, P_W03, P_K01, P_K02</t>
  </si>
  <si>
    <t>12. Próby wysiłkowe służące do oceny wydolności tlenowej metodą pośrednią. Praktyczne wykonanie i interpretacja wyników próby i Margarii.</t>
  </si>
  <si>
    <t>K_W04, K_W13, K_U02, K_K04, K_K10</t>
  </si>
  <si>
    <t>P_W01, P_W03, P_U01, P_K01, P_K02</t>
  </si>
  <si>
    <t xml:space="preserve">11. Próby wysiłkowe służące do oceny wydolności tlenowej metodą pośrednią. Praktyczne wykonanie i interpretacja wyników próby Astrand – Ryhming. </t>
  </si>
  <si>
    <t>10. Fizjologiczna rola zmęczenia i wypoczynku. Przebieg procesów wypoczynkowych. Dług tlenowy i jego składowe. Wypoczynek czynny i bierny.</t>
  </si>
  <si>
    <t>K_W04, K_W13, K_U02</t>
  </si>
  <si>
    <t>P_W01, P_W03, P_U01</t>
  </si>
  <si>
    <t>9. Ocena wydolności fizycznej i kondycji za pomocą step – testów. Praktyczne zastosowanie w różnych dziedzinach kultury fizycznej. Praktyczne wykonanie i interpretacja wyników próby Bergmana.</t>
  </si>
  <si>
    <t>K_W04, K_W05, K_U02, K_U07, K_K10</t>
  </si>
  <si>
    <t>P_W01, P_W02, P_U01, P_U02, P_K02</t>
  </si>
  <si>
    <t>8. Reakcje organizmu na zmiany pozycji ciała. Szok grawitacyjny i ortostatyczny. Praca statyczna i dynamiczna.  Praktyczne wykonanie i interpretacja wyników testu Cramptona.</t>
  </si>
  <si>
    <t>K_W04, K_W05, K_K10</t>
  </si>
  <si>
    <t>P_W01, P_U02, P_K02</t>
  </si>
  <si>
    <t xml:space="preserve">6. Wytrzymałość. Ocena wytrzymałości krążeniowo oddechowej. Praktyczne wykonanie i interpretacja wyników próby z testu Eurofit. Wykorzystanie spotr-testerów do oceny intensywności wysiłku fizycznego. </t>
  </si>
  <si>
    <t>K_W04, K_W05, K_U07,K_K10</t>
  </si>
  <si>
    <t>P_W01, P_W02, P_U02, P_K02</t>
  </si>
  <si>
    <t>K_W04, K_U02, K_K10</t>
  </si>
  <si>
    <t>P_W01, P_U01, P_K02</t>
  </si>
  <si>
    <t>4. Ocena wydolności układu krążenia.  Praktyczne wykonanie i interpretacja wyników próby Liana, Ruffiera i Martinetta.</t>
  </si>
  <si>
    <t>3. Fizjologiczne zmiany pod wpływem systematycznej aktywności fizycznej w  układzie krążenia. Spoczynkowe i wysiłkowe wartości parametrów układu krążenia.</t>
  </si>
  <si>
    <t>K_W04, K_U02, K_U07</t>
  </si>
  <si>
    <t xml:space="preserve">P_W01, P_U01, P_U02, </t>
  </si>
  <si>
    <t>2. Definicja, rodzaje, czynniki wpływające na  poziom wydolności fizycznej i tolerancji wysiłkowej.</t>
  </si>
  <si>
    <t xml:space="preserve"> P_W01, P_U01, P_U02, 
</t>
  </si>
  <si>
    <t xml:space="preserve">1. Zapoznanie studenta z celami, efektami kształcenia i sposobami ich weryfikacji. Podanie treści programowy, literatury przedmiotu. Podział prób i testów  wysiłkowych służących do oceny wydolności i tolerancji wysiłkowej u ludzi w różnym wieku.
</t>
  </si>
  <si>
    <t>K_W04,K_W05</t>
  </si>
  <si>
    <t>P_W01, P_W02</t>
  </si>
  <si>
    <t xml:space="preserve">15. Wpływ środowiska zewnętrznego na organizm człowieka. Wydolność fizyczna i czynniki decydujące o jej poziomie. </t>
  </si>
  <si>
    <t>K_W05,K_K04</t>
  </si>
  <si>
    <t xml:space="preserve">14.  Istota wymiany gazowej (oddychanie zewnętrzne i wewnętrzne). Spirometria. Pojęcie hipoksji, anoksji, hiperkapnii i akapnii. </t>
  </si>
  <si>
    <t>K_W04, K_W13</t>
  </si>
  <si>
    <t>P_W01, P_W03</t>
  </si>
  <si>
    <t xml:space="preserve">13.  Budowa i funkcje układu oddechowego. Nerwowa i odruchowa regulacja oddychania. </t>
  </si>
  <si>
    <t>K_W04</t>
  </si>
  <si>
    <t>12.  Duży i mały obieg krwi, mikrokrążenie, zmiany ciśnienia w układzie krążenia. Reakcja ortostatyczna. Regulacja ciśnienia tętniczego krwi na drodze nerwowej i humoralnej.</t>
  </si>
  <si>
    <t xml:space="preserve">P_W01, P_W02, </t>
  </si>
  <si>
    <t>K_W01, K_W02</t>
  </si>
  <si>
    <t>P_W01, P_W03, P_U02</t>
  </si>
  <si>
    <t>10. Układy buforowe i parametry równowagi kwasowo-zasadowej. Białka osocza i ich rola w organizmie. Zmiany w obrazie krwi po wysiłkach o różnej intensywności i o odmiennym czasie trwania.</t>
  </si>
  <si>
    <t>K_W04, K_W13, K_K04</t>
  </si>
  <si>
    <t>P_W01, P_W03, P_K01</t>
  </si>
  <si>
    <t xml:space="preserve">9. Budowa i funkcje układu krążenia. </t>
  </si>
  <si>
    <t>P_W01, P_U01</t>
  </si>
  <si>
    <t>8. Zmęczenie, lokalizacja oraz przyczyny, objawy i rodzaje zmęczenia. Wypoczynek (czynny i bierny).</t>
  </si>
  <si>
    <t>K_W01, K_W02, K_U01</t>
  </si>
  <si>
    <t xml:space="preserve">7. Energetyka skurczu mięśniowego. Źródła energii do pracy mięśniowej i ich wykorzystanie. Zmienność składu mięśni pod wpływem aktywności fizycznej. Adaptacja mięśni szkieletowych do wysiłków fizycznych o charakterze wytrzymałościowym i szybkościowo siłowym. </t>
  </si>
  <si>
    <t xml:space="preserve">6. Typy tkanek mięśniowych – różnice morfologiczne i fizjologiczne. Unerwienie i struktura czynnościowa mięśni. Receptory mięśniowe. Mechanizm skurczu mięśniowego. Podział skurczów mięśniowych. Czynniki decydujące o sile mięśniowej. Jednostka motoryczna. </t>
  </si>
  <si>
    <t xml:space="preserve">5. Nawyk ruchowy – fazy kształtowania. Kora mózgowa – lokalizacja ważniejszych ośrodków. Ból jako zjawisko fizjologiczne. </t>
  </si>
  <si>
    <t>4. Nerwowa organizacja sterowania ruchami dowolnymi. Autonomiczny układ nerwowy – budowa i czynność. Adaptacja układu nerwowego podczas systematycznej aktywności fizycznej.</t>
  </si>
  <si>
    <t xml:space="preserve">3. Ośrodkowy układ nerwowy – organizacja OUN jako regulatora czynności poszczególnych narządów i tkanek oraz łącznika ustroju z otaczającym środowiskiem. </t>
  </si>
  <si>
    <t>2. Budowa i czynność układu nerwowego.</t>
  </si>
  <si>
    <t xml:space="preserve">1. Wprowadzenie do przedmiotu. Fizjologia człowieka jako nauka. Wydzielanie i transport hormonów. Mechanizmy regulacji wydzielania i działania wybranych hormonów. </t>
  </si>
  <si>
    <t>Wprowadzenie studenta w podstawową problematykę nauki o funkcji zdrowego organizmu w spoczynku i podczas obciążeń fizycznych, jego poszczególnych układów i narządów. Przystosowanie organizmu do zmieniających się warunków środowiska zewnętrznego. Znaczenie rekreacji i turystyki w zapobieganiu chorobom cywilizacyjnym.</t>
  </si>
  <si>
    <t>I rok/I semestr</t>
  </si>
  <si>
    <t>5. Scharakteryzuj znaczenie emocji i motywacji w sterowaniu zachowaniem człowieka.</t>
  </si>
  <si>
    <t>4. Wyznacz realizację dowolnie wybranego celu zgodnie z modelem SMART.</t>
  </si>
  <si>
    <t>3. Wymień przykłady zabaw i ćwiczeń sprzyjających poznaniu się w grupie.</t>
  </si>
  <si>
    <t>2. Współczesna cywilizacja jako źródło eustresu lub dystresu. Odpowiedź uzasadnij podając przykłady. Podaj zasady profilaktyki dystresu.</t>
  </si>
  <si>
    <t>1. Znaczenia aktywności rekreacyjno-turystycznej w kształtowaniu i realizacji zadań rozwojowych i potrzeb człowieka.</t>
  </si>
  <si>
    <t>2. Testy psychologiczne.</t>
  </si>
  <si>
    <t>1. Rzutnik, projektor multimedialny, laptop.</t>
  </si>
  <si>
    <t>K_W06, K_W07, K_U01, K_U02, K_U03, K_K01, K_K05, K_K06, K_K08</t>
  </si>
  <si>
    <t>P_W01, P_W02, P_W03, P_U01, P_U02, P_U03, P_K01, P_K02</t>
  </si>
  <si>
    <t>15. Podsumowanie zajęć.</t>
  </si>
  <si>
    <t>K_W06, K_K01, K_K05, K_K06, K_K08</t>
  </si>
  <si>
    <t>P_W01, P_K01, P_K02</t>
  </si>
  <si>
    <t>14. Diagnoza kompetencji społecznych. Kwestionariusz Kompetencji Społecznych KKS. Wskazówki do samorozwoju.</t>
  </si>
  <si>
    <t>K_W06, K_U03</t>
  </si>
  <si>
    <t xml:space="preserve">P_W01, P_U01, </t>
  </si>
  <si>
    <t>12. Postawy i ich kształtowanie w rekreacji i turystyce.</t>
  </si>
  <si>
    <t>K_W06, K_W07, K_U01, K_U02, K_U03</t>
  </si>
  <si>
    <t>P_W01, P_W02, P_W03, P_U01, P_U02</t>
  </si>
  <si>
    <t>11. Znaczenie aktywności rekreacyjno-turystycznej w profilaktyce dystresu. Wskazówki do działań.</t>
  </si>
  <si>
    <t>K_W06, K_U01, K_U02, K_U08, K_K01, K_K05, K_K06, K_K08</t>
  </si>
  <si>
    <t>P_W01, P_U03, P_K01, P_K02</t>
  </si>
  <si>
    <t xml:space="preserve">10. Wyznaczanie celów zgodnie z modelem SMART. Omówienie zasad konstrukcji scenariusza zajęć wolnoczasowych lub planu rozwoju osobistego </t>
  </si>
  <si>
    <t>K_W06, K_W07, K_U03</t>
  </si>
  <si>
    <t>9. Diagnoza potrzeb a różnice indywidualne. Kształtowanie empatycznej postawy względem uczestników zajęć wolnoczasowych.</t>
  </si>
  <si>
    <t>8. Potrzeby człowieka realizowane w rekreacji i turystyce.</t>
  </si>
  <si>
    <t>K_W07</t>
  </si>
  <si>
    <t>P_W03</t>
  </si>
  <si>
    <t xml:space="preserve">7. Temperamentalne uwarunkowania różnic w aktywności wolnoczasowej. Analiza przypadków. </t>
  </si>
  <si>
    <t>K_W06, K_W07, K_U01, K_U02, K_U03, K_K01, K_K05, K_K06</t>
  </si>
  <si>
    <t>P_W01, P_W02, P_W03, P_U01, P_U02, P_U03, P_K01</t>
  </si>
  <si>
    <t>K_U01, K_U02</t>
  </si>
  <si>
    <t>P_U02</t>
  </si>
  <si>
    <t>5. Wybrane metody badań naukowych. Konstrukcja kwestionariusza ankiety.</t>
  </si>
  <si>
    <t>4. Wybrane metody badań naukowych.: obserwacja, wywiad. Kształtowanie umiejętności aktywnego słuchania.</t>
  </si>
  <si>
    <t>K_U01, K_U02, K_U03, K_K01, K_K05, K_K06</t>
  </si>
  <si>
    <t>P_U01, P_UO2, P_K01</t>
  </si>
  <si>
    <t>3. Zajęcia adaptacyjne cz.2.   Możliwość wykorzystania zabaw interakcyjnych w aktywności wolnoczasowej. Uwrażliwienie na problemy drugiego człowieka.</t>
  </si>
  <si>
    <t xml:space="preserve">2.  Zajęcia adaptacyjne. Gry i zabawy interakcyjne typu „poznajmy się”. </t>
  </si>
  <si>
    <t>K_W06, K_K08</t>
  </si>
  <si>
    <t>P_W01, P_K02</t>
  </si>
  <si>
    <t>1. Zapoznanie studenta z celami i zadaniami oraz  literaturą przedmiotu. Podanie zasad systemu oceniania. Kultura osobista.</t>
  </si>
  <si>
    <t>K_W02</t>
  </si>
  <si>
    <t>P_W02</t>
  </si>
  <si>
    <t>K_W06</t>
  </si>
  <si>
    <t>13. Człowiek jako jedność psychofizyczna. Osobowość człowieka. Samoocena a zachowanie jednostki.</t>
  </si>
  <si>
    <t>K_W06, K_U01, K_U02</t>
  </si>
  <si>
    <t>P_W01, P_U03</t>
  </si>
  <si>
    <t xml:space="preserve">12. Realizacja zadań rozwojowych a aktywność rekreacyjno-turystyczna. </t>
  </si>
  <si>
    <t>10. Reakcje w sytuacji stresu. Człowiek jako źródło dystresu. Rekreacja i turystyka a radzenie sobie ze stresem.</t>
  </si>
  <si>
    <t>9. Stres – cywilizacja jako źródło eustresu lub dystresu. Stres a zachowanie człowieka.</t>
  </si>
  <si>
    <t xml:space="preserve">K_W06, K_W07, K_U01, K_U02, K_U03, </t>
  </si>
  <si>
    <t>P_W01, P_W02
P_U01, P_U02</t>
  </si>
  <si>
    <t xml:space="preserve">8. Znaczenie emocji i motywacji w sterowaniu zachowaniem człowieka. </t>
  </si>
  <si>
    <t>7. Psychologiczne różnice indywidualne a praca i wypoczynek (temperament – RTT ).</t>
  </si>
  <si>
    <t>6. Psychologiczne różnice indywidualne a praca i wypoczynek (inteligencja, inteligencja emocjonalna, zdolności i uzdolnienia)</t>
  </si>
  <si>
    <t>K_W06, K_W07</t>
  </si>
  <si>
    <t>5. Uczenie się. Zastosowanie różnych rodzajów uczenia się w rekreacji i turystyce. Nagroda, a kara lub konsekwencja w oddziaływaniach wychowawczych.</t>
  </si>
  <si>
    <t xml:space="preserve">4. Percepcja społeczna. Pierwsze wrażenie. Teorie wykorzystywane w ocenie innych ludzi. </t>
  </si>
  <si>
    <t>3. Procesy poznawcze a orientacja w otoczeniu człowieka (percepcja, uwaga, wyobraźnia, pamięć, myślenie, uczenie się).</t>
  </si>
  <si>
    <t>2. Wybrane psychologiczne koncepcje człowieka.</t>
  </si>
  <si>
    <t>1. Pojęcie i działy psychologii jako nauki. Psychologia rekreacji i turystyki.</t>
  </si>
  <si>
    <t>Poznanie wybranych aspektów współczesnej wiedzy psychologicznej dotyczącej analizy zachowań człowieka oraz  kształtowanie umiejętności oddziaływania na jego funkcjonowanie w aktywności wolnoczasowej. Kształtowanie świadomości poziomu swojej wiedzy i umiejętności  i kompetencji oraz potrzeby ustawicznego dokształcania zawodowego oraz wspierania rozwoju osobistego.</t>
  </si>
  <si>
    <t>15/15</t>
  </si>
  <si>
    <t>Psychologia (TiR/I/st/7)</t>
  </si>
  <si>
    <t>6. Zagrożenia dla środowiska ze strony człowieka.</t>
  </si>
  <si>
    <t xml:space="preserve">5. Źródła energii w przyrodzie, ich dostępność i pozyskanie. </t>
  </si>
  <si>
    <t xml:space="preserve">4. Sukcesja ekologiczna. </t>
  </si>
  <si>
    <t xml:space="preserve">3. Obieg wody, tlenu, azotu i węgla w przyrodzie. </t>
  </si>
  <si>
    <t xml:space="preserve">2. Powiązania troficzne w ekosystemach: łańcuchy pokarmowe, piramidy troficzne i przepływ energii. </t>
  </si>
  <si>
    <t>1. Biologiczne i abiotyczne warunki życia na Ziemi.</t>
  </si>
  <si>
    <t>1. Projektor multimedialny</t>
  </si>
  <si>
    <t>K_W09, K_W10, K_U04, K_U10, K_K04, K_K07</t>
  </si>
  <si>
    <t>P_W01, P_W02, P_W03, P_U01, P_U02, P_K01</t>
  </si>
  <si>
    <t>14. Formy ochrony przyrody w Polsce.</t>
  </si>
  <si>
    <t>K_K04, K_K07</t>
  </si>
  <si>
    <t>P_K01</t>
  </si>
  <si>
    <t xml:space="preserve">1. Zajęcia organizacyjne: omówienie zasad uzyskiwania zaliczenia. Przydział tematów prezentacji/referatów. </t>
  </si>
  <si>
    <t>K_W09, K_W10, K_U10</t>
  </si>
  <si>
    <t>P_W01, P_W02
P_W03, P_U02</t>
  </si>
  <si>
    <t>15. Powtórka i podsumowanie zajęć.</t>
  </si>
  <si>
    <t>14. Organizmy modyfikowane genetycznie.</t>
  </si>
  <si>
    <t>K_W09, K_W10</t>
  </si>
  <si>
    <t>P_W01, P_W02
P_W03</t>
  </si>
  <si>
    <t>13. Potrzeby energetyczne ludzkości. Konwencjonalne i odnawialne źródła energii.</t>
  </si>
  <si>
    <t>K_W09</t>
  </si>
  <si>
    <t>12. Populacje i ich cechy c.d. Metody badań populacji.</t>
  </si>
  <si>
    <t xml:space="preserve">11. Populacje i ich cechy. </t>
  </si>
  <si>
    <t>K_W09, K_U10</t>
  </si>
  <si>
    <t>P_W01, P_U02</t>
  </si>
  <si>
    <t>9. Rola wody i biogenów i innych pierwiastków w przyrodzie. Krążenie wody, tlenu, azotu i węgla.</t>
  </si>
  <si>
    <t>P_W01, P_W02, P_U02</t>
  </si>
  <si>
    <t xml:space="preserve">8. Wpływ różnych czynników na organizmy i sposoby adaptacji: promieniowanie, chemizm wody, prądy morskie, struktura i żyzność gleby. </t>
  </si>
  <si>
    <t xml:space="preserve">7. Wpływ różnych czynników na organizmy i sposoby adaptacji: temperatura, opady, wiatry. </t>
  </si>
  <si>
    <t xml:space="preserve">6. Zmiany klimatu w przeszłości i ich przyczyny. </t>
  </si>
  <si>
    <t>5. Czynniki kształtujące klimat.</t>
  </si>
  <si>
    <t xml:space="preserve">4. Fotosynteza, chemosynteza, oddychanie. Produktywność i energetyka ekosystemów: piramidy pokarmowe, krążenie materii, przepływ energii.  </t>
  </si>
  <si>
    <t>3. Oddziaływania i zależności między organizmami: sieci troficzne (pokarmowe). Pojęcie biocenozy i ekosystemu.</t>
  </si>
  <si>
    <t xml:space="preserve">1. Ekologia - definicje, zakres zainteresowań, związki z innymi naukami i z praktyką. </t>
  </si>
  <si>
    <t>Zapoznanie z funkcjonowaniem biocenoz i ekosystemów (obieg materii, przepływ energii, zależności troficzne i inne), cechami populacji, oddziaływaniem człowieka na środowisko. Uwrażliwienie studentów na zagrożenia środowiska spowodowane aktywnością człowieka.  Wskazanie możliwości wykorzystania walorów przyrody w turystyce i rekreacji.</t>
  </si>
  <si>
    <t>30/15</t>
  </si>
  <si>
    <t>Sztaba S. (red.) (2007). Ekonomia od A do Z : encyklopedia podręczna, Wydawnictwa Akademickie i Profesjonalne, Warszawa.</t>
  </si>
  <si>
    <t>8. Sztaba S. (red.) (2007). Ekonomia od A do Z : encyklopedia podręczna, Wydawnictwa Akademickie i Profesjonalne, Warszawa.</t>
  </si>
  <si>
    <t>7. Nasiłowski M. (2004). System rynkowy, podstawy mikro- i makroekonomii, KEY TEXT, Warszawa.</t>
  </si>
  <si>
    <t>6. Milewski R. (2007). Elementarne zagadnienia ekonomii, PWN, Warszawa.</t>
  </si>
  <si>
    <t>5. Gorynia M. (red.) (2009). Kompendium wiedzy o konkurencyjności, PWN, Warszawa.</t>
  </si>
  <si>
    <t xml:space="preserve">4. Dach Z. (2005). Mikroekonomia dla studiów licencjackich, Wydawnictwo Naukowe Synaba, Kraków. </t>
  </si>
  <si>
    <t>3. Brémond J. (2005). Kompendium wiedzy o ekonomii, PWN, Warszawa.</t>
  </si>
  <si>
    <t>2. Begg D., Fischer S., Dornbusch R. (2007). Makroekonomia, PWE, Warszawa.</t>
  </si>
  <si>
    <t>1. Begg D., Fischer S., Dornbusch R. (2007).  Mikroekonomia, PWE, Warszawa.</t>
  </si>
  <si>
    <t>5.     Karta podatkowa jako forma opodatkowania przedsiębiorcy podatkiem PIT</t>
  </si>
  <si>
    <t>5. Wymień omów rodzaje inflacji wyodrębniane w oparciu o kryterium przyczyny.</t>
  </si>
  <si>
    <t>4.     Wymień i omów rodzaje bezrobocia wyodrębniane w oparciu o kryterium przyczyn, jakie powodują to zjawisko.</t>
  </si>
  <si>
    <t>3.     Podaj przykłady oddziaływania państwa na cykl koniunkturalny, odnosząc je do poszczególnych faz cyklu.</t>
  </si>
  <si>
    <t>2.     Omów istotę popytu oraz czynniki kształtujące jego wielkość.</t>
  </si>
  <si>
    <t>1.     Wymień i omów podstawowe systemy społeczno-gospodarcze funkcjonujące we współczesnym świecie.</t>
  </si>
  <si>
    <t>K_W15, K_W16, K_U05, K_U13, K_K08, K_K09</t>
  </si>
  <si>
    <t>P_W01, P_W02, P_W03, P_U01, P_U02, P_K01, P_K02</t>
  </si>
  <si>
    <t>15. Sprawdzian wiadomości – zaliczenie końcowe</t>
  </si>
  <si>
    <t>K_W15, K_W16, K_U05, K_U13, K_K08</t>
  </si>
  <si>
    <t xml:space="preserve">14. Bezrobocie i inflacja w Polsce oraz w innych krajach Unii Europejskiej. Analiza danych statystycznych. </t>
  </si>
  <si>
    <t xml:space="preserve">13. Inflacja - sposoby pomiaru. Przyczyny i skutki inflacji. Polityka antyinflacyjna państwa. </t>
  </si>
  <si>
    <t xml:space="preserve">12. Bezrobocie – sposoby pomiaru. Przyczyny i skutki bezrobocia. Makro- i mikroekonomiczna polityka państwa na rynku pracy. </t>
  </si>
  <si>
    <t xml:space="preserve">11. System pieniężno-kredytowy i polityka monetarna (pieniężna) państwa. Narodowy Bank Polski i jego rola w realizacji polityki pienięznej – przykłady podejmowanych działań. </t>
  </si>
  <si>
    <t xml:space="preserve">10. Polityka fiskalna i budżet państwa – dochody i wydatki budżetowe. Analiza aktualnego budżetu państwa. </t>
  </si>
  <si>
    <t>K_W15, K_W16, K_U05, K_U13</t>
  </si>
  <si>
    <t>P_W01, P_W02, P_U01, P_U02</t>
  </si>
  <si>
    <t>9.   Cykliczność w gospodarce (ujęcie klasyczne i współczesne) - analizowanie przyczyn zachodzących zmian.</t>
  </si>
  <si>
    <t>8.   Podstawowe kategorie produktu i dochodu narodowego; pomiar efektów działalności gospodarczej kraju. Wzrost gospodarczy oraz stopa życiowa w Polsce i innych krajach Unii Europejskiej – analiza danych statystycznych.</t>
  </si>
  <si>
    <t>P_W01, P_W02, P_U01, P_U03, P_K02</t>
  </si>
  <si>
    <t xml:space="preserve">7.   Ruch okrężny w gospodarce i rachunek dochodu narodowego – analiza przykładów. </t>
  </si>
  <si>
    <t>P_W01, P_W02, P_U01, P_K01, P_K02</t>
  </si>
  <si>
    <t xml:space="preserve">6.   Cena jako kategoria rynkowa. Funkcjonowanie mechanizmu rynkowego, kształtowanie się cen. Równowaga rynkowa – zadania. </t>
  </si>
  <si>
    <t>5.     Podaż jako kategoria rynkowa. Czynniki kształtujące wielkość podaży. Elastyczność cenowa podaży i metody jej obliczania – zadania.</t>
  </si>
  <si>
    <t>4.   Popyt jako kategoria rynkowa. Czynniki kształtujące wielkość popytu. Elastyczność cenowa popytu i metody jej obliczania – zadania.</t>
  </si>
  <si>
    <t>3.   Gospodarka rynkowa jako system społeczno-ekonomiczny. Rynek w gospodarce rynkowej i jego zasadnicze cechy. Podstawowe struktury rynkowe – rozpoznawanie i analizowanie struktur.</t>
  </si>
  <si>
    <t>K_W15, K_W16</t>
  </si>
  <si>
    <t xml:space="preserve">P_W01 </t>
  </si>
  <si>
    <t>2.   Podstawowe pojęcia i przedmiot ekonomii. Rzadkość zasobów i ich alternatywne wykorzystanie.</t>
  </si>
  <si>
    <t xml:space="preserve">1.     Zapoznanie studentów z celami i programem przedmiotu, oczekiwanymi efektami kształcenia oraz warunkami zaliczenia. </t>
  </si>
  <si>
    <t>P_W01, P_W02, P_U01,  P_U02</t>
  </si>
  <si>
    <t xml:space="preserve">15.   Rynek pracy i bezrobocie. Przyczyny bezrobocia oraz jego społeczno-ekonomiczne skutki. Państwo i jego rola w ograniczaniu zjawiska bezrobocia. </t>
  </si>
  <si>
    <t>14.   Inflacja jako zjawisko społeczno-gospodarcze. Przyczyny i skutki zmian inflacyjnych. Polityka antyinflacyjna państwa.</t>
  </si>
  <si>
    <t>13.   System pieniężno-kredytowy i polityka monetarna państwa. Pieniądz, jego istota i funkcje. System bankowy w gospodarce rynkowej. Istota i instrumenty polityki monetarnej oraz jej rola w oddziaływaniu na koniunkturę gospodarczą.</t>
  </si>
  <si>
    <t>12.   Polityka fiskalna i budżet państwa – dochody i wydatki budżetowe. Polityka fiskalna jako instrument oddziaływania na koniunkturę gospodarczą.</t>
  </si>
  <si>
    <t>11.   Koniunktura gospodarcza. Cykl koniunkturalny w ujęciu klasycznym i współczesnym. Polityka antycykliczna państwa i jej instrumenty.</t>
  </si>
  <si>
    <t>P_W01, P_W02, P_U01,, P_U02</t>
  </si>
  <si>
    <t>10.   Wzrost i rozwój gospodarczy kraju – pojęcia, mierniki. Czynniki wzrostu gospodarczego.</t>
  </si>
  <si>
    <t>P_W01, P_W02, P_U01</t>
  </si>
  <si>
    <t xml:space="preserve">9.     Tworzenie i podział dochodu narodowego w systemie rynkowym. Podstawowe kategorie produktu i dochodu narodowego. </t>
  </si>
  <si>
    <t>8.     Funkcjonowanie mechanizmu rynkowego. Cena, popyt i podaż a równowaga rynkowa.</t>
  </si>
  <si>
    <t>7.     Cena jako kategoria rynkowa. Funkcjonowanie mechanizmu rynkowego, kształtowanie się cen. Ceny rynkowe i regulowane. Równowaga rynkowa.</t>
  </si>
  <si>
    <t>6.     Podaż jako kategoria rynkowa. Zależność podaż-cena. Prawo podaży. Pozacenowe czynniki kształtujące wielkość podaży. Elastyczność cenowa podaży.</t>
  </si>
  <si>
    <t xml:space="preserve">5.     Popyt jako kategoria rynkowa. Zależność popyt-cena. Prawo popytu. Paradoks Giffena i Veblena. Pozacenowe czynniki kształtujące wielkość popytu. Elastyczność cenowa popytu. </t>
  </si>
  <si>
    <t>4.     Rynek i jego rola w gospodarce. Rodzaje rynków Podstawowe rodzaje struktur rynkowych – konkurencja doskonała, konkurencja monopolistyczna, oligopol, monopol pełny. Rynek konkurencji doskonałej jako model analizy mechanizmu rynkowego.</t>
  </si>
  <si>
    <t>3.     Współczesne systemy gospodarcze. Gospodarka rynkowa i jej podstawowe cechy.</t>
  </si>
  <si>
    <t>2.     Ekonomia jako nauka. Modelowe ujęcie zagadnień ekonomicznych. Metody badań znajdujące zastosowanie w ekonomii.</t>
  </si>
  <si>
    <t>1.   Podstawowe pojęcia z zakresu prawa. Źródła prawa i ich klasyfikacja. Prawo europejskie.</t>
  </si>
  <si>
    <t>P_K02. Potrafi samodzielnie rozwiązywać proste problemy (natury ekonomicznej).</t>
  </si>
  <si>
    <t>P_K01. Potrafi samodzielnie zdobywać wiedzę i umiejętności.</t>
  </si>
  <si>
    <t>P_U02. Posiada umiejętność oceny zjawisk gospodarczych zachodzących w gospodarce narodowej jako całości, opierając się o syntetyczne wskaźniki ekonomiczne.</t>
  </si>
  <si>
    <t>P_U01. Potrafi analizować i wyjaśniać procesy ekonomiczne zachodzące w gospodarce rynkowej w skali makro- i mikroekonomicznej.</t>
  </si>
  <si>
    <t>P_W03. Zna charakter i zasięg procesów integracyjnych i globalizacyjnych zachodzących w dzisiejszym świecie oraz rozumie ich gospodarcze znaczenie.</t>
  </si>
  <si>
    <t>P_W02. Zna i rozumie mechanizm działania gospodarki rynkowej, przy uwzględnieniu gospodarczej roli państwa.</t>
  </si>
  <si>
    <t>P_W01. Zna podstawowe pojęcia ekonomiczne oraz rozumie ich znaczenie.</t>
  </si>
  <si>
    <t>Celem przedmiotu jest dostarczenie studentom podstawowej wiedzy z zakresu makro- i mikroekonomii w gospodarce rynkowej.  Studenci powinni opanować umiejętność rozumienia mechanizmów gospodarczych oraz zasad funkcjonowania podmiotów rynkowych, jak również oceny zjawisk gospodarczych na podstawie wskaźników ekonomicznych. Przedmiot ten obejmując zagadnienia podstawowe, stanowi bazę dla innych przedmiotów wykorzystujących wiedzę ekonomiczną, realizowanych w kolejnych etapach kształcenia.</t>
  </si>
  <si>
    <t>15/30</t>
  </si>
  <si>
    <t>Ekonomia (TiR/I/st/9)</t>
  </si>
  <si>
    <t>75/3</t>
  </si>
  <si>
    <t>2. Zasady konstruowania i funkcjonowania struktur klasycznych, macierzowych oraz stowarzyszeniowych.</t>
  </si>
  <si>
    <t>K_K08</t>
  </si>
  <si>
    <t>P_K02</t>
  </si>
  <si>
    <t>15. Sprawdzian wiedzy z zakresu zarządzania.</t>
  </si>
  <si>
    <t>K_U16</t>
  </si>
  <si>
    <t>P_U04</t>
  </si>
  <si>
    <t>14. Zakładanie przedsiębiorstw turystycznych.</t>
  </si>
  <si>
    <t>P_W01, P_U04</t>
  </si>
  <si>
    <t>13. Formy prawne podmiotów funkcjonujących w branży turystycznej.</t>
  </si>
  <si>
    <t>P_W04, P_K02, P_K03</t>
  </si>
  <si>
    <t xml:space="preserve">12. Wybrane zagadnienia zarządzania zasobami ludzkimi w turystyce i rekreacji. </t>
  </si>
  <si>
    <t>P_U03, P_K01, P_K03</t>
  </si>
  <si>
    <t>11. Zmiana organizacyjna i opór przeciwko tej zmianie.</t>
  </si>
  <si>
    <t xml:space="preserve">10. Kontrolowanie, rodzaje i formy kontroli, funkcje kontroli – wyznaczanie punktów i opracowywanie systemu kontroli. </t>
  </si>
  <si>
    <t>P_U03, P_K03</t>
  </si>
  <si>
    <t>9. Projektowanie systemu motywacji.</t>
  </si>
  <si>
    <t>P_W01, P_W04</t>
  </si>
  <si>
    <t xml:space="preserve">8. Motywowanie, wybrane teorie motywacji, czynniki wpływające na podnoszenie wydajności pracy. </t>
  </si>
  <si>
    <t>K_W14, K_U13, K_U16</t>
  </si>
  <si>
    <t>P_W04, P_U01, P_U04</t>
  </si>
  <si>
    <t>7. Zadania pracownika – obowiązki na wybranym stanowisku w przedsiębiorstwie turystycznym. Projektowanie struktur organizacyjnych.</t>
  </si>
  <si>
    <t>K_W16, K_U13</t>
  </si>
  <si>
    <t>6. Organizowanie, więzi organizacyjne, rodzaje struktury organizacyjnych – podziały, wady i zalety.</t>
  </si>
  <si>
    <t>P_W04, P_U02</t>
  </si>
  <si>
    <t>5. Podejmowanie decyzji indywidualnych i grupowych. Racjonalny model podejmowania decyzji – wykorzystanie w praktyce.</t>
  </si>
  <si>
    <t xml:space="preserve">4. Planowanie – etapy, cechy, rodzaje planów. Planowanie czynności niezbędnych do przygotowania imprezy turystycznej. </t>
  </si>
  <si>
    <t>P_W04, P_K03</t>
  </si>
  <si>
    <t xml:space="preserve">3. Komunikacja w kierowaniu. Znaczenie komunikacji w przedsiębiorstwach turystycznych. Bariery i ich przezwyciężanie. </t>
  </si>
  <si>
    <t>P_W04, P_K01</t>
  </si>
  <si>
    <t>2. Przywództwo i style kierowania. Typologia ról grupowych – poznanie miejsca w grupie i predyspozycji w zakresie współdziałania.</t>
  </si>
  <si>
    <t>K_W14</t>
  </si>
  <si>
    <t>P_W04</t>
  </si>
  <si>
    <t>1. Zapoznanie studentów z celami, efektami kształcenia i sposobami ich weryfikacji, treściami programowymi, literaturą oraz sprawami organizacyjnymi. Kierowanie – rola i kompetencje menedżerskie pracowników przedsiębiorstw turystycznych.</t>
  </si>
  <si>
    <t xml:space="preserve">15. Kultura organizacyjna a efektywność. Zaliczenia. </t>
  </si>
  <si>
    <t>14. Motywowanie. Konflikt. Style kierowania. Zmiany.</t>
  </si>
  <si>
    <t xml:space="preserve">13. Polityka personalna. Zarządzanie zasobami ludzkimi. </t>
  </si>
  <si>
    <t xml:space="preserve">12. Optymalizacja decyzji, planowanie. Badania operacyjne. Planowanie sieciowe. </t>
  </si>
  <si>
    <t>11. Decyzje kolegialne: wybory, głosowania. Demokracja.</t>
  </si>
  <si>
    <t>10. Specyfika kierowania organizacjami III sektora.</t>
  </si>
  <si>
    <t xml:space="preserve">9. Struktury międzynarodowe (cd. MKOl, ASTA i inne). </t>
  </si>
  <si>
    <t>8. Struktury międzynarodowe: UE, Rada Europy, ONZ.</t>
  </si>
  <si>
    <t xml:space="preserve">7. Analiza istniejących struktur organizacyjnych KF i turystyki.  </t>
  </si>
  <si>
    <t xml:space="preserve">6. Struktury organizacji III sektora (model stowarzyszenia i spółdzielni). </t>
  </si>
  <si>
    <t>5. Struktury hierarchiczne (szkoła astońska) oraz macierzowe.</t>
  </si>
  <si>
    <t>4. Autonomizacja celów. Modele: B. Malinowskiego oraz A Maslowa.</t>
  </si>
  <si>
    <t>K_W01</t>
  </si>
  <si>
    <t xml:space="preserve">3. Podstawowa terminologia. Miejsce organizacji i zarządzania w systemie kultury fizycznej. </t>
  </si>
  <si>
    <t>K_W16</t>
  </si>
  <si>
    <t xml:space="preserve">2. C.d. historii: ujęcie administracyjne, szkoła behawioralna. </t>
  </si>
  <si>
    <t xml:space="preserve">1. Omówienie programu. Historia powstania NOP. Prakseologia. </t>
  </si>
  <si>
    <t>Zaznajomienie studentów z podstawami naukowego podejścia do rozwiązywania problemów natury organizacyjnej oraz zwrócenie ich uwagi na specyficzne uwarunkowania kierowania organizacjami w poszczególnych (trzech) sektorach gospodarki narodowej.</t>
  </si>
  <si>
    <t>Zarządzanie (TiR/I/st/10)</t>
  </si>
  <si>
    <t xml:space="preserve">7. Tokarczyk R. (1988). Klasycy praw natury, Lublin. </t>
  </si>
  <si>
    <t xml:space="preserve">6. Tatarkiewicz W. (1990). Historia filozofii, t. 1 – 3, Warszawa. </t>
  </si>
  <si>
    <t>4. Kowalczyk S. (1995). Liberalizm i jego filozofia, Katowice.</t>
  </si>
  <si>
    <t>3. Kowalczyk S. (2009). Ciało człowieka w refleksji filozoficznej, Lublin.</t>
  </si>
  <si>
    <t>2. Kowalczyk S.(2002). Elementy filozofii i teologii sportu, Lublin.</t>
  </si>
  <si>
    <t>1. Gilson E. (1987). Historia filozofii chrześcijańskiej w wiekach średnich, Warszawa.</t>
  </si>
  <si>
    <t>5. Kartezjusza koncepcja człowieka.</t>
  </si>
  <si>
    <t>4. Główne założenia filozofii Platona.</t>
  </si>
  <si>
    <t>3. Racjonalizm filozoficzny.</t>
  </si>
  <si>
    <t>2. Neopsychoanaliza i jej założenia filozoficzne.</t>
  </si>
  <si>
    <t>1. Natura człowieka według Arystotelesa.</t>
  </si>
  <si>
    <t>K_W03, K_U17, K_K07, K_K08.</t>
  </si>
  <si>
    <t>15. Kolokwium pisemne.</t>
  </si>
  <si>
    <t>14. Filozofia i kultura fizyczna – wzajemne związki i relacje. Potrzeba refleksji filozoficznnej we współczenym świecie.</t>
  </si>
  <si>
    <t>13. Ciało człowieka w dawnej i współczesnej filozofii.</t>
  </si>
  <si>
    <t>P_W01, P_W02, P_W03, P_U01</t>
  </si>
  <si>
    <t>P_W01, P_W02, P_W03, P_U01, P_K01,P_K02.</t>
  </si>
  <si>
    <t>11. Różne koncepcje filozofii człowieka od starożytności do współczesności.</t>
  </si>
  <si>
    <t>10. Współczesne nurty filozoficzne i ich przedstawiciele.</t>
  </si>
  <si>
    <t>9. Idealizm i materializm XIX i XX wieku.</t>
  </si>
  <si>
    <t>8. Pozytywizm filozoficzny i jego założenia. Główne fazy filozofii pozytywistycznej oraz ich specyfika.</t>
  </si>
  <si>
    <t>7. Filozofia Oświecenia we Francji i w innych krajach europejskich i jej główni przedstawiciele.</t>
  </si>
  <si>
    <t>6. Człowiek i społeczeństwo w myśli nowożytnej i współczesnej.</t>
  </si>
  <si>
    <t>5. Filozofia nauki w czasach nowożytnych. Sceptycyzm i racjonalizm.</t>
  </si>
  <si>
    <t>4. Naturalizm i antropocentryzm w myśli europejskiego odrodzenia.</t>
  </si>
  <si>
    <t>3. Filozofia średniowieczna i jej głowni przedstawiciele. Światopogląd chrześcijański i filozofia arabska w średniowieczu.</t>
  </si>
  <si>
    <t>2. Główne kierunki filozofii starożytnej. Idealizm, materializm, realizm, sceptycyzm.</t>
  </si>
  <si>
    <t xml:space="preserve">1. Zajęcia wprowadzające. Zapoznanie z problematyką wchodzącą w zakres przedmiotu. Podział filozofii ze względu na zakres zainteresowań oraz ramy chronologiczne.   </t>
  </si>
  <si>
    <t xml:space="preserve">Celem przedmiotu jest zapoznanie studentów z głównymi zagadnieniami i problemami filozoficznymi, a także koncepcjami, które funkcjonowały i są podejmowane w kulturze europejskiej od czasów starożytnych do współczesności. Zaznajomienie z terminologią filozoficzną i najważniejszymi kontekstami ich używania w nauce. Przekazanie wiedzy i umiejętności dotyczącej dostrzegania różnic światopoglądowych wynikających z przyjmowania odmiennych stanowisk w zakresie antropologii filozoficznej. Uwrażliwienie studentów na konieczność zadbania o właściwy rozwój nie tylko fizyczny, ale także intelektualny i moralny.    </t>
  </si>
  <si>
    <t>wykłady</t>
  </si>
  <si>
    <t>III rok/VI semestr</t>
  </si>
  <si>
    <t>4. Sztompka P. (2002). Socjologia. Wydawnictwo ZNAK, Kraków.</t>
  </si>
  <si>
    <t>3. Szacka B. (2003). Wprowadzenie do socjologii. Oficyna Naukowa, Warszawa.</t>
  </si>
  <si>
    <t>2. Giddens A. (2012). Socjologia. Wydawnictwa Naukowe PWN, Warszawa.</t>
  </si>
  <si>
    <t>4. Omów typ kultury symbolicznej.</t>
  </si>
  <si>
    <t>3. Cechy i reprekusje nowoczesności.</t>
  </si>
  <si>
    <t>2. Wyjaśnij czym jest więź społeczna i omów mechanizmy jej tworzenia.</t>
  </si>
  <si>
    <t>1. Kontrola społeczna: pojęcie i mechanizmy.</t>
  </si>
  <si>
    <t>P_W01, P_W02
P_U01</t>
  </si>
  <si>
    <t>P_W01, P_W02, P_K02</t>
  </si>
  <si>
    <t>K_W07, K_W08, K_K05</t>
  </si>
  <si>
    <t>P_W01, P_K01</t>
  </si>
  <si>
    <t>P_W01, P_W02, K_K02</t>
  </si>
  <si>
    <t>P_W01, P_W02
P_U02</t>
  </si>
  <si>
    <t>K_W07, K_W08, K_U05</t>
  </si>
  <si>
    <t xml:space="preserve">K_W07, K_W08, K_K08 </t>
  </si>
  <si>
    <t>P_W01, K_K02</t>
  </si>
  <si>
    <t>1. Wprowadzenie do socjologii. Pojęcie i historyczne warunki jej powstania. Przedmiot i zadania socjologii. Miejsce socjologii w systemie nauk.</t>
  </si>
  <si>
    <t>Podsumowująca.</t>
  </si>
  <si>
    <t>Końcowe zaliczenie.</t>
  </si>
  <si>
    <t>Celem przedmiotu jest przekazanie studentom podstawowych wiadomości o pojęciach, problemachi teoriach socjologicznych. Dostarczenie aparatu pojęciowego do analizy zmian społecznych, umożliwiających rozumienie mechanizmów wywołujących te zmiany oraz diagnozowanie ich kierunku. Wykształcenie umiejętności socjologicznego badania różnic kulturowych.</t>
  </si>
  <si>
    <t>Socjologia (TiR/I/st/12)</t>
  </si>
  <si>
    <t>4. Sobotta J.  (2010). Atlas anatomii człowieka. Elsevier Urban &amp; Partner, Wrocław.</t>
  </si>
  <si>
    <t xml:space="preserve">5.  Opisz drogę kęsa pokarmowego od miejsca pobrania do procesu defekacji. </t>
  </si>
  <si>
    <t>3. Omów mały i duży obieg krwi.</t>
  </si>
  <si>
    <t xml:space="preserve">2. Wymień rodzaje połączeń kości i przedstaw ich przykłady. </t>
  </si>
  <si>
    <t xml:space="preserve">1. Opisz ogólną budowę kości. </t>
  </si>
  <si>
    <t>1. Projektor multimedialny.</t>
  </si>
  <si>
    <t>K_W04, K_U05, K_K08</t>
  </si>
  <si>
    <t>P_W02, P_U01, P_K01</t>
  </si>
  <si>
    <t>15. Zaliczenie końcowe.</t>
  </si>
  <si>
    <t>14. Sprawdzian wiadomości</t>
  </si>
  <si>
    <t>13. Topografia i morfologia serca</t>
  </si>
  <si>
    <t xml:space="preserve">12. Układ krwionośny: duży i mały obieg krwi. </t>
  </si>
  <si>
    <t>11. Szpik kostny oraz elementy morfotyczne krwi</t>
  </si>
  <si>
    <t>10. Mięśnie kończyny górnej i dolnej.</t>
  </si>
  <si>
    <t>9. Mięśnie klatki piersiowej, brzucha, grzbietu.</t>
  </si>
  <si>
    <t xml:space="preserve">8. Mięśnie głowy i szyi. </t>
  </si>
  <si>
    <t xml:space="preserve">7. Czynny apart ruchu - ogólna charakterystyka.  </t>
  </si>
  <si>
    <t xml:space="preserve">6. Rodzaje włókien mięśniowych i ich funkcja. </t>
  </si>
  <si>
    <t>5. Budowa i funkcja biernego aparatu ruchu:  szkielet kończyny górnej i dolnej.</t>
  </si>
  <si>
    <t>4.  Budowa i funkcja biernego aparatu ruchu:  szkielet osiowy.</t>
  </si>
  <si>
    <t>3.  Ogólna budowa kości i ich połączeń.</t>
  </si>
  <si>
    <t>P_W01, P_W02, P_U01, P_K01</t>
  </si>
  <si>
    <t>2. Zarys histologii: tkanka łączna oporowa.</t>
  </si>
  <si>
    <t xml:space="preserve">1. Zapoznanie studentów z celami, efektami kształcenia i sposobami ich weryfikacji, treściami programowymi, literaturą oraz sprawami organizacyjnymi. </t>
  </si>
  <si>
    <t>15. Skóra i jej wytwory.</t>
  </si>
  <si>
    <t>14.  Układ limfatyczny.</t>
  </si>
  <si>
    <t>13. Układ wewnątrzwydzielniczy.</t>
  </si>
  <si>
    <t xml:space="preserve">8. Narządy zmysłów:  powonienia, smaku, wzroku, czucia powierzchniowego i przedsionkowo-ślimakowy. </t>
  </si>
  <si>
    <t>7. Obwodowy układ nerwowy: nerwy czaszkowe i rdzeniowe.</t>
  </si>
  <si>
    <t xml:space="preserve">6. Ośrodkowy układ nerwowy: rdzeń kręgowy. </t>
  </si>
  <si>
    <t>5. Ośrodkowy układ nerwowy: mózgowie.</t>
  </si>
  <si>
    <t xml:space="preserve">4. Budowa, rodzaje i funkcje komórek tworzących tkankę nerwowową. </t>
  </si>
  <si>
    <t>Zapoznanie studentów ogólną budową ciała ludzkiego oraz poszczególnymi jego układami; topografią i budową narządów wchodzących w ich skład, w powiązaniu z ich zasadniczą funkcją. Zdefiniowanie cech dymorficznych ciała ludzkiego oraz poznanie podstawowych mian anatomicznych.</t>
  </si>
  <si>
    <t>Podstawy anatomii człowieka (TiR/I/st/13)</t>
  </si>
  <si>
    <t>4. Panasiuk A. (red.) (2013). Marketing w turystyce i rekreacj. PWN, Warszawa.</t>
  </si>
  <si>
    <t>2. Kaczmarczyk S. (2009). Badania marketingowe. PWE, Warszawa.</t>
  </si>
  <si>
    <t>P_U01, P_U02, P_K02</t>
  </si>
  <si>
    <t xml:space="preserve">7. Projektowanie kanałów dystrybucji dla różnych produktów i usług. </t>
  </si>
  <si>
    <t xml:space="preserve">6. Analiza struktury produktu. Charakterystyka cyklu życia produktu. </t>
  </si>
  <si>
    <t>K_W16, K_K01</t>
  </si>
  <si>
    <t>P_W01, P_W02, P_K01</t>
  </si>
  <si>
    <t>2. Otoczenie marketingowe. Marketing-mix. Narzedzia odziaływania na potencjalnych klientów.</t>
  </si>
  <si>
    <t xml:space="preserve">14. Zachowania nabywców - etapy podejmowania decyzji o zakupie, typy decyzji konsumentów, Proces akceptacji nowego produktu,  przyczyny zakupu produktów i usług.
</t>
  </si>
  <si>
    <t>13. Rola personelu oraz jego znaczenie w bezpośrednim oddziaływaniu na klienta.</t>
  </si>
  <si>
    <t>12. Instrumenty odziaływania na konsumentów - promocja sprzedaży, public relations, sponsoring.</t>
  </si>
  <si>
    <t>11. Instrumenty odziaływania na konsumentów - marketing bezpośredni, sprzedaż osobista.</t>
  </si>
  <si>
    <t>10. Promocja w turystyce i rekreacji. Funkcje promocji. Cele i formy działań promocyjnych. Promocja mix. Reklama.</t>
  </si>
  <si>
    <t>9. Cena jako kategoria marketingowa. Metody wyznaczania cen. Główne cele polityki cenowej. Strategie cenowe. Główne czynniki różnicowania cen w turystyce i rekreacji.</t>
  </si>
  <si>
    <t xml:space="preserve">7. Produkt turystyczny (ujęcie wąskie i szerowkie). Składniki i struktura produktu. Cechy różniące dobra materialne i usługi. Cykl życia produktu TiR. </t>
  </si>
  <si>
    <t xml:space="preserve">6. Segmentacja rynku. Etapy i kryteria segmentacji rynku TiR. Kryteria wyboru rynku docelowego. </t>
  </si>
  <si>
    <t xml:space="preserve">4. Źródła wtórne i pierwotne danych - zalety i wady. Techniki (metody, rodzaje, sposoby) zbierania danych pierwotnych. </t>
  </si>
  <si>
    <t>3. Badania marketingowe. Funkcje badań. Żródła informacji rynkowych, klasyfikacje badań, obszary badań, proces badania marketingowego.</t>
  </si>
  <si>
    <t>Celem przedmiotu jest przekazanie studentom wiedzy dotyczącej podstaw marketingu usług turystycznych i rekreacyjnych oraz form i zakresu działań marketingowych. Studenci powinni nabyć  wiedzę i umiejętności  analizowania rynku usług turystycznych i rekreacyjnych oraz  stosowania metod marketingowych.</t>
  </si>
  <si>
    <t>Podstawy marketingu  (TiR/I/st/14)</t>
  </si>
  <si>
    <t>100/4</t>
  </si>
  <si>
    <t>4. Gołembski G. (2005). Kompendium wiedzy o turystyce. Wyd. Naukowe PWN. Warszawa.4.</t>
  </si>
  <si>
    <t>2. Przybory potrzebne do prezentacji i pracy projektowej studentów (według potrzeb).</t>
  </si>
  <si>
    <t>1. Projektor, laptop.</t>
  </si>
  <si>
    <t>9. Turystyka kwalifikowana. Cele, cechy, uwarunkowania.</t>
  </si>
  <si>
    <t>7. Imprezy turystyczne. Terminologia i zasady organizacji.</t>
  </si>
  <si>
    <t>6. Wycieczka jako podstawowa forma pracy krajoznawczo-turystycznej.</t>
  </si>
  <si>
    <t>5. Uwarunkowania rozwoju współczesnej turystyki.</t>
  </si>
  <si>
    <t>4. Organizacja turystyki w Polsce.</t>
  </si>
  <si>
    <t xml:space="preserve">3. Historia rozwoju turystyki na świecie i w Polsce. </t>
  </si>
  <si>
    <t xml:space="preserve">P_W01, P_W02
P_U01 </t>
  </si>
  <si>
    <t>ćwiczenia (4)</t>
  </si>
  <si>
    <t>ćwiczenia(2)</t>
  </si>
  <si>
    <t>1. Zajęcia organizacyjne, wprowadzenie do tematyki zajęć. Warunki zaliczenia przedmiotu. Przydział zadań.</t>
  </si>
  <si>
    <t xml:space="preserve">Zapoznanie studentów z podstawowym pojęciami i koncepcjami wykorzystywanymi w naukach o turystyce. Poznane historii i warunków rozwoju turystyki w różnych jej aspektach, na świecie i w Polsce. Prezentacja typów, form i odmian aktywności turystycznej. Przedstawienie aktualnych szacunków rozmiarów ruchu turystycznego i parametrów wyników gospodarki turystycznej. </t>
  </si>
  <si>
    <t>30/30</t>
  </si>
  <si>
    <t>K_W01, K_W05, K_W12</t>
  </si>
  <si>
    <t>15. Teoretyczne zaliczenie przedmiotu - kolokwium.</t>
  </si>
  <si>
    <t>K_U01</t>
  </si>
  <si>
    <t>P_U01</t>
  </si>
  <si>
    <t>14. Formy wakacyjnego wypoczynku. Planowanie i programowanie zajęć na wczasach dzieci i młodzieży.</t>
  </si>
  <si>
    <t>K_W12</t>
  </si>
  <si>
    <t>13. Klasyfikacja metod stosowanych w rekreacji.</t>
  </si>
  <si>
    <t>K_W12, K_K10</t>
  </si>
  <si>
    <t>P_W03, P_K02</t>
  </si>
  <si>
    <t>12. Formy rekreacji ruchowej i struktura zajęc rekreacyjnych.</t>
  </si>
  <si>
    <t>K_U01, K_U06</t>
  </si>
  <si>
    <t>P_U01, P_U02</t>
  </si>
  <si>
    <t>10. Środowiska i placówki wychowania do rekreacji.</t>
  </si>
  <si>
    <t>9. Instytucje kulturalne a czas wolny.</t>
  </si>
  <si>
    <t>K_W05</t>
  </si>
  <si>
    <t>8. Czynniki determinujące rodzaje aktywności rekreacyjnych.</t>
  </si>
  <si>
    <t>K_W01, K_U06</t>
  </si>
  <si>
    <t>7. Cechy współczesnego sportu dla wszystkich.</t>
  </si>
  <si>
    <t>6. Kryteria klasyfikacji form rekreacji.</t>
  </si>
  <si>
    <t>K_W12, K_K06</t>
  </si>
  <si>
    <t>P_W03, P_U02</t>
  </si>
  <si>
    <t>5. Cechy czynności rekreacyjnych.</t>
  </si>
  <si>
    <t>4. Geneza i współczesne tendencje w rekreacji.</t>
  </si>
  <si>
    <t>3.  Istota i zakres terminologii przedmiotu.</t>
  </si>
  <si>
    <t xml:space="preserve">P_W01, </t>
  </si>
  <si>
    <t>1. Problematyka czasu wolnego – historia, budżet, formy, itp.</t>
  </si>
  <si>
    <t>K_K06, K_K10</t>
  </si>
  <si>
    <t>P_K01, P_K02</t>
  </si>
  <si>
    <t>14.  Grupa rekreacyjna i zasady kierowania nią.</t>
  </si>
  <si>
    <t>K_U05, K_K06</t>
  </si>
  <si>
    <t>13. Psychoterapeutyczne i socjoterapeutyczne znaczenie rekreacji ruchowej.</t>
  </si>
  <si>
    <t>K_U20, K_K06</t>
  </si>
  <si>
    <t>P_U03, P_K01</t>
  </si>
  <si>
    <t>12. Animator – instruktor rekreacji i jego rola społeczno-zawodowa.</t>
  </si>
  <si>
    <t>K_U05, K_U20</t>
  </si>
  <si>
    <t>P_W02, P_U03</t>
  </si>
  <si>
    <t>11.  Determinanty metodyczne zajęć rekreacyjnych /wiek, płeć, wykształcenie, itp./</t>
  </si>
  <si>
    <t>K_K10</t>
  </si>
  <si>
    <t>K_W01, K_W12</t>
  </si>
  <si>
    <t>K_K06</t>
  </si>
  <si>
    <t>K_W05, K_K06</t>
  </si>
  <si>
    <t>4. Psychologiczne determinanty zdrowego stylu życia i rekreacji.</t>
  </si>
  <si>
    <t>3. Fizjologiczne podstawy rekreacji ruchowej w różnych okresach życia człowieka.</t>
  </si>
  <si>
    <t>5. Omów środowiska wychowania do rekreacji i ich rolę społeczną.</t>
  </si>
  <si>
    <t>K_W04, K_W13, K_W19</t>
  </si>
  <si>
    <t>P_W01, P_W02, P_W03</t>
  </si>
  <si>
    <t>K_K04, K_U19</t>
  </si>
  <si>
    <t>P_K01, P_U03</t>
  </si>
  <si>
    <t>14. Praktyczna realizacja imprezy sportowo-rekreacyjnej lub okolicznościowej.</t>
  </si>
  <si>
    <t>K_K04</t>
  </si>
  <si>
    <t>13. Zasady układania programu i regulaminu imprez sportowo-rekreacyjnych i okolicznościowych.</t>
  </si>
  <si>
    <t>12. Bezpieczeństwo i higiena w czasie trwania imprezy sportowo-rekreacyjnej . Imprezy okolicznościowe - przykłady.</t>
  </si>
  <si>
    <t>K_U08, K_K04</t>
  </si>
  <si>
    <t>P_U02, P_K01</t>
  </si>
  <si>
    <t>11. Zasady organizacji imprez sportowo-rekreacyjnych /etapy, dokumentacja, finanse, itp./</t>
  </si>
  <si>
    <t>K_U08</t>
  </si>
  <si>
    <t>10. Sposoby pozyskiwania i motywowania do rekreacji ruchowej.</t>
  </si>
  <si>
    <t>K_W13, K_U03</t>
  </si>
  <si>
    <t>P_W02, P_U01</t>
  </si>
  <si>
    <t>9. Odnowa psycho-somatyczna jako funkcja rekreacji.</t>
  </si>
  <si>
    <t>8.  Formy ćwiczeń relaksowo-koncentrujących /zasady metodyczne/, formy praktyczne.</t>
  </si>
  <si>
    <t>7. Gry i zabawy jako formy rekreacji ruchowej ludzi w rożnym wieku.</t>
  </si>
  <si>
    <t>6. Rodzina jako środowisko wychowania do rekreacji.</t>
  </si>
  <si>
    <t>5.  Znaczenie wychowawcze i zdrowotne pracy nad sobą jako funkcja rekreacji.</t>
  </si>
  <si>
    <t>K_W13</t>
  </si>
  <si>
    <t>4.  Bariery rekreacji ruchowej i sposoby ich przezwyciężania.</t>
  </si>
  <si>
    <t>K_U03</t>
  </si>
  <si>
    <t>3. Nowoczesne formy rekreacji ruchowej /ekstremalne, o ograniczonej popularności/.</t>
  </si>
  <si>
    <t>2. Rekomendacje w zakresie minimum aktywności ruchowej – podstawy treningu zdrowotnego.</t>
  </si>
  <si>
    <t>1. Relacje między czasem wolnym a rekreacją. Formy rekreacji. Funkcje czasu wolnego.</t>
  </si>
  <si>
    <t>15.Podstawowe procesy fizjologiczne zachodzące w organiźmie podczas pracy i wypoczynki.</t>
  </si>
  <si>
    <t>14. Wiek, płeć, wykształcenie miejsce zamieszkania jako determinanty rekreacji ruchowej.</t>
  </si>
  <si>
    <t>13. Fizjologiczne aspekty uczestnictwa w rekreacji ruchowej.</t>
  </si>
  <si>
    <t>K_W17</t>
  </si>
  <si>
    <t>12. Ogólna charakterystyka systemu organizacyjnego rekreacji w Polsce.</t>
  </si>
  <si>
    <t>11. Metody odzdziaływania  na grupę rekreacyjną.</t>
  </si>
  <si>
    <t>K_U19, K_K04</t>
  </si>
  <si>
    <t>10. Higiena i zasady bezpieczeństwa podczas imprez sportowo-rekreacyjnych.</t>
  </si>
  <si>
    <t>9. Srodowiska i placówki wychowania do rekreacji. Wychowanie do rekreacji ruchowej alternatywnym programem edukacyjnym.</t>
  </si>
  <si>
    <t>8. Pedagogika czasu wolnego w szkole i poza szkołą  w systemie nauk o wychowaniu.</t>
  </si>
  <si>
    <t>7. Socjologia czsu wolnego. Czas wolny jako kategoria społecznie i kulturowo zmienna.</t>
  </si>
  <si>
    <t xml:space="preserve">6. Spoleczne i psychologiczne mechanizmy podejmowania aktywności w zakresie turystyki i rekreacji ruchowej. </t>
  </si>
  <si>
    <t>5. Imprezy sportowo-rekreacyjne a potrzeby różnych grup społecznych i możliwości środowiska lokalnego.</t>
  </si>
  <si>
    <t>4.Funkcje rekreacji i ich znaczenie. Wpływ rekreacji ruchowej na poszczególne układy fizjologiczne.</t>
  </si>
  <si>
    <t>3. Rekreacja jako produkt w warunkach rynkowych. Masowa konsumpcja rekreacji. Przedsiebiorczość w rekreacji.</t>
  </si>
  <si>
    <t>2. Choroby cywilizacyjne wynikające z hipokinezji - zagrożenia dla zdrowia, profilaktyka.</t>
  </si>
  <si>
    <t>1. Rodzaje form rekreacji /sportowe, turystyczne, hobbystyczne, towarzyskie, kulturalno-rozrywkowe, wirtualne/.</t>
  </si>
  <si>
    <t>I rok/ II semestr</t>
  </si>
  <si>
    <t xml:space="preserve">5. Opisz regulacje prawne  wypoczynku w górach i nad wodą. </t>
  </si>
  <si>
    <t>4. Kategoryzacja obiektoów hotelarskich w Polsce i na świecie.</t>
  </si>
  <si>
    <t>3. Scharakteryzuj ochronę klienta w sferze usług turystycznych.</t>
  </si>
  <si>
    <t xml:space="preserve">2. Opieka konsularna nad turystami. </t>
  </si>
  <si>
    <t>1. Wymień i scharakteryzuj źródła prawa.</t>
  </si>
  <si>
    <t>3. Wzorce umów, akty prawne.</t>
  </si>
  <si>
    <t xml:space="preserve">2. Internet. </t>
  </si>
  <si>
    <t>1. Środki audiowizualne.</t>
  </si>
  <si>
    <t>K_W14, K_U14, K_U20, K_K08, K_K10</t>
  </si>
  <si>
    <t>P_W01, P_U01, P_U02, P_K01, P_K02</t>
  </si>
  <si>
    <t>K_W14, K_U14</t>
  </si>
  <si>
    <t>K_U14, K_U20, K_K08</t>
  </si>
  <si>
    <t>K_W14, K_U14, K_U20, K_K08</t>
  </si>
  <si>
    <t>P_W01, P_U01, P_U02, P_K01</t>
  </si>
  <si>
    <t>K_W14,K_K08</t>
  </si>
  <si>
    <t>P_W01, P_U01,</t>
  </si>
  <si>
    <t xml:space="preserve">P_W01
</t>
  </si>
  <si>
    <t xml:space="preserve">P_W01
 </t>
  </si>
  <si>
    <t>1. Podstawy prawa - pojęcie prawa, rodzaje prawa, funkcje prawa, prawo a inne normy społeczne, podział prawa na gałęzie, zasady prawne.</t>
  </si>
  <si>
    <t>Kontrola obecności, końcowe zaliczenie pisemne.</t>
  </si>
  <si>
    <t xml:space="preserve">Przekazanie wiedzy z zakresu otoczenia prawnego w zakresie turystyki i rekreacji oraz poznanie podstawowych aktów prawnych. Nabycie praktycznych umiejętności w posługiwaniu się aktami prawnymi regulującymi działalność turystyczną i rekreacyjną. </t>
  </si>
  <si>
    <t xml:space="preserve"> Prawo w turystyce i rekreacji (TiR/I/st/17)</t>
  </si>
  <si>
    <t xml:space="preserve">2. Prawa pasażerów linii lotniczych. </t>
  </si>
  <si>
    <t>K_W14, K_K10</t>
  </si>
  <si>
    <t>2. Ubezpieczenia turysyczne</t>
  </si>
  <si>
    <t>1. Ludność w prawie międzynarodowym.</t>
  </si>
  <si>
    <t>Kontrola obecności, egzamin pisemny.</t>
  </si>
  <si>
    <t>K_U02, K_U04, K_U20</t>
  </si>
  <si>
    <t>K_U04, K_U20</t>
  </si>
  <si>
    <t>K_W01, K_W02, K_W10</t>
  </si>
  <si>
    <t>K_U04</t>
  </si>
  <si>
    <t>K_W03</t>
  </si>
  <si>
    <t>ćwiczenia (3)</t>
  </si>
  <si>
    <t>K_U20</t>
  </si>
  <si>
    <t>K_U02</t>
  </si>
  <si>
    <t>5. Rola pilota i przewodnika w obsłudze imprez turystycznych.</t>
  </si>
  <si>
    <t>4. Rola bazy noclegowej i gastronomicznej w turystyce.</t>
  </si>
  <si>
    <t>3. Transport w turystyce- analiza wad i zalet.</t>
  </si>
  <si>
    <t>2. Przygotowanie produktu turystycznego z kosztorysem oraz rozliczenie imprezy turystycznej.</t>
  </si>
  <si>
    <t>1. Przygotowanie teczki imprezy z wypełnionymi samodzielnie przykładowymi dokumentami związanymi z obsługą grup turystycznych.</t>
  </si>
  <si>
    <t>K_W01, K_W06, K_W07, K_W08, K_W11, K_W14, K_W16, K_W20, K_U01, K_U02, K_U03, K_U09, K_U17, K_U18, K_K02, K_K03, K_K08, K_K10</t>
  </si>
  <si>
    <t>K_W06, K_W07, K_W08, K_W16, K_U03, K_U17, K_U18, K_K03, K_K10</t>
  </si>
  <si>
    <t>14. Obsługa klienta – etyka i kultura zawodowa.</t>
  </si>
  <si>
    <t>K_W01, K_W06, K_W07, K_W08, K_W11, K_W14, K_W16, K_W20, K_U03, K_U17, K_U18, K_K03</t>
  </si>
  <si>
    <t>K_W01 K_W06, K_W07, K_W08, K_W11, K_W14, K_W16, K_W20, K_U01, K_U02, K_U03, K_U09, K_U17, K_U18, K_K02, K_K08</t>
  </si>
  <si>
    <t xml:space="preserve">12. Wykorzystywanie nowych technik informatycznych w obsłudze ruchu turystycznego. </t>
  </si>
  <si>
    <t>K_W01, K_W06, K_W07, K_W08, K_W11, K_W14, K_W16, K_W20, K_U03, K_U17, K_U18, K_K02, K_K08</t>
  </si>
  <si>
    <t>11. Informacja i promocja w turystyce.</t>
  </si>
  <si>
    <t>K_W01, K_W06, K_W07, K_W08, K_W11, K_W14, K_W16, K_W20, K_U01, K_U02, K_U03, K_U09, K_U17, K_U18, K_K02, K_K08, K_K10</t>
  </si>
  <si>
    <t>10. Teczka imprezy i teczka pilota – przygotowanie przez studenta teczki z wypełnionymi kopiami wzorów dokumentów.</t>
  </si>
  <si>
    <t>9. Planowanie, programowanie i kosztorysowanie różnego typu imprez turystycznych – przygotowanie przez studenta kosztorysu wybranego produktu turystycznego. [Cd.]</t>
  </si>
  <si>
    <t>K_W01, K_W06, K_W07, K_W08, K_W11, K_W14, K_W16, K_W20, K_U03, K_U17, K_U18</t>
  </si>
  <si>
    <t>8. Planowanie, programowanie i kosztorysowanie różnego typu imprez turystycznych – przygotowanie przez studenta kosztorysu wybranego produktu turystycznego.</t>
  </si>
  <si>
    <t>7. Przygotowanie przykładowego produktu turystycznego przez studenta – aspekty i czynniki determinujące organizację imprezy turystycznej. [Cd]</t>
  </si>
  <si>
    <t>6. Przygotowanie przykładowego produktu turystycznego przez studenta – aspekty i czynniki determinujące organizację imprezy turystycznej.</t>
  </si>
  <si>
    <t>5. Formy regulacji zobowiązań finansowych w turystyce krajowej i zagranicznej.</t>
  </si>
  <si>
    <t>K_W01, K_W06, K_W07, K_W08, K_W11, K_W14, K_W16, K_W20, K_U01, K_U02, K_U03, K_U09, K_U17, K_U18</t>
  </si>
  <si>
    <t>4. Dokumenty stosowane w obsłudze krajowego  ruchu turystycznego – wypełnianie wybranych wzorów. [Cd.]</t>
  </si>
  <si>
    <t>3. Dokumenty stosowane w obsłudze krajowego  ruchu turystycznego – wypełnianie wybranych wzorów.</t>
  </si>
  <si>
    <t>2. Działalność wybranych touroperatorów – przykładowa analiza ich oferty. [Cd.]</t>
  </si>
  <si>
    <t>1. Działalność wybranych touroperatorów – przykładowa analiza ich oferty.</t>
  </si>
  <si>
    <t>15. Umowy w turystyce.</t>
  </si>
  <si>
    <t>K_W01, K_W06, K_W07, K_W08, K_W11, K_W14, K_W16, K_W20</t>
  </si>
  <si>
    <t xml:space="preserve">14. Imprezy turystyczne – rodzaje, organizacja i realizacja oraz rozliczanie.
</t>
  </si>
  <si>
    <t>13. Tworzenie produktu turystycznego – organizacja, kalkulacja oraz rozliczanie imprez turystycznych.</t>
  </si>
  <si>
    <t>12. Obsługa podróżnicza i logistyka w komunikacji autokarowej, promowej, lotniczej i kolejowej.</t>
  </si>
  <si>
    <t>11. Ubezpieczenia turystyczne – obowiązkowe, dobrowolne i obligatoryjne.</t>
  </si>
  <si>
    <t>10. Przepisy paszportowe, wizowe, celne i dewizowe.</t>
  </si>
  <si>
    <t>9. Rola przewodnika w obsłudze grup turystycznych - prawa, obowiązki, zasady szkolenia.</t>
  </si>
  <si>
    <t>8. Rola pilota w obsłudze grup turystycznych - prawa, obowiązki, zasady szkolenia.</t>
  </si>
  <si>
    <t>7. Rola transportu w turystyce.</t>
  </si>
  <si>
    <t>6. Działalność gastronomii w obsłudze ruchu turystycznego.</t>
  </si>
  <si>
    <t>5. Baza noclegowa- hotel jako przedsiębiorstwo turystyczne.</t>
  </si>
  <si>
    <t>K_W01, K_W11, K_W14, K_W20, K_U17, K_U18</t>
  </si>
  <si>
    <t>4. Współpraca biur podróży z hotelami, organizatorami usług gastronomicznych i transportowych.</t>
  </si>
  <si>
    <t>K_W01, K_W11, K_W14, K_W20, K_U01, K_U02, K_U09</t>
  </si>
  <si>
    <t>3. Organizacja, struktura i zakres działania biur podróży oraz odpowiedzialność prawna wobec klienta.</t>
  </si>
  <si>
    <t>K_W06, K_W07, K_W08, K_W16, K_U01, K_U02, K_U09</t>
  </si>
  <si>
    <t>2. Ruch turystyczny – rodzaje, podział i kierunki rozwoju. Determinanty wyjazdów turystycznych.</t>
  </si>
  <si>
    <t>K_W01, K_W11, K_W14, K_W20, K_K02, K_K08, K_K10</t>
  </si>
  <si>
    <t>P_W01, P_K01, P_K03</t>
  </si>
  <si>
    <t>1. Zapoznanie studenta z celami, efektami kształcenia i sposobami ich weryfikacji, treściami programowymi, literaturą oraz sprawami organizacyjnymi.</t>
  </si>
  <si>
    <t xml:space="preserve">Celem przedmiotu jest przedstawienie studentom problematyki dotyczącej funkcjonowania rynku turystycznego: działalność hoteli, gastronomii, transportu oraz usług towarzyszących. Student otrzyma podstawowe wiadomości dotyczące zasad tworzenia, promocji i sprzedaży produktu turystycznego dla różnych segmentów rynku. Student zapoznany zostanie także z zasadami i formami obsługi klienta w turystyce i rekreacji. </t>
  </si>
  <si>
    <t>wykłady, ćwiczenia, projekty, warsztaty</t>
  </si>
  <si>
    <t>5. Charakterystyczne cechy państw monokultury turystycznej.</t>
  </si>
  <si>
    <t xml:space="preserve">4. Determinanty podaży i popytu turystycznego. </t>
  </si>
  <si>
    <t>3. Mnożnik turystyczny.</t>
  </si>
  <si>
    <t>2. Gospodarka turystyczna a przemysł turystyczny.</t>
  </si>
  <si>
    <t>1. Błędy w pomiarach ruchu turystycznego.</t>
  </si>
  <si>
    <t>1. Projektor multimedialny, plansze dydaktyczne.</t>
  </si>
  <si>
    <t>P_W01, P_U03, P_K02</t>
  </si>
  <si>
    <t>K_W15, K_U10, K_U20, K_K01, K_K08</t>
  </si>
  <si>
    <t>P_W01, P_U01, P_U03, P_K01, P_K02</t>
  </si>
  <si>
    <t>K_W15, K_U20, K_K01</t>
  </si>
  <si>
    <t>K_W15, K_W06, K_U20, K_K01</t>
  </si>
  <si>
    <t>K_W15, K_W06, K_U10, K_U11, K_K01, K_K08</t>
  </si>
  <si>
    <t>P_W01, P_W02, P_U01, P_U02, P_K01, P_K02</t>
  </si>
  <si>
    <t>K_W15, K_W06, K_U11, K_U20, K_K01</t>
  </si>
  <si>
    <t>P_W01, P_W02, P_U02, P_U03, P_K01</t>
  </si>
  <si>
    <t>K_W15</t>
  </si>
  <si>
    <t>K_W15, K_W06</t>
  </si>
  <si>
    <t>1. Turystyka i rekreacja jako przedmiot zainteresowania nauk ekonomicznych. Ekonomika turystyki – definicja, cele i zadania. Pojęcia wprowadzające.</t>
  </si>
  <si>
    <t>#-ocenianie ciągłe /bieżące przygotowanie do zajęć/, śródsemestralne zaliczenie pisemne, śródsemestralne zaliczenie ustne, końcowe zaliczenia pisemne, końcowe zaliczenia ustne, egzamin pisemny, egzamin ustny, praca semestralna, ocena umiejętności ruchowych</t>
  </si>
  <si>
    <t xml:space="preserve">Kompetencje społeczne </t>
  </si>
  <si>
    <t>Wprowadzenie studentów w zagadnienia dotyczące funkcjonowania gospodarki turystycznej, ze szczególnym uwzględnieniem poszczególnych komponentów rynku turystycznego (popytu, podaży, cen). Zapoznanie słuchaczy z metodologią analizy i oceny czynników determinujących zachowania konsumentów na rynku oraz z rolą i zadaniami państwa wynikającymi z prowadzonej polityki turystycznej.</t>
  </si>
  <si>
    <t>Ekonomika turystyki i rekreacji (TiR/I/st/21)</t>
  </si>
  <si>
    <t>3. Omów rodzaje i scharakteryzuj usługi  hotelarskie.</t>
  </si>
  <si>
    <t xml:space="preserve">2. Sformułuj pojęcie usługi  hotelarskiej. </t>
  </si>
  <si>
    <t>14. Produkty hotelarskie. Nietypowe obiekty noclegowe.</t>
  </si>
  <si>
    <t>P_W03, P_U03</t>
  </si>
  <si>
    <t>P_U02, P_K02</t>
  </si>
  <si>
    <t xml:space="preserve">4. Struktury organizacyjne hotelu. </t>
  </si>
  <si>
    <t xml:space="preserve">3. Proces inwestycyjny w hotelarstwie. </t>
  </si>
  <si>
    <t xml:space="preserve">2. Zadania i obowiązki pracowników obiektów noclegowych. </t>
  </si>
  <si>
    <t>P_W03, P_U03, P_K01</t>
  </si>
  <si>
    <t>P_W03, P_U03, P_K02</t>
  </si>
  <si>
    <t>P_W03, P_U01, P_U03, P_K01</t>
  </si>
  <si>
    <t>P_W03, P_U01, P_K01</t>
  </si>
  <si>
    <t>P_W01, P_U03, P_K01</t>
  </si>
  <si>
    <t>4. Panasiuk A., Szostak D. (2009).  Hotelarstwo.  PWN, Warszawa.</t>
  </si>
  <si>
    <t>3.  Orłowska J., T kaczyk M. (2008). Organizacja pracy w hotelarstwie: podręcznik do nauki zawodu technik hotelarstwa. Wydawnictwo REA, Warszawa.</t>
  </si>
  <si>
    <t>1. Milewska M., Włodarczyk B. (2009). Hotelarstwo: podstawowe wiadomości. Polskie Wydawnictwo Ekonomiczne, Warszawa.</t>
  </si>
  <si>
    <t xml:space="preserve">1. Scharakteryzuj rodzaje obiektów hotelarskich. </t>
  </si>
  <si>
    <t>1. Rzutnik, Projektor multimedialny, komputer, plansze dydaktyczne.</t>
  </si>
  <si>
    <t xml:space="preserve">12. Trendy i ryzyko na rynku hotelarskim.  </t>
  </si>
  <si>
    <t xml:space="preserve">11. Wskaźnik i mierniki w hotelarstwie. </t>
  </si>
  <si>
    <t>10. Regulamin obiektu noclegowego.</t>
  </si>
  <si>
    <t>P_W01, P_W03, P_U02, P_K01,  P_K03</t>
  </si>
  <si>
    <t>9. Rozwiązywanie sytuacji kryzysowych.</t>
  </si>
  <si>
    <t>P_W01, P_W03, P_U01, P_K03</t>
  </si>
  <si>
    <t>8. Promocja sprzedaży i public relations w hotelarstwie.</t>
  </si>
  <si>
    <t>P_W01, P_W03, P_U02, P_K03</t>
  </si>
  <si>
    <t>7. Jakość usług w hotelarstwie.</t>
  </si>
  <si>
    <t xml:space="preserve">6. Rezerwacja usług hotelarskich. </t>
  </si>
  <si>
    <t xml:space="preserve">5. Wzory zachowań pracowników. </t>
  </si>
  <si>
    <t>P_W01, P_W03,  P_U01, P_U03</t>
  </si>
  <si>
    <t>P_W01, P_W03, P_U01, P_K01, P_K03</t>
  </si>
  <si>
    <t>P_W01, P_U02
P_K01</t>
  </si>
  <si>
    <t>Podstawy hotelarstwa (TiR/I/st/22)</t>
  </si>
  <si>
    <t>Litearatura</t>
  </si>
  <si>
    <t>5. Wymień wzory zachowań młodzieży w czasie wolnym.</t>
  </si>
  <si>
    <t>4. Wymień metody i techniki badań pedagogiki czasu wolnego.</t>
  </si>
  <si>
    <t>3. Podaj i zanalizuj funkcje czasu wolnego.</t>
  </si>
  <si>
    <t>K_U03, K_U05, K_U08,  K_K04, K_K05</t>
  </si>
  <si>
    <t xml:space="preserve">15. Hospitacje zajęć rekreacyjno- turystycznych. </t>
  </si>
  <si>
    <t xml:space="preserve">14. Hospitacje zajęć rekreacyjno- turystycznych. </t>
  </si>
  <si>
    <t xml:space="preserve">13. Hospitacje zajęć rekreacyjno- turystycznych. </t>
  </si>
  <si>
    <t xml:space="preserve">12. Rola absolwenta kierunku turystyki i rekreacji w zarządzaniu czasem. </t>
  </si>
  <si>
    <t>K_W05, K_W06, K_W13, K_K04, K_K05</t>
  </si>
  <si>
    <t>P_W02, P_W03</t>
  </si>
  <si>
    <t>K_W05, K_W06, K_W13</t>
  </si>
  <si>
    <t>P_W02, P_U03, P_K02</t>
  </si>
  <si>
    <t>10. Pojęcie sekt i ich zagrożenie.</t>
  </si>
  <si>
    <t>P_W02, P_W04</t>
  </si>
  <si>
    <t>K_W05, K_W06, K_W13, K_U03, K_U05, K_U08</t>
  </si>
  <si>
    <t xml:space="preserve">P_W02, P_W04, P_U03, </t>
  </si>
  <si>
    <t xml:space="preserve">P_W02,P_W03, P_U03, </t>
  </si>
  <si>
    <t>P_W02, P_W03, P_K01</t>
  </si>
  <si>
    <t xml:space="preserve">6. Przemiany społeczne a zmiany w zakresie rekreacji. </t>
  </si>
  <si>
    <t xml:space="preserve">P_W01, P_W02, P_U03, </t>
  </si>
  <si>
    <t xml:space="preserve">5. Rola naturalnych środowisk wychowawczych w procesie wychowania w czasie wolnym. </t>
  </si>
  <si>
    <t xml:space="preserve"> P_W01, P_W02, P_U03, </t>
  </si>
  <si>
    <t>4. Rola intencjonalnych środowisk wychowawczych w procesie wychowania w czasie wolnym.</t>
  </si>
  <si>
    <t xml:space="preserve">P_W01,P_W02, P_U03, </t>
  </si>
  <si>
    <t xml:space="preserve">3. Model ogólny i modele szczegółowe wychowania dzieci i młodzieży w czasie wolnym. </t>
  </si>
  <si>
    <t xml:space="preserve"> K_U02, K_U12, K_K04, K_K05</t>
  </si>
  <si>
    <t>P_U01, P_K02</t>
  </si>
  <si>
    <t xml:space="preserve">2. Potrzeba edukacji sportowo-edukacyjnej. </t>
  </si>
  <si>
    <t>K_W05, K_W06,  K_K04, K_K05</t>
  </si>
  <si>
    <t xml:space="preserve">1. Czas wolny w kontekście wyzwań cywilizacyjnych. </t>
  </si>
  <si>
    <t xml:space="preserve">P_W03, P_U02, </t>
  </si>
  <si>
    <t xml:space="preserve">P_W02, P_W03
P_K01, P_K02
</t>
  </si>
  <si>
    <t xml:space="preserve">14.  Andragogika kultury fizycznej. </t>
  </si>
  <si>
    <t>K_W05, K_W06, K_W13, K_U02, K_U12</t>
  </si>
  <si>
    <t xml:space="preserve"> P_W03, P_U01</t>
  </si>
  <si>
    <t xml:space="preserve">11. Znaczenie sportu w życiu i rehabilitacji niepełnosprawnych. </t>
  </si>
  <si>
    <t>K_U03, K_U05, K_U08</t>
  </si>
  <si>
    <t>P_U02, P_U03.</t>
  </si>
  <si>
    <t>K_U03, K_U05, K_U08, K_K04, K_K05</t>
  </si>
  <si>
    <t>P_U03, P_K02</t>
  </si>
  <si>
    <t xml:space="preserve"> P_U02, P_K02</t>
  </si>
  <si>
    <t>8. Wzory zachowań wolnoczasowych dzieci i młodzieży.</t>
  </si>
  <si>
    <t xml:space="preserve">7. Funkcje czasu wolnego. </t>
  </si>
  <si>
    <t xml:space="preserve"> K_W05, K_W06, K_W13, K_K04, K_K05</t>
  </si>
  <si>
    <t>6. Historia problematyki czasu wolnego.</t>
  </si>
  <si>
    <t>5. Dziedziny zainteresowań pedagogiki czasu wolnego.</t>
  </si>
  <si>
    <t xml:space="preserve">3. Pojęcie pedagogiki czasu wolnego. </t>
  </si>
  <si>
    <t>K_W05, K_W06, K_K04, K_K05</t>
  </si>
  <si>
    <t>Celem przedmiotu jest przygotowanie absolwentów do pracy z ludźmi w różnym wieku oraz ukazanie możliwości wykorzystania czasu wolnego, zwłaszcza dzieci i młodzieży dla celów edukacyjnych i kulturotwórczych. Wśród celów stawianych przed zajęciami jest również kształtowanie umiejętności udanych interakcji społecznych między nauczycielem – organizatorem rekreacji i turystyki a uczestnikami zajęć na różnych poziomach ich sprawności fizycznej i intelektualnej.</t>
  </si>
  <si>
    <t>Pedagogika czasu wolnego (TiR/I/st/23)</t>
  </si>
  <si>
    <t xml:space="preserve"> 25/1</t>
  </si>
  <si>
    <t xml:space="preserve">9. www.parpa.pl – Państwowa Agencja Rozwiązywania Problemów Alkoholowych </t>
  </si>
  <si>
    <t xml:space="preserve">8. www.kbpn.gov.pl – Krajowe Biuro ds. Przeciwdziałania Narkomanii </t>
  </si>
  <si>
    <t>7 Woynarowska B. (red.). (2012). Organizacja i realizacja edukacji zdrowotnej w szkole:  poradnik dla dyrektorów szkół i nauczycieli szkół podstawowych ORE, Warszawa.</t>
  </si>
  <si>
    <t xml:space="preserve">6. Woynarowska B. (red.) (2017).  Edukacja zdrowotna. Podstawy teoretyczne, metodyka, praktyka, PWN, Warszawa. </t>
  </si>
  <si>
    <t>5. Sheridan CH., Radmacher S. A. (1998). Psychologia zdrowia. Wyzwanie dla biomedycznego modelu zdrowia, Instytut Psychologii Zdrowia PTP, Warszawa.</t>
  </si>
  <si>
    <t>4. Lewicki Cz. (2006). Edukacja zdrowotna - systemowa analiza zagadnień, Wyd.Uniwersytetu Rzeszowskiego, Rzeszów.</t>
  </si>
  <si>
    <t>2. Demel M. (1980). Pedagogika zdrowia, WSiP, Warszawa.</t>
  </si>
  <si>
    <t xml:space="preserve">5. Omów rolę wychowania zdrowotnego   w zapobieganiu  zachowaniom ryzykowym młodzieży. </t>
  </si>
  <si>
    <t>3. Programy promocji zdrowia i stopień ich realizacji.</t>
  </si>
  <si>
    <t>2. Określ pojęcie stylu życia oraz jego atrybuty i zagrożenia.</t>
  </si>
  <si>
    <t>1. Wymień i scharakteryzuj etapy wychowania zdrowotnego.</t>
  </si>
  <si>
    <t xml:space="preserve">P_W01, P_W02, P_W03, P_U01, P_K01 </t>
  </si>
  <si>
    <t xml:space="preserve">K_W05, K_W13,  K_U05, K_K08
</t>
  </si>
  <si>
    <t xml:space="preserve">P_W01, P_W03, P_U01, P_K01 </t>
  </si>
  <si>
    <t xml:space="preserve">14. Zachowania behawioralne (pracoholizm, zakupoholizm, hazard, cyberprzestrzeń).     
</t>
  </si>
  <si>
    <t>13.Narodowy Program Zdrowia. Główne kierunki działań w profilaktyce, przykładowe programy profilaktyczne.</t>
  </si>
  <si>
    <t xml:space="preserve">12. Wychowanie zdrowotne  w rodzinie i  w szkole.  </t>
  </si>
  <si>
    <t xml:space="preserve">P_W01, P_W03, P_U01 </t>
  </si>
  <si>
    <t xml:space="preserve">11. Sen - definiowanie pojęcia, skutki bezsenności. Higiena snu.    </t>
  </si>
  <si>
    <t xml:space="preserve">K_W05, K_U05, K_K08
</t>
  </si>
  <si>
    <t xml:space="preserve">P_W01, P_U01, P_K01 </t>
  </si>
  <si>
    <t xml:space="preserve">10. Zagrożenie  HIV/AIDS. </t>
  </si>
  <si>
    <t>9. Błędy żywieniowe współczesnych Polaków.</t>
  </si>
  <si>
    <t xml:space="preserve">8. Rola wychowania zdrowotnego   w zapobieganiu  zachowaniom ryzykownym modzieży. Działania profilaktyczne.  </t>
  </si>
  <si>
    <t xml:space="preserve">7. Rola wychowania zdrowotnego   w zapobieganiu  zachowaniom ryzykownym (sięganie po napoje alkoholowe, palenie papierosów) - struktura zachowań problemowych młodych Polaków,  profilaktyka.  </t>
  </si>
  <si>
    <t xml:space="preserve">5. Stan zdrowia polskiej populacji na tle sytuacji  zdrowowtnej innych  państw Unii Europejskiej. </t>
  </si>
  <si>
    <t>4.  Choroby cywilizacyjne – struktura występowania,  czynniki ryzyka.</t>
  </si>
  <si>
    <t xml:space="preserve">3. Choroby środowiskowe   - skutki zdrowotne, działania profilaktyczne. </t>
  </si>
  <si>
    <t>2. Zdrowotne wartości uczestnictwa w rekreacji i turystyce.</t>
  </si>
  <si>
    <t xml:space="preserve">K_W05
</t>
  </si>
  <si>
    <t>1. Podstawowe pojęcia, koncepcje i cele wychowania zdrowotnego. Miejsce i rola wychowania zdrowotnego w okresie rozwojowym jednostki.</t>
  </si>
  <si>
    <t>III rok/V semestr</t>
  </si>
  <si>
    <t>Wychowanie zdrowotne  (TiR/I/st/24)</t>
  </si>
  <si>
    <t>3. Wymień i opisz etapy treningu zdrowotnego osób starszych.</t>
  </si>
  <si>
    <t>1. Czym różni się trening sportowy od treningu zdrowotnego?</t>
  </si>
  <si>
    <t>K_U05</t>
  </si>
  <si>
    <t>K_U01, K_K10</t>
  </si>
  <si>
    <t>13. Samodzielne programowanie i prowadzenie procesu treningowego z ludźmi starszymi.</t>
  </si>
  <si>
    <t>12. Trening zdrowotny seniora. Plenerowe zajęcia kształtujące wytrzymałość ogólną – ścieżka zdrowia.</t>
  </si>
  <si>
    <t>11.  Konstruowanie jednostki treningowej - trening zdrowotny w praktyce.</t>
  </si>
  <si>
    <t>10.  Zagrożenia zdrowotne związane z treningiem zdrowotnym.</t>
  </si>
  <si>
    <t>9. Żywienie w treningu zdrowotnym: wskazówki żywieniowe przed długotrwałym wysiłkiem, w czasie wysiłku fizycznego oraz w okresie powysiłkowym.</t>
  </si>
  <si>
    <t>8. Planowanie zajęć ruchowych. Programowanie objętości, intensywności i częstości treningu.</t>
  </si>
  <si>
    <t>K_U05, K_K10</t>
  </si>
  <si>
    <t>7. Etapy treningu zdrowotnego osób dorosłych.</t>
  </si>
  <si>
    <t>6.  Kontrola jako czynnik kierowania treningiem zdrowotnym. Podstawowe środki odnowy biologicznej w procesie treningu.</t>
  </si>
  <si>
    <t>5. Struktura treningu zdrowotnego.  Zasady, formy, środki i metody treningu.</t>
  </si>
  <si>
    <t>4. Przeciwwskazania zdrowotne do wysiłków fizycznych.</t>
  </si>
  <si>
    <t>3. Trening zdrowotny a trening sportowy – obszar definicyjny i pojęciowy problematyki treningu.</t>
  </si>
  <si>
    <t>K_W05, K_U05</t>
  </si>
  <si>
    <t xml:space="preserve">P_W02, P_U01, </t>
  </si>
  <si>
    <t>2. Sprawność, wydolność i aktywność fizyczna jako kryterium programowania treningu zdrowotnego.</t>
  </si>
  <si>
    <t>K_W05, K_K02</t>
  </si>
  <si>
    <t>15. Dekalog zdrowego stylu życia.</t>
  </si>
  <si>
    <t>14. Rekomendacje w zakresie minimum aktywności ruchowej – podstawy treningu zdrowotnego.</t>
  </si>
  <si>
    <t>13. Bezpieczeństwo i higiena treningu zdrowotnego.</t>
  </si>
  <si>
    <t>K_K02</t>
  </si>
  <si>
    <t>12. Zasady układania indywidualnego treningu zdrowotnego.</t>
  </si>
  <si>
    <t>11. Odpoczynek i wypoczynek jako element biologicznego cyklu człowieka.</t>
  </si>
  <si>
    <t>10. Żywienie w treningu zdrowotnym.</t>
  </si>
  <si>
    <t>9. Odnowa psycho-somatyczna poprzez aktywność ruchową.</t>
  </si>
  <si>
    <t>8.  Choroby cywilizacyjne a trening zdrowotny.</t>
  </si>
  <si>
    <t>7. Metody i formy treningu zdrowotnego.</t>
  </si>
  <si>
    <t>5. Aktywność ruchowa w powiązaniu z innymi elementami zdrowego stylu życia.</t>
  </si>
  <si>
    <t>K_W04, K_K02</t>
  </si>
  <si>
    <t>4. Wytrzymałość a inne cechy motoryczne człowieka.</t>
  </si>
  <si>
    <t>3. Wytrzymałościowe formy aktywności ruchowej.</t>
  </si>
  <si>
    <t>K_W05, K_K10</t>
  </si>
  <si>
    <t>P_W02, P_K02</t>
  </si>
  <si>
    <t>2. Istota, funkcje i cele treningu zdrowotnego.</t>
  </si>
  <si>
    <t>1. Podstawowe pojęcia z zakresu treningu zdrowotnego.</t>
  </si>
  <si>
    <t>Celem przedmiotu jest wprowadzenie studentów w zagadnienie treningu zdrowotnego poprzez zapoznanie z teoretycznymi i metodycznymi podstawami tego procesu.</t>
  </si>
  <si>
    <t>K_W04, K_W05, K_W09, K_U05, K_K08, K_K10</t>
  </si>
  <si>
    <t>14. Tabele składu produktów spożywczych jako źródło informacji o ich wartości odżywczej. Obliczanie wartości odżywczej wybranych produktów i potraw na podstawie tabel żywieniowych.</t>
  </si>
  <si>
    <t>13. Praktyczne wykorzystanie metod jakościowych oceny sposobu żywienia. Podstawowe zasady przekształcania danych w kwestionariuszu. Wskaźniki jakości diety (Indeks prozdrowotnej diety, Indeks niezdrowej diety). Wyrażenie wyników jako sumaryczna krotność/dzień oraz jako wartość punktowa. Interpretacja opinii na temat żywności i żywienia zawartych w kwestionariuszu QEB. Cd ćwiczenia.</t>
  </si>
  <si>
    <t xml:space="preserve">12. Praktyczne wykorzystanie metod jakościowych oceny sposobu żywienia. Kwestionariusz do badania zachowań żywieniowych i opinii na temat żywności i żywienia (QEB). Indywidualne wypełnienie kwestionariusza QEB. Omówienie procedury opracowania danych kwestionariusza QEB. </t>
  </si>
  <si>
    <t>11. Zasady układania i oceny jadłospisów. Praktyczne układanie jadłospisów z uwzględnieniem zapotrzebowania energetycznego oraz zapotrzebowania na wybrane składniki mineralne i witaminy. Praktyczne wykorzystanie metod punktowej oceny jadłospisu.</t>
  </si>
  <si>
    <t>10. Zasady układania i oceny jadłospisów. Ogólne uwagi dotyczące układania jadłospisów. Praktyczne układanie jadłospisów z uwzględnieniem zapotrzebowania energetycznego oraz zapotrzebowania na wybrane składniki mineralne i witaminy.</t>
  </si>
  <si>
    <t>8. Praktyczne obliczenia ponadpodstawowej przemiany materii (pppm) i całkowitej przemiany materii (cpm). Bilans energetyczny organizmu. Szacowanie metodą ankietową wielkości całkowitej przemiany materii w oparciu o metodę Boucharda oraz kwestionariusz Seven-Day Physical Activity Recall (SDPAR).</t>
  </si>
  <si>
    <t>6. Ocena (w %) indywidualnego pokrycia norm na poziomie średniego zapotrzebowania grupy (EAR), zalecanego spożycia (RDA), wystarczającego spożycia (AI) oraz najwyższego tolerowanego poziomu spożycia (UL) z uwzględnieniem płci, wieku, masy ciała i aktywności fizycznej badanych. Cd ćwiczenia.</t>
  </si>
  <si>
    <t>5. Ocena (w %) indywidualnego pokrycia norm na poziomie średniego zapotrzebowania grupy (EAR), zalecanego spożycia (RDA), wystarczającego spożycia (AI) oraz najwyższego tolerowanego poziomu spożycia (UL) z uwzględnieniem płci, wieku, masy ciała i aktywności fizycznej badanych.</t>
  </si>
  <si>
    <t>4. Praktyczne obliczenie ilości podstawowych składników składników pokarmowych przy użyciu "Tabel składu i wartości odżywczej żywności" Cd ćwiczenia.</t>
  </si>
  <si>
    <t>1. Zapoznanie studenta z celami, efektami kształcenia i sposobami ich weryfikacji, programem zajęć, literaturą oraz organizacją i obowiązujacymi wymaganiami na ćwiczeniach.Teoretyczne wprowadzenie do zagadnień indywidualnej oceny sposobu żywienia w oparciu o wywiad o spożyciu z ostatnich 24 godzin poprzedzających badanie.</t>
  </si>
  <si>
    <t>K_W04, K_W05, K_W09</t>
  </si>
  <si>
    <t>15. Żywienie w różnych okresach życia i różnych stanach fizjologicznych (żywienie kobiet w ciąży i kobiet karmiących, żywienie w okresie niemowlęcym, żywienie dzieci i młodzieży, żywienie osób w podeszłym wieku).</t>
  </si>
  <si>
    <t>14. Rola żywienia i aktywności fizycznej w zapobieganiu nadwagi i otyłości oraz przewlekłym chorobom niezakaźnym (choroby układu krążenia, nowotwory, osteoporoza, cukrzyca).</t>
  </si>
  <si>
    <t>13. Dodatki do żywności. Mity i fakty na temat dodatków do żywności. Jakość zdrowotna żywności. Przykłady reakcji organizmu na substancje dodatkowe dozwolone. Znakowanie środków spożywczych i dodatków do żywności. Funkcje żywieniowe dodatków do żywności. Numery "E". Zalety wady stosowania dodatków do żywności.</t>
  </si>
  <si>
    <t>12. Przemiana materii i energii. Metody badania, czynniki warunkujące procesy przemian. Procesy anaboliczne, procesy kataboliczne. Metabolizm. Jednostki energetyczne. Współczynniki energetyczne. Podstawowa przemiana materii (ppm). Eksperymentalne sposoby określania wartości ppm. Teoretyczne sposoby określania ppm. Ponadpodstawowa przemiana materii. Całkowita przemiana materii. Bilans energetyczny organizmu.</t>
  </si>
  <si>
    <t>11. Wartość odżywcza oraz czynniki determinujące wartość odżywczą. Definicja wartości odżywczej (rodzaj i gatunek warzyw i owoców, proces technologiczny, proces hodowli zwierząt, obróbka technologiczna i mechaniczna produktów, wzbogacanie żywności, biodostępność składników odżywczych, przenikanie substancji toksycznych z opakowań do żywności). Wartość odżywcza produktów zbożowych, warzyw, owoców, mleka i przetowrów mlecznych, mięsa, ryb, jaj i ich przetworów oraz tłuszczu.</t>
  </si>
  <si>
    <t>10. Normy żywienia. Definicja norm żywienia. Dopuszczalne odchylenia od norm. Poziomy norm zastosowane dla populacji polskiej (EAR, RDA, AI, UL) Zasady opracowywania norm na białko, tłuszcze, węglowodany, witaminy, składniki mineralne. Zastosowanie norm żywienia człowieka. Racja pokarmowa. Poziomy racji pokarmowych (A, B, C, D).</t>
  </si>
  <si>
    <t>9. Grupy produktów spożywczych. Podział produktów ze względu na wartość odżywczą. Kryteria podziału (warość odżywcza, pochodzenie produktów, skład chemiczny) na 12, 9, 7 i 6 grup. Zamiana produktów spożywczych w obrębie grup.</t>
  </si>
  <si>
    <t>8. Ocena stanu odżywienia. Wskaźnik rezerw białkowych w organizmie (obwód mięśni ramienia, wskaźnik powierzchni przekroju mięśni ramienia). Wskaźniki pośrednie oceniające masę ciała i wysokość ciała u osób starszych lub unieruchomionych. Laboratoryjne metody oceny stanu odżywienia. Metoda impedancji bioelektrycznej  (BIA). Omówienie wyników uzyskiwanych metoda BIA. Metody medyczne oceny stanu odżywienia (statystyka zdrowotna, badania ogólnolekarskie, testy kliniczne).</t>
  </si>
  <si>
    <t>6. Ocena stanu odżywienia. Definicja stanu odżywienia. Podział metod oceny stanu odżywienia (antropometryczne, laboratoryjne, medyczne). Wskaźniki antropometryczne wykorzystywane w ocenie stanu odżywienia (obwody ciała, wskaźnik względnej masy ciała (BMI), wskaźnik masy ciała (WMC), wskaźnik Cole'a, pomiary fałdów skórno-tłuszczowych).</t>
  </si>
  <si>
    <t>5. Ocena sposobu żywienia. Definicja. Metody oceny sposobu żywienia. Metody jakosciowe, ilosciowe, jakościowo-ilościowe. Omówienie kwestionariuszy wykorzystywanych w ocenie ilościowej i jakościowej. Zalety i wady metod oceny sposobu żywienia.</t>
  </si>
  <si>
    <t>4. Rola i znaczenie podstawowych składników odżywczych. Woda. Rozmieszczenie wody w organizmie. Różnice w zawartości wody w zależności od wieku, płci, budowy ciała. Bilans wodny organizmu. Skutki niedoboru i nadmiaru spożycia wody. Zapotrzebowanie na wodę. Gospodarka wodno-mineralna organizmu.</t>
  </si>
  <si>
    <t>3. Rola i znaczenie podstawowych składników odżywczych. Tłuszcze. Witaminy. Składniki mineralne. Znaczenie fizjologiczne. Normy spożycia. Znaczenie nadmiernego i niedoborowego spożycia w różnych grupach wiekowych i różnych stanach fizjologicznych.</t>
  </si>
  <si>
    <t>2. Rola i znaczenie podstawowych składników odżywczych. Białko. Węglowodany. Normy spożycia. Rola z punktu widzenia żywieniowego. Błonnik pokarmowy.</t>
  </si>
  <si>
    <t>1. Wprowadzenie. Zapoznanie studenta z celem, efektami kształcenia i sposobem ich weryfikacji, programem wykładów, literaturą oraz organizacją i obowiązujacymi wymogami na wykładach. Przedstawienie formy zaliczenia materiału wykładowego.</t>
  </si>
  <si>
    <t>Celem przedmiotu jest przekazanie ogólnej wiedzy z zakresu prawidłowego żywienia w każdym okresie życia, jego wpływu na zdrowie człowieka, zapobieganie chorobom z nadmiaru i niedoboru energii oraz składników odżywczych. Ponadto celem dodatkowym jest wyposażenie studenta w umiejetności oceny spożycia żywności na poziomie indywidualnym i grupowym, oceny stanu odżywienia, planowania posiłków i całodziennego wyżywienia w żywieniu indywidualnym i grupowym.</t>
  </si>
  <si>
    <t>Żywienie człowieka (TIR/I/st/27)</t>
  </si>
  <si>
    <t>3. W jaki sposób można zagospodarować turystyczne szlaki piesze?</t>
  </si>
  <si>
    <t>2. Zagrożenia jakie niesie zbyt intensywne zagospodarowanie turystyczne.</t>
  </si>
  <si>
    <t>1. Wymień i opisz podstawowe elementy zagospodarowania turystycznego.</t>
  </si>
  <si>
    <t>P_U01, P_K01</t>
  </si>
  <si>
    <t>P_W01, P_U01, P_K01</t>
  </si>
  <si>
    <t>4. Turystyczna baza noclegowa i żywieniowa na przykładzie wybranych miejscowości turystycznych Podlasia.</t>
  </si>
  <si>
    <t>3. Turystyczna baza transportowa - infrastruktura komunikacyjna na przykładzie Podlasia.</t>
  </si>
  <si>
    <t>2. Aktualne zagospodarowanie turystyczne rodzinnej miejscowości w kontekście jej walorów turystycznych.</t>
  </si>
  <si>
    <t>1. Wprowadzenie w problematykę ćwiczeń, obowiązująca literatura, warunki zaliczenia. Zadanie: walory turystyczne rodzinnej miejscowości i jej zagospodarowanie turystyczne.</t>
  </si>
  <si>
    <t>2. Turystyczna baza transportowa. Znaczenie transportu, typy transportu, infrastruktura transportowa.</t>
  </si>
  <si>
    <t xml:space="preserve">P_W01, P_U01 </t>
  </si>
  <si>
    <t>1. Definicje oraz pojęcia związane z tematyką przedmiotu. Planowanie przestrzenne i zagospodarowanie turystyczne</t>
  </si>
  <si>
    <t>Zapoznanie z podstawowymi pojęciami związanymi się z problematyką zagospodarowania turystycznego. Analiza poszczególnych elementów infrastruktury turystycznej ze szczególnym uwzględnieniem Podlasia i Lubelszczyzny.</t>
  </si>
  <si>
    <t>Zagospodarowanie turystyczne (TiR/I/st/28)</t>
  </si>
  <si>
    <t>4. Pawlikowska – Piechotka A. (2009). Zagospodarowanie turystyczne i rekreacyjne, Novaeres, Gdynia.</t>
  </si>
  <si>
    <t>3. Jędrzejczak I. /red./ (2002). Rozwój funkcji turystycznej i rekreacyjnej polskich obszarów Górskich. AWF Katowice.</t>
  </si>
  <si>
    <t>1. Bartkowicz B. (1985). Wpływ funkcji wypoczynku na kształtowanie się struktury przestrzennej miast, Politechnika Krakowska, Kraków.</t>
  </si>
  <si>
    <t>4. Wymień punkty usługowe zagospodarowania rekreacyjnego.</t>
  </si>
  <si>
    <t>3. Jakie są możliwości zagospodarowania rekreacyjnego lasu?</t>
  </si>
  <si>
    <t>2. Omów zagospodarowanie rekreacyjne parków wodnych.</t>
  </si>
  <si>
    <t>1. Omów elementy bazy rekreacyjnej w miejscowości wypoczynkowej.</t>
  </si>
  <si>
    <t>K_W01, K_W10, K_W03</t>
  </si>
  <si>
    <t>K_U10</t>
  </si>
  <si>
    <t>11. Urządzenia i tereny rekreacyjne dla dzieci, zasady i wymogi prawne.</t>
  </si>
  <si>
    <t>K_W10, K_W03</t>
  </si>
  <si>
    <t>10. Modelowe rozwiązania nowoczesnych ośrodków rekreacyjnych i ich infrastruktura towarzysząca.</t>
  </si>
  <si>
    <t>K_W10</t>
  </si>
  <si>
    <t>8. Innowacyjne obiekty zagospodarowania sportowo-rekreacyjnego na przykładzie wybranego ośrodka.</t>
  </si>
  <si>
    <t>K_U10, K_K01</t>
  </si>
  <si>
    <t>P_K01, K_U10</t>
  </si>
  <si>
    <t>P_K01,   P_U02</t>
  </si>
  <si>
    <t>6. Projekt własnej ścieżki zdrowia lub placu zabaw. Technika rysunkowa.</t>
  </si>
  <si>
    <t>K_K01, K_U10</t>
  </si>
  <si>
    <t>5. Funkcjonalność i bezpieczeństwo wybranych obiektów rekreacyjnych.</t>
  </si>
  <si>
    <t>K_U04, K_K07</t>
  </si>
  <si>
    <t>15. Ogrody działkowe jako miejsca rekreacji - zagospodarowanie rekreacyjne.</t>
  </si>
  <si>
    <t>12. Formy zagospodarowania rekreacyjnego lasu.</t>
  </si>
  <si>
    <t>11.  Ocena wartości środowiska geograficznego dla potrzeb zagospodarowania rekreacyjnego.</t>
  </si>
  <si>
    <t>K_W10, K_U20</t>
  </si>
  <si>
    <t>K_U04, K_U10</t>
  </si>
  <si>
    <t>9. Zagospodarowanie rekreacyjne parków wodnych, wybrzeży morskich /plaże i kąpieliska/.</t>
  </si>
  <si>
    <t>8. Zagospodarowanie rekreacyjne gospodarstw agroturystycznych.</t>
  </si>
  <si>
    <t>K_U04, K_K01</t>
  </si>
  <si>
    <t>K_W10, K_K07</t>
  </si>
  <si>
    <t>3. Baza rekreacyjna w miejscowościach turystycznych.</t>
  </si>
  <si>
    <t>2. Infrastruktura rekreacyjna – zagadnienia ogólne, podział.</t>
  </si>
  <si>
    <t>1. Podstawowe pojęcia z zakresu zagospodarowania rekreacyjnego.</t>
  </si>
  <si>
    <t>Zapoznanie z podstawowymi pojęciami związanymi z problematyką zagospodarowania rekreacyjnego; Poznanie uwarunko¬wań przyrodniczych i przestrzennych zagospodarowania rekreacyjnego. Zapoznanie się z problemami infrastruktury rekreacyjno-sportowej w profilowanych miejscowościach /zabytkowych, uzdrowiskowych, atrakcyjnych przyrodniczo itp./ Znajomość nowoczesnych, modelowych projektów różnorodnej bazy wypoczynkowej: w mieście, w strefie pojeziernej, nad morzem i w górach.</t>
  </si>
  <si>
    <t>K_W11, K_U02, K_U04, K_K02, K_K05</t>
  </si>
  <si>
    <t>P_W02, P_U01, P_U02, P_K01, P_K02</t>
  </si>
  <si>
    <t>ćwiczenia (6)</t>
  </si>
  <si>
    <t>K_W01, K_W11, K_U04, K_K05</t>
  </si>
  <si>
    <t>K_W01, K_W11, K_U04</t>
  </si>
  <si>
    <t>K_W01, K_W11</t>
  </si>
  <si>
    <t>Wprowadzenie i objaśnienie pojęć i koncepcji turystyki kwalifikowanej i alternatywnej na tle historii rozwoju turystyki na świecie i w Polsce. Definicje turystyki kwalifikowanej i alternatywnej. Określenie specyficznych dla turystyki kwalifikowanej i różnych jej dyscyplin, form  uprawiania, sposobów wykorzystywania sprzętu. Wyjaśnienie stosowanych zasad bezpieczeństwa. Relacje pomiędzy turystyką kwalifikowana a turystyką aktywną i ekstremalną.</t>
  </si>
  <si>
    <t>6. Stępińska J., Szajewska T.  (2000).  Pierwsza pomoc. Wyd. Tenten, Warszawa.</t>
  </si>
  <si>
    <t>5. Mikołajczak A. (2008). Pierwsza pomoc ilustrowany poradnik. Wyd. PUBLICAT S.A., Warszawa.</t>
  </si>
  <si>
    <t>4. Jarosz-Lesz A. (2002). Kompendium pierwszej pomocy i ochrony zdrowia w turystyce. Wyd. PZWL, Warszawa.</t>
  </si>
  <si>
    <t>3. Chrąszczewska A. (1992). Bandażowanie. Wyd. PZWL, Warszawa.</t>
  </si>
  <si>
    <t>2. Colquhoun C.  (2006).  Podstawowe zabiegi resuscytacyjne. Wyd. PZWL, Warszawa.</t>
  </si>
  <si>
    <t>5. Omów technikę resuscytacji krążeniowo-oddechowej.</t>
  </si>
  <si>
    <t>3. Wymień przyczyny i objawy nagłej utraty przytomności i omów postepowanie w przypadku osoby nieprzytomnej z zachowanym oddechem.</t>
  </si>
  <si>
    <t>1. Omów zasady postępowania przedmedycznego na miejscu wypadku.</t>
  </si>
  <si>
    <t>P_W01, P_U01, P_K01, P_K02</t>
  </si>
  <si>
    <t>12. Aspekty medyczne nurkowania i przebywania na dużej wysokości.</t>
  </si>
  <si>
    <t>K_W20</t>
  </si>
  <si>
    <t>15. Zaliczenie teoretyczne zagadnień omawianych na wykładach.</t>
  </si>
  <si>
    <t>14. Odmrożenia miejscowe; objawy i pierwsza pomoc. Postepowanie w przypadku hipotermii.</t>
  </si>
  <si>
    <t>12. Ostre zatrucia- przyczyny, objawy, pierwsza pomoc. Działania profilaktyczne.</t>
  </si>
  <si>
    <t>7. Urazy czaszkowo-mózgowe ( wstrząśnienie mózgu,  złamanie podstawy czaszki, rany głowy) – postępowanie przedmedyczne.</t>
  </si>
  <si>
    <t xml:space="preserve">6. Definicja  wstrząsu, przyczyny, patogeneza, podział, objawy kliniczne oraz postępowanie przedmedyczne.       </t>
  </si>
  <si>
    <t>5. Pomoc doraźna w obrażeniach wielomiejscowych i   wielonarządowych.</t>
  </si>
  <si>
    <t>3. Definicja krwotoku, podział, objawy kliniczne krwotoku wewnętrznego oraz pomoc doraźna.</t>
  </si>
  <si>
    <t>2. Odpowiedzialność cywilno-prawna na miejscu wypadku. Pojęcie czynności doraźnych, czynności życiowych, nagłego przypadku.</t>
  </si>
  <si>
    <t>1. Zapoznanie studenta z celami, efektami kształcenia i sposobami ich weryfikacji, treściami programowymi, literaturą oraz sprawami organizacyjnymi. Podstawowe zasady zachowania się na miejscu wypadku. Łańcuch udzielania pomocy w sytuacji nagłej.</t>
  </si>
  <si>
    <t>Opanowanie wiedzy dotyczącej podstawowych zasad ratowania człowieka w sytuacji nagłego zagrożenia życia i zdrowia. Kształtowanie umiejętności praktycznych udzielania pomocy przedmedycznej do czasu przybycia kwalifikowanych służb medycznych.</t>
  </si>
  <si>
    <t>25/1</t>
  </si>
  <si>
    <t>5. Uzasadnij potrzebę ustawicznego doskonalenia kompetencji komunikacyjnych.</t>
  </si>
  <si>
    <t>4. Podaj przykłady ćwiczeń mających zastosowanie w treningu umiejętności społecznych.</t>
  </si>
  <si>
    <t>3. Wymień podstawowe wytyczne asertywnego stylu życia.</t>
  </si>
  <si>
    <t>2. Przedstaw pozytywne i negatywne konsekwencje konfliktu.</t>
  </si>
  <si>
    <t>1. Wymień i opisz podstawowe akty komunikacji niewerbalnej.</t>
  </si>
  <si>
    <t>2. Laptop.</t>
  </si>
  <si>
    <t>1. Rzutnik, projektor multimedialny.</t>
  </si>
  <si>
    <t>K_K06, K_K08</t>
  </si>
  <si>
    <t>P_K01, P_K02, P_K03</t>
  </si>
  <si>
    <t>ćwiczenie (1)</t>
  </si>
  <si>
    <t>15. Podsumowanie.</t>
  </si>
  <si>
    <t xml:space="preserve">14. Problemy komunikacyjne w obszarze turystyki i rekreacji. </t>
  </si>
  <si>
    <t xml:space="preserve">13. Bariery w komunikacji. Błędy w porozumiewaniu. Błędy popełniane przez nadawcę i odbiorcę. </t>
  </si>
  <si>
    <t>K_U17, K_K06</t>
  </si>
  <si>
    <t xml:space="preserve">12. Sztuka przekonywania. </t>
  </si>
  <si>
    <t>K_U17</t>
  </si>
  <si>
    <t xml:space="preserve">11. Rozwiązywanie konfliktów. Współczesne postrzeganie sytuacji konfliktowej. Metody rozwiązywania sytuacji konfliktowych - arbitraż, mediacje, negocjacje. </t>
  </si>
  <si>
    <t>P_K02, P_K03</t>
  </si>
  <si>
    <t xml:space="preserve">10. Konflikt. Zachowania w sytuacjach konfliktowych. </t>
  </si>
  <si>
    <t>P_K03</t>
  </si>
  <si>
    <t xml:space="preserve">9. Elementy savoir-vivre’u. </t>
  </si>
  <si>
    <t xml:space="preserve">8. Autoprezentacja. </t>
  </si>
  <si>
    <t>K_U17, K_K06, K_K08</t>
  </si>
  <si>
    <t>P_U02, P_K01, P_K03</t>
  </si>
  <si>
    <t xml:space="preserve">7. Komunikacja werbalna. Elementy emisji głosu i kultury żywego słowa. </t>
  </si>
  <si>
    <t xml:space="preserve">6. Podstawowe akty komunikacji niewerbalnej – analiza wyników badań, literatury, obserwacja. Metodologia badań nad komunikacją niewerbalną. </t>
  </si>
  <si>
    <t>K_W05, K_U17</t>
  </si>
  <si>
    <t xml:space="preserve">5. Komunikacja niewerbalna – wprowadzenie. </t>
  </si>
  <si>
    <t xml:space="preserve">4. Asertywność jako zachowanie i styl życia. </t>
  </si>
  <si>
    <t>3. Wybrane modele zachowań w sytuacjach społecznych - zachowania asertywne.</t>
  </si>
  <si>
    <t xml:space="preserve">2. Podstawowe modele komunikacyjne (modele transmisji, recepcji, rytuału, rozgłosu) – analiza głównych składowych. </t>
  </si>
  <si>
    <t>1. Wprowadzenie do teorii komunikowania – podstawowe pojęcia (komunikacja, komunikowanie, język, mowa itd).</t>
  </si>
  <si>
    <t>Przedstawienie podstawowych zagadnień z zakresu komunikacji interpersonalnej, kształtowanie i rozwijanie wybranych umiejętności komunikacyjnych, uwrażliwienie studentów na podstawowe prawa, potrzeby rozmówców w procesie komunikowania się.</t>
  </si>
  <si>
    <t>Komunikacja interpersonalna (TiR/I/st/33)</t>
  </si>
  <si>
    <t>10. Ślęzak P. (2018) Prawo autorskie: wzory umów z komentarzem, Warszawa.</t>
  </si>
  <si>
    <t>9. Szewc A., Jyż G. (2003). Prawo własności przemysłowej, Warszawa.</t>
  </si>
  <si>
    <t>8. Kurzępa B, Kurzępa E. (2010) Ochrona własności intelektualnej: zarys problematyki, Toruń.</t>
  </si>
  <si>
    <t>7. Hetman J. (2008). Podstawy prawa własności intelektualnej, Warszawa.</t>
  </si>
  <si>
    <t>6. Górnicki L. (2013). Rozwój idei praw autorskich od starożytności do II wojny światowej, Wrocław.</t>
  </si>
  <si>
    <t>4. Gliściński K. (2016). Wszystkie prawa zastrzeżone: histopria sporów o autorskie prawa majątkowe 1469 - 1928, Warszawa.</t>
  </si>
  <si>
    <t xml:space="preserve">3. Ferenc - Szydełko E. (2000). Prawo autorskie na ziemiach polskich do 1926 roku, Kraków. </t>
  </si>
  <si>
    <t>2. Barta J., Markiewicz R. (2017) Prawo autorskie i prawo pokrewne, Warszawa.</t>
  </si>
  <si>
    <t>1.  Bagieńska - Masiota A. (2015) Ochrona praw autorskich: zarys wykładu dla nieprawnicznych kierunków studiów, Warszawa.</t>
  </si>
  <si>
    <t>5. Licencja w prawie autorskim.</t>
  </si>
  <si>
    <t>4. Prawo autorskie majątkowe a prawo autoskie osobiste - zasadnicze różnice i podobieństwa.</t>
  </si>
  <si>
    <t>3. Nieuczciwa konkurencja i sposoby jej zwalczania w świetle etyki i stanowionego prawa.</t>
  </si>
  <si>
    <t>2. Plagiat i jego ocena moralna oraz prawna.</t>
  </si>
  <si>
    <t>1. Co to jest prawo autorskie?</t>
  </si>
  <si>
    <t>1. Projektor multimedialny, tablica, mikrofon.</t>
  </si>
  <si>
    <t>14. Konflikty moralne w związku konfliktem interesów w badaniach naukowych i w pracy zawodowej.</t>
  </si>
  <si>
    <t>13.  Patenty i ich znaczenie we współczesnym prawodawstwie.</t>
  </si>
  <si>
    <t>12. Ustanie praw własności przemysłowej.</t>
  </si>
  <si>
    <t xml:space="preserve">11. Ustanie praw autorskich oraz praw pokrewnych. </t>
  </si>
  <si>
    <t>10. Autorstwo dzieła i plagiaty w świetle prawa stanowionego i etyki.</t>
  </si>
  <si>
    <t xml:space="preserve">9. Problematyka związana z wyczerpywaniem się praw własności intelektualnej w świetle współczesnego prawa polskiego i międzynarodowego. </t>
  </si>
  <si>
    <t xml:space="preserve">8. Zwalczanie nieuczciwej konkurencji. </t>
  </si>
  <si>
    <t>7. Przeniesienie i dziedziczenie własności intelektualnej.</t>
  </si>
  <si>
    <t>6. Ochrona prawa własności przemysłowej. Ochrona znaków geograficznych.</t>
  </si>
  <si>
    <t>5. Wynalazek, wzór użytkowy znak towarowy, projekty racjonalizatorskie, wzór przemysłowy.</t>
  </si>
  <si>
    <t>4. Współczesne uregulowania prawne dotyczące ochrony własności intelektualnej. Prawo polskie i Unii Europejskiej.</t>
  </si>
  <si>
    <t>3. Historia prawa własności intelektualnej.</t>
  </si>
  <si>
    <t>2. Przedmiot prawa autorskiego i prawa własności przemysłowej.</t>
  </si>
  <si>
    <t xml:space="preserve">1. Zajęcia wprowadzające. Pojęcie własności intelektualnej. Własność intelektualna a etyka zawodowa.  </t>
  </si>
  <si>
    <t xml:space="preserve">Zapoznanie studentów ze stanem prawnym dotyczącym ochrony własności intelektualnej, praw autorskich i pokrewnych. Wyrobienie umiejętności podejmowania przemyślanych decyzji prawnych i określonych postaw związanych z wykonywaniem zawodu. </t>
  </si>
  <si>
    <t>9. Woroniecki J. (2013). Katolicka etyka wychowawcza. t. 1–3, Lublin.</t>
  </si>
  <si>
    <t>7. Ślipko T. (2004). Zarys etyki ogólnej, Kraków.</t>
  </si>
  <si>
    <t xml:space="preserve">6. Ślipko T. (2010). Spacerem po etyce, Kraków. </t>
  </si>
  <si>
    <t>5. Majka J. (1993). Etyka społeczna i polityczna, Warszawa.</t>
  </si>
  <si>
    <t>4. Jaroszyński P. (2013). Etyka: dramat życia moralnego, Szczecinek.</t>
  </si>
  <si>
    <t>3. Hołówka J. (2000). Etyka w działaniu. Warszawa.</t>
  </si>
  <si>
    <t>2. Dereń A. M., Małuszyński W. (1999). Prawo i etyka w działalności gospodarczej, Bydgoszcz.</t>
  </si>
  <si>
    <t>1. Bourke V. J. (1994). Historia etyki, Toruń.</t>
  </si>
  <si>
    <t>5. Co to jest etyka normatywna?</t>
  </si>
  <si>
    <t>3. Co to są cnoty moralne?</t>
  </si>
  <si>
    <t>2. Co to są normy moralne?</t>
  </si>
  <si>
    <t>1. Wymień główne nurty w etyce współczesnej i przedstaw ich historyczną genezę.</t>
  </si>
  <si>
    <t>14. Dylematy moralne w związku konfliktem interesów w badaniach naukowych i w pracy zawodowej. Uczciwość intelektualna i jej znaczenie we współczesnym świecie.</t>
  </si>
  <si>
    <t>13. Człowiek wobec problemów współczesnego świata. Eutanazja, aborcja, wojna, niesprawiedliwość, nierówności społeczne, bezrobocie.</t>
  </si>
  <si>
    <t xml:space="preserve">12. Moralne aspekty ochrony środowiska naturalnego człowieka. </t>
  </si>
  <si>
    <t>11. Etyka zawodowa i jej znaczenie we współczesnym społeczeństwie. Etyka zawodowa w branży turystycznej i jej zastosowanie.</t>
  </si>
  <si>
    <t>10. Człowiek i społeczeństwo w świetle dawnych i współczesnych systemów etycznych i poglądów najwybitniejszych myślicieli.</t>
  </si>
  <si>
    <t>9. Cnoty moralne i ich rola w życiu prywatnym i zawodowym człowieka. Cnoty moralne w myśli dawnych i współczesnych nam fizlozofów.</t>
  </si>
  <si>
    <t>8. Dzieje podstawowych pojęć etycznych: dobro, prawda, moralność, cnota, odpowiedzialność moralna, sprawiedliwość.</t>
  </si>
  <si>
    <t>7. Człowiek a przyroda i prawo naturalne w świetle współczesnej etyki.</t>
  </si>
  <si>
    <t>5. Ochrona praw jednostki w świetle współczesnych systemów etycznych.</t>
  </si>
  <si>
    <t>3. Znaczenie norm moralnych w pracy zawodowej i w życiu prywatnym.</t>
  </si>
  <si>
    <t>1.Zajęcia wprowadzające. Etyka jako dyscyplina filozoficzna. Podział etyki na normatywną i opisową.  Określenia i definicje oraz koncepcje etyki oraz przedmiot jej badań. Przydatność etyki w życiu codziennym człowieka.</t>
  </si>
  <si>
    <t>Celem przedmiotu jest zapoznanie studentów z głównymi problemami z zakresu etyki ogólnej oraz etyki zawodowej. Uwrażliwienie studenta na etyczne problemy środowiska zewnętrznego  oraz wskazanie na możliwości rozwiązywania problemów moralnych i prawnych związanych z wykonywaniem zawodu.</t>
  </si>
  <si>
    <t>8. Wróblewska M. (2004). Ergonomia. Wydawnictwo Politechnika Opolska, Opole.</t>
  </si>
  <si>
    <t>4. BHP w pracy. Zbiór aktów prawnych. (2011). Wydawnictwo INFOR Grupa, Warszawa.</t>
  </si>
  <si>
    <t xml:space="preserve">4. Choroba zawodowa . Procedura postępowania.   </t>
  </si>
  <si>
    <t xml:space="preserve">2. Ergonomia pracy z komputerem w pomieszczeniach biurowych. </t>
  </si>
  <si>
    <t xml:space="preserve">K_W04, K_U19, K_K06, K_K08, K_K10 </t>
  </si>
  <si>
    <t>P_W01, P_U01,  P_K01, P_K02, P_K03</t>
  </si>
  <si>
    <t>K_U19, K_K06</t>
  </si>
  <si>
    <t>14. System nerwowy człowieka a praca umysłowa.</t>
  </si>
  <si>
    <t>13. Zasady bezpieczeństwa i higieny pracy obowiązujące w szkołach wyższych.</t>
  </si>
  <si>
    <t xml:space="preserve">P_W01, P_U01 , P_K01, P_K02, P_K03
</t>
  </si>
  <si>
    <t>12. Materialne warunki pracy ( hałas, wibracje, promieniowanie).</t>
  </si>
  <si>
    <t xml:space="preserve">11. Materialne warunki pracy ( mikroklimat, pyły, oświetlenie, barwy). </t>
  </si>
  <si>
    <t>K_W18</t>
  </si>
  <si>
    <t>10.  Ergonomia pracy z komputerem.Organizacja
stanowiska komputerowego (monitor ekranowy, komputer).
Zagrożenia zdrowotne na stanowisku komputerowym (uzależnienia komputerowe, padaczka komputerowa  zespół RSI).</t>
  </si>
  <si>
    <t>9. Zasady bezpieczeństwa przy uprawianiu różnych  dyscyplinach sportu.  Regulamin obiektów sportowych (basenu, sali gimnastycznej, siłowni, hali sportowej).</t>
  </si>
  <si>
    <t>8. Warunki bezpieczeństwa osób przebywających w górach, pływających, kąpiących się i uprawiających sporty wodne.</t>
  </si>
  <si>
    <t>6. Wypadki  przy pracy. Postępowanie powypadkowe.</t>
  </si>
  <si>
    <t>5. Choroby zawodowe i parazawodowe.</t>
  </si>
  <si>
    <t>4.  Definicje zmęczenia, a praca fizyczna. Klasyfikacja zmęczenia, stres.</t>
  </si>
  <si>
    <t>3.  Fizjologia organizmu, a praca fizyczna. Czas pracy, przerwy w pracy. Posiłki regeneracyjne, napoje.</t>
  </si>
  <si>
    <t>1. Zadania ergonomii, jej powstanie i rozwój. Ergonomia koncepcyjna i korekcyjna. Układ człowiek-praca. Główne kierunki działania ergonomii.</t>
  </si>
  <si>
    <t>Celem przedmiotu jest przekazanie studentom interdyscyplinarnej wiedzy o człowieku w środowisku pracy. Zapoznanie z przepisami BHP stosowanymi w czasie zajęć sportowo-rekreacyjnych i zasadami postępowania pedagoga, wychowawcy czy organizatora ogólnodostępnej aktywności fizycznej w przypadku pojawiających się zagrożeń.</t>
  </si>
  <si>
    <t>Bezpieczeństwo i higiena pracy oraz ergonomia  (TiR/I/st/36)</t>
  </si>
  <si>
    <t>3. Trendy w organizacji imprez.</t>
  </si>
  <si>
    <t>2. Rodzaje imprez rekreacyjnych, impreza masowa, podwyższonego ryzyka. Procedura ubiegania się o zezwolenie na organizacje imprezy rekreacyjnej.</t>
  </si>
  <si>
    <t>1. Etapy organizacji imprez sportowo-rekreacyjnych. Komisje jakie powołujemy podczas organizacji imprezy rekreacyjnej.</t>
  </si>
  <si>
    <t>3. Przybory do przeprowadzenia zabaw i gier: fajerka, kapsle, pierścieniówka, kamyczki, palant.</t>
  </si>
  <si>
    <t>2. Kosze do korfballu, bocca, molkky, interkross, indiaca, podkowy, fajerka, turul i inne.</t>
  </si>
  <si>
    <t>15. Sprawdzian wiedzy z zakresu omawianych zagadnień. Zaliczenie przedmiotu. Podsumowanie zajęć.</t>
  </si>
  <si>
    <t>14. Przeprowadzenie imprezy przygotowanej przez studentów.</t>
  </si>
  <si>
    <t>13. Omówienie konkurencji imprezy przygotowanej przez studentów.</t>
  </si>
  <si>
    <t>ćwiczenia(1)</t>
  </si>
  <si>
    <t>11. Omówienie zasad organizacji przygotowanej przez studentów imprezy sportowo-rekreacyjnej.</t>
  </si>
  <si>
    <t>10. Sprawdzian wiadomości teoretycznych.</t>
  </si>
  <si>
    <t>9. Imprezy sportowo-rekreacyjne w wybranych formach aktywności ruchowej. Prezentacje przygotowane przez studentów.</t>
  </si>
  <si>
    <t>8. Imprezy sportowo-rekreacyjne w wybranych środowiskach. Omówienie prac kontrolnych przygotowanych przez studentów.</t>
  </si>
  <si>
    <t>7. Imprezy sportowo-rekreacyjne w wybranych środowiskach. Omówienie prac kontrolnych przygotowanych przez studentów.</t>
  </si>
  <si>
    <t>6. Omówienie przykładowych programów i regulaminów opracowanych przez studentów.</t>
  </si>
  <si>
    <t>5. Przykładowe programy i regulaminy imprez sportowo-rekreacyjnych.</t>
  </si>
  <si>
    <t>4. Możliwość wykorzystania imprez sportowo-rekreacyjnych w pracy z ludźmi w różnych grupach wiekowych.</t>
  </si>
  <si>
    <t>2. Imprezy sportowo-rekreacyjne jako sposób promocji aktywności ruchowej.</t>
  </si>
  <si>
    <t>Zapoznanie studentów z zasadami organizacji imprez sportowo-rekreacyjnych. Przygotowanie studentów do samodzielnej organizacji imprez sportowo-rekreacyjnych.</t>
  </si>
  <si>
    <t>7. Ustawa z dnia 24 listopada 2017 r. o imprezach turystycznych i powiązanych usługach turystycznych. (Dz.U. 2017, poz. 2361).</t>
  </si>
  <si>
    <t>6. Nestorowicz M. (2016). Prawo turystyczne, Wydawnictwo Wolters Kluwer Polska – Oficyna, Kraków.</t>
  </si>
  <si>
    <t xml:space="preserve">4. Kocot M. (2006). Targi jako skuteczna forma promocji. Zeszyty Naukowe WSH. Zarządzanie i Marketing Nr. 1, Sosnowiec. </t>
  </si>
  <si>
    <t>3. Kruczek Z., Walas B., (red.) (2010). Promocja i informacja w turystyce, Wydawnictwo Proksenia, Kraków.</t>
  </si>
  <si>
    <t>2. Kruczek Z. (2011). Atrakcje turystyczne. Fenomen, typologia, metody badań. Wydawnictwo Proksenia, Kraków.</t>
  </si>
  <si>
    <t>4. Wyjazd na wybraną imprezę targową, analiza prezentowanych ofert, produktów turystycznych pod kątem rodzaju turystyki, form organizacyjnych, cen produktów i jakości obsługi.</t>
  </si>
  <si>
    <t xml:space="preserve">3. Największe imprezy targowe w Polsce i na świecie. </t>
  </si>
  <si>
    <t xml:space="preserve">2. Rola targów turystycznych w promocji imprez turystycznych. </t>
  </si>
  <si>
    <t>1. Wymień i scharakteryzuj etapy organizacji imprezy turystycznej.</t>
  </si>
  <si>
    <t>3. Materiały promocyjne.</t>
  </si>
  <si>
    <t>K_U02, K_U18, K_K05, K_K09</t>
  </si>
  <si>
    <t xml:space="preserve">P_U01, P_U02, P_K01, P_K02
</t>
  </si>
  <si>
    <t>ćwiczenia (10)</t>
  </si>
  <si>
    <t>P_U01, P_U02
P_K01, P_K02</t>
  </si>
  <si>
    <t xml:space="preserve">4. Przygotowanie i organizacja wyjazdu na targi turystyczne. </t>
  </si>
  <si>
    <t>K_W01, K_W16, K_U02, K_U18</t>
  </si>
  <si>
    <t xml:space="preserve">3. Organizacja imprezy turystycznej – etapy. </t>
  </si>
  <si>
    <t>K_W01, K_W16</t>
  </si>
  <si>
    <t>2. Wybrane targi turystyczne na świecie.</t>
  </si>
  <si>
    <t xml:space="preserve">P_W01, P_W02
 </t>
  </si>
  <si>
    <t xml:space="preserve">1. Rola targów turystycznych w promocji. Analiza struktury organizacyjnej targów turystycznych. </t>
  </si>
  <si>
    <t xml:space="preserve">Celem przedmiotu jest teoretyczne i praktyczne przygotowanie studentów do samodzielnej organizacji imprez turystycznych. Uczestnictwo w zorganizowanej imprezie turystycznej. Zapoznanie z ofertą turystyczną i sposobami jej prezentacji oraz sprzedaży podczas imprez targowych. </t>
  </si>
  <si>
    <t xml:space="preserve"> Organizacja imprezy turystycznej (TiR/I/st/38)</t>
  </si>
  <si>
    <t>1. Prowadzenie wybranych zabaw i gier.</t>
  </si>
  <si>
    <t>3. Przybory do przeprowadzenia zabaw i gier z przygodami, wywołujacymi współpracę w grupie.</t>
  </si>
  <si>
    <t>10. Prezentacja propozycji tradycyjnych zabaw i gier na festiwal gier dawnych.</t>
  </si>
  <si>
    <t>3. Wybrane rodzaje zabaw i gier. Wybrane przykłady zabaw i gier opartych o współpracę w grupie (dwójkowe i trójkowe). Propozycje przygotowane przez studentów.</t>
  </si>
  <si>
    <t>1. Wykaż podobieństwo zabaw i gier w różnych regionach.</t>
  </si>
  <si>
    <t>15. Zaliczenie przedmiotu. Podsumowanie zajęć.</t>
  </si>
  <si>
    <t>14. Sprawdzian wiadomości teoretycznych.</t>
  </si>
  <si>
    <t>13. Możliwość wykorzystania gier tradycyjnych w agroturystyce. Propozycje przygotowane przez studentów.</t>
  </si>
  <si>
    <t>12. Praktyczna realizacja festiwalu gier dawnych dla wybranej grupy wiekowej..</t>
  </si>
  <si>
    <t>11.Praktyczna realizacja festiwalu gier dawnych dla wybranej grupy wiekowej.</t>
  </si>
  <si>
    <t>9. Podobieństwo zabaw i gier z różnych regionów świata. Wybrane przykłady.</t>
  </si>
  <si>
    <t>8. Specyfika zabaw i gier z różnych kontynentów. Przykładowe zabawy i gry z wybranych krajów (bocca, molkky, intercross, turul, indiaka, korfball i inne.</t>
  </si>
  <si>
    <t>7. Specyfika zabaw i gier z różnych kontynentów. Przykładowe zabawy i gry z wybranych krajów (bocca, molkky, intercross, turul, indiaka, korfball i inne.</t>
  </si>
  <si>
    <t>4. Palant i jego odmiany.</t>
  </si>
  <si>
    <t>1. Przedstawienie celu przedmiotu, wymagań, literatury, sposobu zaliczenia. Znaczenie zabaw i gier tradycyjnych w różnych formach turystyki i rekreacji.</t>
  </si>
  <si>
    <t xml:space="preserve"> Zapoznanie studentów z tradycyjnymi zabawami i grami różnych regionów. Przedstawienie specyfiki zabaw i gier z różnych kontynentów. Przygotowanie studentów do wykorzystania tradycyjnych zabaw i gier w różnych formach rekreacji i turystyki.</t>
  </si>
  <si>
    <t>nauczyciele Filii AWF w Białej Podlaskiej posiadający kwalifikacje i kompetencje do nauczania windsurfingu, kajakarstwa, żeglarstwa, pływania i ratownictwa wodnego oraz gier i zabaw terenowych</t>
  </si>
  <si>
    <t>2. Bondarowicz M. (1996).Zabawy i gry ruchowe na cztery pory roku. Wyd. Bellona. Warszawa.</t>
  </si>
  <si>
    <t>Zagadnienia zaliczeniowe zawarte są w treściach programowych każdej dyscypliny realizowanej na obozie.</t>
  </si>
  <si>
    <t>5. Żeglarstwo: szkoleniowe jachty żaglowe z pełnym wyposażeniem, pomost manewrowy, asekuracyjne łodzie motorowe, tablice poglądowe.</t>
  </si>
  <si>
    <t>4. Zajęcia rekreacyjne w plenerze: kompasy, mapy terenu, radiotelefony, stopery.</t>
  </si>
  <si>
    <t>3. Pływanie na wodach otwartych i ratownictwo wodne: ratownicze łodzie wiosłowe, kajak ratowniczy, rzutki piłkowe i rękawowe, koła ratownicze, boje ratownicze SP, ratownicza deska ortopedyczna, pomost pływacki, torba ratownicza R1.</t>
  </si>
  <si>
    <t>2. Kajakarstwo: dwuosobowe kajaki turystyczne, kamizelki asekuracyjne, pomost manewrowy, boje manewrowe, stopery.2. Kajakarstwo: dwuosobowe kajaki turystyczne, kamizelki asekuracyjne, pomost manewrowy, boje manewrowe, stopery.</t>
  </si>
  <si>
    <t xml:space="preserve">1. Windsurfing: szkoleniowe deski windsurfingowe wraz z pędnikami, kamizelki asekuracyjne, windsurfingowy symulator do ćwiczeń na lądzie, boje manewrowe, pomost manewrowy, asekuracyjne łodzie motorowe, projektor multimedialny.
</t>
  </si>
  <si>
    <t>K_U06</t>
  </si>
  <si>
    <t>ćwiczenia (5)</t>
  </si>
  <si>
    <t xml:space="preserve">1. Podstawowe nazewnictwo sprzętu żeglarskiego. Elementy etykiety jachtowej. Zasady bezpieczeństwa. Środki ratunkowe na jachcie. Klar jachtu. Określanie kierunku wiatru i kursów względem wiatru. Komendy przy obsłudze stanowisk manewrowych. Zakładanie pasów ratunkowych. Nauka podstawowych węzłów (cumowniczy żeglarski, knagowy, ósemka). Stawianie, zrzucanie żagli w porcie i na wodzie. Podnoszenie i opuszczanie miecza i płetwy sterowej. Praca cumami.  Manewrowanie jachtem na pagajach w porcie (komendy). Klar do wyjścia. „Sterowanie na punkt”. Balastowanie. Klar portowy.
</t>
  </si>
  <si>
    <t>ŻEGLARSTWO JACHTOWE (INFORMACYJNIE)</t>
  </si>
  <si>
    <t>4. Boulle, ringo, badminton: zasady gry, systemy rywalizacji, praktyczna realizacja.</t>
  </si>
  <si>
    <t>3. Palant: zasady gry, systemy rywalizacji, praktyczna realizacja.</t>
  </si>
  <si>
    <t>2. Piłka siatkowa plażowa: zasady gry, systemy rywalizacji, praktyczna realizacja.</t>
  </si>
  <si>
    <t>1. Cel przedmiotu, organizacja zajęć, warunki zaliczenia przedmiotu. Rola gier rekreacyjnych w usprawnianiu dzieci i młodzieży. Zasady bezpieczeństwa na zajęciach z piłkami. Piłka ręczna plażowa: podstawy techniki gry w piłkę ręczna plażową, zasady gry, systemy rywalizacji, praktyczna realizacja.</t>
  </si>
  <si>
    <t>LETNIE GRY REKREACYJNE</t>
  </si>
  <si>
    <t>4. Zasady organizacji ogniska lub wieczoru gier i zabaw świetlicowych. Opracowanie scenariusza i praktyczna realizacja imprezy.</t>
  </si>
  <si>
    <t xml:space="preserve">3. Reguły i zasady gry terenowej „podchody”. Metodyka prowadzenia zajęć w terenie. Dobór atrakcyjnych zadań z wykorzystaniem naturalnych warunków terenowych. Nauka szyfrów i znaków patrolowych. Umiejętność pełnienia różnych ról w zespole. Konspekt zajęć z gier i zabaw terenowych.
</t>
  </si>
  <si>
    <t xml:space="preserve">2. Reguły gry „zgadywanka terenowa”. Wykonywanie różnorodnych zadań sprawnościowych i intelektualnych podczas realizacji gry z uwzględnieniem właściwego doboru terenu. Umiejętność współpracy w zespołach, sędziowanie. </t>
  </si>
  <si>
    <t xml:space="preserve">1. Cel przedmiotu, organizacja zajęć, warunki zaliczenia przedmiotu. Wykorzystanie lasu do zajęć w terenie.  Bezpieczeństwo i zasady organizacji imprez sportowo-rekreacyjnych w terenie leśnym. Posługiwanie się kompasem, wyznaczanie kierunków świata za pomocą kompasu, orientowanie się w lesie na podstawie kompasu i języka topograficznego mapy. Opracowanie mapy w pomniejszonej skali za pomocą liczonych kroków. </t>
  </si>
  <si>
    <t>ZAJĘCIA REKREACYJNE W PLENERZE</t>
  </si>
  <si>
    <t>7. Festyn rekreacyjny nad wodą</t>
  </si>
  <si>
    <t xml:space="preserve">6. Impreza rekreacyjna nad wodą – zasady organizacji i prowadzenia. Przygotowanie gier i zabaw do festynu rekreacyjnego nad wodą. Praktyczna ich weryfikacja w działaniu.
</t>
  </si>
  <si>
    <t xml:space="preserve">5. Gry i zabawy w wodzie – zalety i przeciwwskazania. Przykładowe gry i zabawy w wodzie z zastosowaniem prostych przyborów pływackich i rekreacyjnych. </t>
  </si>
  <si>
    <t>4. Udzielanie pomocy z brzegu i w wodzie płytkiej, wykorzystanie przedmiotów znajdujących się na kąpielisku. Posługiwanie się podręcznym sprzętem ratowniczym.</t>
  </si>
  <si>
    <t>3. Piłka wodna – uproszczone reguły zaadoptowane do zajęć rekreacyjnych. Rola opiekuna w organizacji i zabezpieczeniu zajęć. Rozgrywki pomiędzy zespołami 3-4 osobowymi z zastosowaniem jednej piłki – woda o głębokości do 1,5m
Rozgrywki pomiędzy zespołami 6-7 osobowymi z zastosowaniem jednej i dwóch piłek – woda o głębokości do 1,5m.</t>
  </si>
  <si>
    <t xml:space="preserve">2. Zasady zachowania się i bezpieczeństwo podczas pływania na otwartym akwenie. Rodzaje asekuracji. Zabawy z zastosowaniem bojek SP oraz pasów ratowniczych. Zasady asekuracji podczas pływania na wodach otwartych, samoratownictwo. Pływanie dystansowe z asekuracją oraz zabezpieczeniem w bojki SP lub pasy ratownicze – woda o głębokości do 2m. </t>
  </si>
  <si>
    <t>1. Cel przedmiotu, organizacja zajęć, kryteria oceny końcowej. Zapoznanie z akwenem ćwiczeniowym. Ćwiczenia oraz zabawy oswajające w wodzie o głębokości do 1,5m. Doskonalenie technik pływackich w warunkach wód otwartych – max głębokość 1,5m.</t>
  </si>
  <si>
    <t>PŁYWANIE NA WODACH OTWARTYCH</t>
  </si>
  <si>
    <t>1.  Cel przedmiotu, organizacja zajęć, warunki zaliczenia. Zasady bezpieczeństwa. Poznanie sprzętu pływającego, sprawdzenie oraz dopasowanie ekwipunku kajakowego, podstawowe nazewnictwo stosowane w kajakarstwie. Zakładanie kamizelki asekuracyjnej, wodowanie kajaka, wsiadanie i wysiadanie z kajaka na wodzie płytkiej oraz z wykorzystaniem pomostu. Pozycja podczas pływania kajakiem, chwyt wiosła. Podstawowe zasady i techniki wiosłowania na wodzie płytkiej i głębokiej. Podstawowe sposoby manewrowania kajakiem – pływanie na wprost, sposoby „hamowania” i zmiany kierunku płynięcia, wiosłowanie w tył i zatrzymywanie kajaka.</t>
  </si>
  <si>
    <t>KAJAKARSTWO</t>
  </si>
  <si>
    <t>6. Ogólne wiadomości na temat regat windsurfingowych. Zawody windsurfingowe o mistrzostwo grupy szkoleniowej. Sprawdzian końcowy: żegluga na trasie wyznaczonej bojami z zastosowaniem technik objętych programem nauczania.</t>
  </si>
  <si>
    <t xml:space="preserve">5. Balastowanie. Uproszczony zwrot na wiatr. Odpadanie z kursu bajdewind i półwiatr. Doskonalenie elementów w żegludze po trasie wyznaczonej bojami.
</t>
  </si>
  <si>
    <t>4. Prawo drogi pomiędzy jednostkami pływającymi. Manewry proste-doskonalenie: start, kurs półwiatr, ostrzenie i kurs bajdewind. Doskonalenie elementów na torze manewrowym.</t>
  </si>
  <si>
    <t>3. Przypomnienie wiadomości nt. startu. Kurs bejdewind. Siły działające na żagiel i deskę. SOŻ, ŚBO – wzajemne ich położenie przy ostrzeniu i odpadaniu. Optymalne ustawienie żagla. Ratunek przed upadkiem. Manewry proste c.d.: start i kurs półwiatr – doskonalenie. Zmiana kierunku żeglugi – ostrzenie i kurs bajdewind. Dryf kontrolowany.</t>
  </si>
  <si>
    <t xml:space="preserve">2. Energia wiatru jako źródło napędu deski. Siły działające na żagiel i deskę. SOŻ, ŚBO – wzajemne ich położenie przy starcie. Kurs półwiatr. Pojęcie prawego i lewego halsu.
Doskonalenie ćwiczeń przygotowawczych do manewrowania deską. Manewry proste: start, kurs półwiatr.
</t>
  </si>
  <si>
    <t>1. Cel przedmiotu, organizacja zajęć, warunki zaliczenia przedmiotu. Nazewnictwo sprzętu i podstawowe zasady bezpieczeństwa. Określanie kierunku wiatru. Akwen treningowy. 
Zakładanie kamizelki asekuracyjnej, łączenie pędnika z deską, wynoszenie sprzętu na wodę i znoszenie na ląd.
Ćwiczenia równoważne i oswajające ze sprzętem i środowiskiem. Ćwiczenia przygotowawcze do manewrowania deską: postawienie pędnika, pozycja wyjściowa, wybieranie i wyluzowanie żagla, obrót deską z wiatrem i na wiatr, dryf kontrolowany.</t>
  </si>
  <si>
    <t>WINDSURFING</t>
  </si>
  <si>
    <t xml:space="preserve">Celem przedmiotu jest: przygotowanie studentów do prowadzenia zajęć rekreacyjnych w oparciu o opanowanie ćwiczeń i umiejętności metodycznych z zakresu: windsurfingu, kajakarstwa, pływania na wodach otwartych, zajęć rekreacyjnych w plenerze, letnich gier rekreacyjnych. Zapoznanie z organizacją oraz prowadzeniem stacjonarnego obozu nad wodą. Przygotowanie do zdobywania specjalistycznych uprawnień. 
</t>
  </si>
  <si>
    <t>Obóz letni (windsurfing) (TiR/I/st/41)</t>
  </si>
  <si>
    <t>1. Cel przedmiotu i organizacja zajęć. Nazewnictwo sprzętu. Podstawowe zasady bezpieczeństwa. Określanie kierunku wiatru. Akwen treningowy. Zakładanie kamizelki asekuracyjnej, łączenie pędnika z deską, wynoszenie sprzętu na wodę i znoszenie na ląd. Ćwiczenia równoważne i oswajające ze sprzętem i środowiskiem, sprawdzenie umiejętności pływania. Ćwiczenia przygotowawcze do manewrowania deską: postawienie pędnika, pozycja wyjściowa, wybieranie i wyluzowanie żagla, obrót deską z wiatrem i na wiatr. Manewry proste: start, kurs półwiatr.</t>
  </si>
  <si>
    <t>WINDSURFING (INFORMACYJNIE)</t>
  </si>
  <si>
    <t>K_U06, K_K10</t>
  </si>
  <si>
    <t>5. Sprawdzian wiedzy i umiejętności praktycznych.</t>
  </si>
  <si>
    <t>4. Manewr człowiek za burtą. Doskonalenie zwrotu przez rufę. Ósemka sztagowa i rufowa. Żegluga w trudnych warunkach.</t>
  </si>
  <si>
    <t>3. Optymalne ustawienie żagli. Definicja zwrotu przez rufę – komendy. Postępowanie załogi po wywróceniu się jachtu. Doskonalenie zwrotu przez sztag. Nauka zwrotu przez rufę. Ostrzenie i odpadanie - praca żaglami i sterem – doskonalenie.</t>
  </si>
  <si>
    <t>2.Rodzaje wiatrów w żeglarstwie. Pojęcie prawego i lewego halsu. Prawo drogi. Definicja zwrotu przez sztag – komendy. Żegluga z wiatrem i na wiatr. Nauka węzłów (wyblinka, szotowy, refowy). Doskonalenie trzymania kursu i sterowania na punkt. Ostrzenie i odpadanie - praca żaglami i sterem. Nauka zwrotu przez sztag – komendy. Dojście do nabrzeża na wiosłach (pagajach). Praca cumami i kotwicą.</t>
  </si>
  <si>
    <t>1. Podstawowe nazewnictwo sprzętu żeglarskiego. Elementy etykiety jachtowej. Zasady bezpieczeństwa. Środki ratunkowe na jachcie. Klar jachtu. Określanie kierunku wiatru i kursów względem wiatru. Komendy przy obsłudze stanowisk manewrowych. Zakładanie pasów ratunkowych. Nauka podstawowych węzłów (cumowniczy żeglarski, knagowy, ósemka, buchta, rożkowy). Praca załogi na jachcie (klarowanie jachtu), zakładanie, zdejmowanie i składanie żagli, stawianie i zrzrzucanie żagli w porcie i na wodzie, podnoszenie i opuszczanie miecza i płetwy sterowej, praca cumami. Manewrowanie jachtem na pagajach w porcie (komendy). Klar do wyjścia. Praca sterem - „sterowanie na punkt”. Balastowanie. Klar portowy.</t>
  </si>
  <si>
    <t>ŻEGLARSTWO JACHTOWE</t>
  </si>
  <si>
    <t>Obóz letni (żeglarstwo) (TiR/I/st/41)</t>
  </si>
  <si>
    <t>2. Lesiewski A., Lesiewski J. (2007) Narty-poradnik. Wyd. Paskal. Bielsko Biała.</t>
  </si>
  <si>
    <t>1. Tyczki slalomowe, wiertarka i klucz do tyczek, narzutki.</t>
  </si>
  <si>
    <t>10. Zaliczenie praktyczne.</t>
  </si>
  <si>
    <t>6. Prowadzenie rozgrzewki przez studentów. Skręty równoległe NW - pełna wersja. Doskonalenie poznanych elementów techniki narciarskiej w różnych warunkach i formach. Zatrzymanie się sytuacyjne (skręt stop). Pedagogizacja - elementy poziomu podstawowego.</t>
  </si>
  <si>
    <t>5. Prowadzenie rozgrzewki przez studentów. Doskonalenie skrętów płużnych. Uproszczone skręty techniką równoległą. Faza sterowania. Ześlizgi.</t>
  </si>
  <si>
    <t>4. Prowadzenie rozgrzewki przez studentów. Łuki płużne – doskonalenie. Skręty płużne.</t>
  </si>
  <si>
    <t>Celem przedmiotu jest opanowanie umiejętności jazdy na nartach na poziomie średnim. Zapoznanie z organizacją oraz udział w imprezie rekreacyjno-sportowej (slalom szkolny). Bezpieczeństwem na stoku narciarskim oraz postępowaniem w sytuacji wypadku. Przygotowanie do zdobywania specjalistycznych uprawnień.</t>
  </si>
  <si>
    <t>2. Grobelny J. (2007). Obozy wędrowne. Wydawnictwo AWF, Wrocław.</t>
  </si>
  <si>
    <t>1. Bochenek M., Kędra P., Gorner K. (2016). Obozy wędrowne we współczesnej turystyce. Wydawnictwo PWSZ, Zamość.</t>
  </si>
  <si>
    <t>4. Organizacja obozu wędrownego żeglarskiego szlkiem Wielkich Jezior Mazurskich.</t>
  </si>
  <si>
    <t>2. Organizacja obozowiska.</t>
  </si>
  <si>
    <t>1. Sytuacje trudne i niebezpieczne podczas pokonywania trasy wybranego rodzaju obozu i sposoby ich rozwiązywania.</t>
  </si>
  <si>
    <t>1. W zależności od wybranej formy obozu wędrownego - niezbędny sprzęt wędrówkowy (kajaki, łodzie żaglowe, rowery).</t>
  </si>
  <si>
    <t xml:space="preserve">3. Podsumowanie i rozliczenie obozu wędrownego. Zaliczenie dokumentacji obozowej. </t>
  </si>
  <si>
    <t>ćwiczenia (50)</t>
  </si>
  <si>
    <t xml:space="preserve">2. Realizacja wybranego rodzaju obozu wędrownego wg ustalonych wytycznych – zasady pokonywania trasy, samodzielne prowadzenie grupy na szlaku, bezpieczeństwo i higiena podczas trwania wędrówki, prowadzenie dokumentacji obozowej. Organizacja obozowiska. </t>
  </si>
  <si>
    <t xml:space="preserve">1. Planowanie i programowanie obozu wędrownego - opracowanie trasy (charakterystyka topograficzna, walory naturalne i antropogeniczne), organizacja grupy (funkcyjni, ramowy rozkład dnia, sprzęt i wyposażenie uczestnika obozu, regulamin). Analiza finansowa. </t>
  </si>
  <si>
    <t>Wyposażenie studentów w kompleksową wiedzę z zakresu organizacji obozów wędrownych, metodyki prowadzenia grup wędrówkowych na szlakach turystycznych oraz zasad bezpieczeństwa dotyczących wybranych form turystyki kwalifikowanej (realizowanej w praktyce na obozie wędrownym).</t>
  </si>
  <si>
    <t xml:space="preserve"> Obóz wędrowny (TiR/I/st/43)</t>
  </si>
  <si>
    <t>2. Odtwarzacz CD, mikrofon nagłowny.</t>
  </si>
  <si>
    <t>K_W05, K_W01, K_W07, K_W04, K_W13, K_U06, K_U07, K_U08,  K_U01, K_U02, K_U02, K_K06, K_K07, K_K02, K_K10</t>
  </si>
  <si>
    <t>15. Zaliczenia poprawkowe.</t>
  </si>
  <si>
    <t>P_W01, P_W02, P_W03, P_W04, P_U01,P_U02, P_U03, P_U04,
P_K01, P_K02, P_K03</t>
  </si>
  <si>
    <t xml:space="preserve">14.  Sprawdzian wiedzy z zakresu treści tematycznych   na ćwiczeniach. </t>
  </si>
  <si>
    <t>13.  Zaliczenie praktyczne – ósemki choreograficzne.</t>
  </si>
  <si>
    <t>12. Zaliczenie praktyczne – rozgrzewka.</t>
  </si>
  <si>
    <t>11. Zaliczenie praktyczne – rozgrzewka.</t>
  </si>
  <si>
    <t>10. Współczesne rodzaje ćwiczeń – Total Body Condition (TBC).</t>
  </si>
  <si>
    <t>9. Step – podstawy.</t>
  </si>
  <si>
    <t>K_W05, K_W01, K_U06, K_U07, K_U08, K_U01, K_U02, K_K06, K_K07, K_K10</t>
  </si>
  <si>
    <t>8. Metody porozumiewania się z grupą - cueing werbalny i niewerbalny.</t>
  </si>
  <si>
    <t>K_W01, K_U07, K_U02, K_K06, K_K07, K_K10</t>
  </si>
  <si>
    <t xml:space="preserve">P_W02, P_U03,
P_K01, P_K03
</t>
  </si>
  <si>
    <t>7. Metoda połączeń fragmentarycznych – metodyka nauczania.</t>
  </si>
  <si>
    <t xml:space="preserve">P_W02, P_W03, P_U03, P_K01, P_K03
</t>
  </si>
  <si>
    <t>6. Podstawy choreografii fitness. Ósemki choreograficzne, metodyka nauczania. Metoda blokowa.</t>
  </si>
  <si>
    <t xml:space="preserve">P_W01, P_W02,
P_U01, P_U02, P_U03, P_K01,
P_K03
</t>
  </si>
  <si>
    <t>5. Rozgrzewka, jej aspekty i sposób prowadzenia.</t>
  </si>
  <si>
    <t>P_W02, P_W03,
P_U03, P_K01, P_K03</t>
  </si>
  <si>
    <t>4. Muzyka w aerobicu. Sposób rozliczania muzyki, fraza muzyczna, zdanie muzyczne. Proces dydaktyczny, impacty, tranzycje.</t>
  </si>
  <si>
    <t xml:space="preserve">P_W02, P_W03,
P_U03, P_K01, P_K03
</t>
  </si>
  <si>
    <t>3. Nauczanie podstawowych kroków techniki low i hi.</t>
  </si>
  <si>
    <t>K_W01, K_U06, K_U07, K_U08, K_U02</t>
  </si>
  <si>
    <t xml:space="preserve">P_W02, P_U01 ,
P_U03
</t>
  </si>
  <si>
    <t>2. Wykorzystanie ćwiczeń kształtujących w fitness. Systematyka ćwiczeń kształtujących i muzyczno - ruchowych.</t>
  </si>
  <si>
    <t>K_W05, K_W01, K_W07, K_U02, K_K02</t>
  </si>
  <si>
    <t xml:space="preserve">P_W01, P_W02, P_W03, P_U03, P_K02
</t>
  </si>
  <si>
    <t>1. Ćwiczenia taneczne i umuzykalniające.</t>
  </si>
  <si>
    <t>K_W05, K_W01, K_W07, K_W04, K_W13, K_W20, K_W13, K_U06, K_U07, K_U08,  K_U01, K_U02</t>
  </si>
  <si>
    <t xml:space="preserve">P_W01,  P_W02,
P_W03, P_W04,
P_W05, P_U01, P_U02
</t>
  </si>
  <si>
    <t>15. Zaliczenie poprawkowe.</t>
  </si>
  <si>
    <t>14. Zaliczenie teoretyczne.</t>
  </si>
  <si>
    <t>K_W05, K_W01, K_U01, K_U02</t>
  </si>
  <si>
    <t xml:space="preserve">13. Trening obwodowy jako najprostsza forma ćwiczeń na siłowni. </t>
  </si>
  <si>
    <t>K_W05, K_W04, K_W13, K_U01, K_U02</t>
  </si>
  <si>
    <t>P_W01, P_W04, P_U02</t>
  </si>
  <si>
    <t>12. Stosowanie diety racjonalnego żywienia. Odżywki, witaminy i inne środki dozwolonego wspomagania w treningu siłowym i aerobowym.</t>
  </si>
  <si>
    <t>11. Sód , potas, wapń, magnez – „niezbędne pierwiastki przy treningu”.</t>
  </si>
  <si>
    <t>10. Moc lipotrowpów -ich rola w spalaniu tkanki tłuszczowej.</t>
  </si>
  <si>
    <t>K_W05, K_W01, K_W07, K_U02</t>
  </si>
  <si>
    <t>9. Zasady kształtowani siły i masy mięśniowej.</t>
  </si>
  <si>
    <t xml:space="preserve">P_W01, P_W02, P_U01
</t>
  </si>
  <si>
    <t>7. Trening aerobowy – założenia i podstawy fizjologiczne.</t>
  </si>
  <si>
    <t xml:space="preserve">P_W01, P_W02, P_W03, P_U03
</t>
  </si>
  <si>
    <t xml:space="preserve">6. Budowa i stosowanie jednostek lekcyjnych. 
Rola rozgrzewki i jej aspekty.
</t>
  </si>
  <si>
    <t>5. Formy stosowane w zajęciach fitness: cardio, muscle, cooling – opis i omówienie.</t>
  </si>
  <si>
    <t>3. Koordynacja ruchowa. Fazy kształtowania nawyków ruchowych.</t>
  </si>
  <si>
    <t>K_W05, K_W01</t>
  </si>
  <si>
    <t>2. Technika sportowa wykonania podstawowych czynności ruchowych.</t>
  </si>
  <si>
    <t>1. Historia, kierunki rozwoju fitness i kulturystyki w Polsce i na świecie. Kierunki i rodzaje gimnastyki i ich zastosowanie w fitness.</t>
  </si>
  <si>
    <t>Celem przedmiotu jest przygotowanie studentów do pracy dydaktycznej, organizacyjnej w ośrodkach rekreacyjnych oraz do samodzielnego prowadzenia i programowania zajęć z zakresu fitnessu. Zapoznanie studentów z najnowszymi trendami w fitnessie rekre¬acyjnym. Podniesienie poziomu sprawności fizycznej studentów. Zwiększenie świadomości, przedstawienie obszernego spojrzenia na dbałość o własne zdrowie i sprawność fizyczną człowieka.</t>
  </si>
  <si>
    <t>K_W05, K_W01, K_W07, K_W04, K_W13, K_U06, K_U07, K_U08, K_U01, K_U02, K_K06, K_K07 K_K02, K_K10</t>
  </si>
  <si>
    <t>P_W01, P_W02, P_W03, P_W04, P_U01, P_U02,
P_U03, P_U04,
P_K01, P_K02, P_K03</t>
  </si>
  <si>
    <t>15. Zaliczenie praktyczne z prowadzenia części zajęć.</t>
  </si>
  <si>
    <t xml:space="preserve">P_W01, P_W02, P_W03, P_W04, P_U01, P_U02,
P_U03, P_U04,
P_K01, P_K02, P_K03
</t>
  </si>
  <si>
    <t>14. Zaliczenie praktyczne z prowadzenia części zajęć.</t>
  </si>
  <si>
    <t>K_W05, K_W01, K_U06, K_U07, K_U08, K_K06, K_K07</t>
  </si>
  <si>
    <t xml:space="preserve">13. Zajęcia Fitball. </t>
  </si>
  <si>
    <t xml:space="preserve">12. Ćwiczenia z wykorzystaniem przyborów. Trening obwodowy.
</t>
  </si>
  <si>
    <t xml:space="preserve">11. Bosu – trening ogólnorozwojowy. Ćwiczenia wzmacniające i wydolnościowe oraz równoważne z wykorzystaniem bosu. </t>
  </si>
  <si>
    <t xml:space="preserve">10. Trening interwałowy jako doskonały sposób na spalanie tkanki tłuszczowej. </t>
  </si>
  <si>
    <t xml:space="preserve">P_W01, P_W02,
P_U01, P_K01
</t>
  </si>
  <si>
    <t xml:space="preserve">9. Choreografia w ćwiczeniach wzmacniających. </t>
  </si>
  <si>
    <t>8. Body pump – zajęcia ze sztangami. Sposób łączenia ćwiczeń, technika wykonania, ilość powtórzeń.</t>
  </si>
  <si>
    <t xml:space="preserve">7. Choreografia w technice low i hi lo. </t>
  </si>
  <si>
    <t>6. Pilates – ćw. wzmacniające mm. głębokie.</t>
  </si>
  <si>
    <t>5. Zajęcia wpływające na poprawę tonusu mięśniowego – body shape.</t>
  </si>
  <si>
    <t xml:space="preserve">P_W01, P_W02,
P_U01, P_K01
</t>
  </si>
  <si>
    <t>4. Ćwiczenia wzmacniające ramion i obręczy barkowej. Dobór ćwiczeń, pokaz, opis oraz technika wykonania.</t>
  </si>
  <si>
    <t>3. Ćwiczenia wzmacniające mięśnie grzbietu z wykorzystaniem różnych przyborów. Dobór ćwiczeń, pokaz, opis oraz technika wykonania.</t>
  </si>
  <si>
    <t>2. Ćwiczenia wzmacniające klatki piersiowej z wykorzystaniem różnych przyborów. Dobór ćwiczeń, pokaz, opis oraz technika wykonania.</t>
  </si>
  <si>
    <t>1. Ćwiczenia wzmacniające ramion i obręczy barkowej. Dobór ćwiczeń, pokaz, opis oraz technika wykonania.</t>
  </si>
  <si>
    <t>K_W05, K_W01, K_W07, K_W04, K_W13, K_W20, K_U06, K_U07, K_U08, K_U01, K_U02, K_K02</t>
  </si>
  <si>
    <t xml:space="preserve">P_W01,  P_W02,
P_W03, P_W04,
P_W05, P_U01, P_U04 ,P_U02, 
P_K02
</t>
  </si>
  <si>
    <t>15. Zaliczenie teoretyczne.</t>
  </si>
  <si>
    <t>K_W01, K_U06, K_U07, K_U08, K_U01, K_U02, K_K02, K_K10</t>
  </si>
  <si>
    <t xml:space="preserve">P_W02, P_U01,
P_U02, P_K02, P_K03
</t>
  </si>
  <si>
    <t>14. Instruktor fitness – wiedza, osobowość, podejście do klienta.</t>
  </si>
  <si>
    <t>13. Fitness rekreacyjny a fitness jako oddzielna dyscyplina sportu.</t>
  </si>
  <si>
    <t>K_W05, K_U06, K_U07, K_U08</t>
  </si>
  <si>
    <t xml:space="preserve">12.Odnowa biologiczna jej znaczenie dla zdrowia. </t>
  </si>
  <si>
    <t xml:space="preserve">P_W02  </t>
  </si>
  <si>
    <t>11. Metody relaksacyjne jako doskonały sposób na stres. Trening mentalny.</t>
  </si>
  <si>
    <t>K_W05, K_W26, K_U04, K_U08, K_U21, K_K05</t>
  </si>
  <si>
    <t xml:space="preserve">P_W01,  P_U01, 
P_U02, P_K01
</t>
  </si>
  <si>
    <t>10. Wellness nowa filozofia życia – założenia i zasady.</t>
  </si>
  <si>
    <t>P_W01  ,P_U01</t>
  </si>
  <si>
    <t>9. Ćw.  psychofizyczne jako sposób na długie, zdrowe życie.</t>
  </si>
  <si>
    <t>P_W01, P_W02,
P_W04</t>
  </si>
  <si>
    <t>8. Glikemia – o czym świadczą jej wartości. Indeks glikemiczny.</t>
  </si>
  <si>
    <t>K_W05, K_W01, K_W04, K_W13, K_U06, K_U07, K_U08, K_K06, K_K07</t>
  </si>
  <si>
    <t xml:space="preserve">P_W01, P_W02, P_W04, P_U01,
P_K01
</t>
  </si>
  <si>
    <t>7. Dieta i jej rodzaje. Żywienie zgodne z zegarem biologicznym.</t>
  </si>
  <si>
    <t xml:space="preserve">P_W01, P_W02, P_W04, P_U01,
P_K01
</t>
  </si>
  <si>
    <t xml:space="preserve">6. Suplementacja w fitness rekreacyjnym.
</t>
  </si>
  <si>
    <t>P_W01, P_W02, P_W04, P_U01,
P_K01</t>
  </si>
  <si>
    <t>5. Trening mobility.</t>
  </si>
  <si>
    <t>4. Podstawowe wiadomości dotyczące treningu kulturystycznego. Cykl roczny.</t>
  </si>
  <si>
    <t>3. Metody rozwijania siły i masy mięśniowej. Metoda body building.</t>
  </si>
  <si>
    <t xml:space="preserve">K_W05, K_W01, K_W04, K_W13, K_U06, K_U07, K_U08 </t>
  </si>
  <si>
    <t>P_W01, P_W02, P_W04, P_U01</t>
  </si>
  <si>
    <t>2. Trening aerobowy – założenia i podstawy fizjologiczne.</t>
  </si>
  <si>
    <t>1. Układ mięśniowy – budowa i funkcje poszczególnych mięśni.</t>
  </si>
  <si>
    <t>K_W04, K_W13, K_W12, K_U06, K_K08</t>
  </si>
  <si>
    <t>15. Przykładowe jednostki lekcyjne pilates.</t>
  </si>
  <si>
    <t>14. Budowa i planowanie lekcji pilastes.</t>
  </si>
  <si>
    <t>K_W01, K_U06, K_K10</t>
  </si>
  <si>
    <t>P_W01, P_W04, P_U04, P_K03</t>
  </si>
  <si>
    <t>13. Technika wykonania i metodyka nauczania the crab (krab), the seal (foka).Nauka płynnych przejść z różnych pozycji wyjściowych.</t>
  </si>
  <si>
    <t>12. Technika wykonania i metodyka nauczania single leg Kick (uproszczony wyprost nogi ze zgięciem kolana), leg pull prone (uproszczony podpór przodem.</t>
  </si>
  <si>
    <t>11. Technika wykonania i metodyka nauczania swimming (uproszczone pływanie), side bend (uproszczone boczne zgięcie), push up (uproszczone pompki).</t>
  </si>
  <si>
    <t>10. Technika wykonania i metodyka nauczania  spine twist ( uproszczony skręt kręgosłupa), clams (klamra), side Kick (uproszczone boczne kopnięcie).</t>
  </si>
  <si>
    <t>9. Technika wykonania i metodyka nauczania double leg stretch (uproszczone rozciąganie obu nóg)scissors (uproszczone nożyce), shoulder bridge (uproszczony most ramion).</t>
  </si>
  <si>
    <t>8. Technika wykonania i metodyka nauczania the cradle (kołyska), rolling back (uproszczone rolowanie) single leg stretch (uproszczone rozciąganie jednej nogi).</t>
  </si>
  <si>
    <t>7. Technika wykonania i metodyka nauczania the hundred (uproszczone sto), the roll up (uproszczone zwijanie), the one leg circle (uproszczone krążenie nogą) the Swan dive (uproszczony nurkujący łabędź).</t>
  </si>
  <si>
    <t>6. Stretching i techniki relaksacyjne.</t>
  </si>
  <si>
    <t>5. Technika wykonania i metodyka nauczania napięcia „mięśni środka”.</t>
  </si>
  <si>
    <t>K_W01, K_W04, K_W13, K_U06</t>
  </si>
  <si>
    <t>P_W01, P_W02, P_W04, P_U04</t>
  </si>
  <si>
    <t>4. Technika wykonania i metodyka nauczania napięcia „mięśni środka”.</t>
  </si>
  <si>
    <t>3. Ćwiczenia oddechowe ; oddech torem boczno-żebrowym i przeponowo-brzuszny.</t>
  </si>
  <si>
    <t>2. Ćwiczenia na mięśnie głębokie stabilizujące ciało. Specyfika pozycji wyjściowych w ćwiczeniach Pilates.</t>
  </si>
  <si>
    <t>P_W04, P_U04, P_K03</t>
  </si>
  <si>
    <t>1. Pozycje wyjściowe do ćwiczeń kształtujących. Główne osie i płaszczyzny ruchów.</t>
  </si>
  <si>
    <t>K_W01, K_W12, K_K08, K_K07, K_K09, K_K10</t>
  </si>
  <si>
    <t>P_W01, P_W03, P_W04, P_K01, P_K02, P_K03</t>
  </si>
  <si>
    <t>K_W01, K_W12, K_K10</t>
  </si>
  <si>
    <t>P_W01, P_W03, P_W04, P_K03</t>
  </si>
  <si>
    <t>14. Rozgrzewka w formach body&amp;mind.</t>
  </si>
  <si>
    <t>13. Metodyka nauczania the crab (krab), the seal (foka). Cechy rozgrzewki.</t>
  </si>
  <si>
    <t>12. Metodyka nauczania single leg Kick (uproszczony wyprost nogi ze zgięciem kolana), leg pull prone (uproszczony podpór przodem).</t>
  </si>
  <si>
    <t>11. Metodyka nauczania swimming (uproszczone pływanie), side bend (uproszczone boczne zgięcie), push up (uproszczone pompki).</t>
  </si>
  <si>
    <t>9. Metodyka nauczania double leg stretch (uproszczone rozciąganie obu nóg)scissors (uproszczone nożyce), shoulder bridge (uproszczony most ramion).</t>
  </si>
  <si>
    <t>8. Metodyka nauczania the cradle (kołyska), rolling back (uproszczone rolowanie) single leg stretch (uproszczone rozciąganie jednej nogi).</t>
  </si>
  <si>
    <t>7. Metodyka nauczania ćwiczeń : the hundred (uproszczone sto), the roll up (uproszczone zwijanie), the one leg circle (uproszczone krążenie nogą), the swan dive (uproszczony nurkujący łabędź).</t>
  </si>
  <si>
    <t xml:space="preserve">6. Struktura i elementy zasad pilates.
</t>
  </si>
  <si>
    <t>5. Metodyka nauczania napięcia mięśni środka.</t>
  </si>
  <si>
    <t>4. Mięśnie głębokie stabilizujące kręgosłup.</t>
  </si>
  <si>
    <t>3. Specyfika oddechu w ćwiczeniach pilates.</t>
  </si>
  <si>
    <t>2. Specyfika pozycji wyjściowych w ćwiczeniach pilates.</t>
  </si>
  <si>
    <t xml:space="preserve">Zapoznanie studentów z teoretycznymi, metodycznymi i organizacyjnymi zasadami prowadzenia zajęć body&amp;mind.  Przygotowanie do pracy z osobami, które chcą zapobiegać urazom kręgosłupa, wzmocnić tonus mięśniowy, zwiększyć elastyczność ciała i poprawić ogólną kondycję. Przedstawienie zdrowotnych, estetycznych i funkcjonalnych walorów ćwiczeń psychofizycznych jako dziedziny życia. </t>
  </si>
  <si>
    <t>250/10</t>
  </si>
  <si>
    <t>5. Dokonaj analizy skrętu równoległego NW pod kątem nacisku nart na śnieg.</t>
  </si>
  <si>
    <t>4. Podaj przykłady ćwiczeń zmniejszających lub korygujących przesadną jazdę na tyłach nart.</t>
  </si>
  <si>
    <t>3. Podaj kolejność postępowania nauczyciela w nauczaniu nowej ewolucji.</t>
  </si>
  <si>
    <t>2. Co musi uwzględnić nauczyciel przygotowując się do lekcji narciarskiej.</t>
  </si>
  <si>
    <t>1. Jaki powinien być sprzęt narciarski dla początkującego?</t>
  </si>
  <si>
    <t>K_W01, K_U01, K_U06, K_K02, K_K08</t>
  </si>
  <si>
    <t>K_U06, K_K08</t>
  </si>
  <si>
    <t>P_W01, P_U02, P_K01</t>
  </si>
  <si>
    <t>K_W01, K_U01, K_U06</t>
  </si>
  <si>
    <t>K_W01, K_U01</t>
  </si>
  <si>
    <t>K_W01, K_W20, K_U19</t>
  </si>
  <si>
    <t>P_W01, P_W02, P_U03</t>
  </si>
  <si>
    <t>Celem przedmiotu jest: przygotowanie uczestników zajęć do nauczania narciarstwa zjazdowego na poziomie podstawowym i średnim, opanowanie podstawowych ewolucji techniki narciarstwa zjazdowego, opanowanie metodyki nauczania technik narciarskich poziomu podstawowego i średniego, organizacja narciarskiej imprezy rekreacyjnej, rozwijanie zainteresowań poznawczych związanych z górami i górskimi sportami zimowymi.</t>
  </si>
  <si>
    <t>30/60</t>
  </si>
  <si>
    <t>5. Wymień materiały i narzędzia niezbędne do samodzielnego przygotowania deski snowboardowej do jazdy.</t>
  </si>
  <si>
    <t>4. Podaj opis wykonania skrętu ślizgowego.</t>
  </si>
  <si>
    <t>2. Co musi uwzględnić nauczyciel przygotowując się do lekcji snowboardowej.</t>
  </si>
  <si>
    <t>1. Jaki powinien być sprzęt snowboardowy dla początkującego?</t>
  </si>
  <si>
    <t>K_W01, K_W02, K_W04, K_W20, K_U01, K_U03, K_U04, K_U06, K_U07, K_U08, K_U19</t>
  </si>
  <si>
    <t>K_U01, K_U02, K_U04, K_U19</t>
  </si>
  <si>
    <t>P_U01, P_U03</t>
  </si>
  <si>
    <t>K_U01, K_U02, K_U04, K_U19, K_K01, K_K02, K_K08</t>
  </si>
  <si>
    <t>K_U01, K_U02, K_U04, K_U19, K_K01, K_K02, K_K03, K_K07, K_K08</t>
  </si>
  <si>
    <t>K_W01, K_W02, K_W04, K_W08, K_W12, K_W13, K_W14, K_W19, K_W20, K_U01, K_U02, K_U03, K_U04, K_U06, K_U07, K_U08, K_U19, K_K01, K_K03, K_K06, K_K07, K_K10</t>
  </si>
  <si>
    <t>P_W01, P_W03, P_U01, P_U02, P_K02, P_K03</t>
  </si>
  <si>
    <t>K_W01, K_W02, K_W04, K_W05, K_W06, K_W08, K_W12, K_W13, K_W14, K_W19, K_W20, K_U01, K_U03, K_U04, K_U06, K_U07, K_U08, K_U19, K_K01, K_K03, K_K06, K_K07, K_K10</t>
  </si>
  <si>
    <t>P_W01, P_W02,
P_W03, P_U02, P_K02, P_K03</t>
  </si>
  <si>
    <t>K_U01, K_U02, K_U04, K_U19, K_K01, K_K03, K_K06, K_K07, K_K10</t>
  </si>
  <si>
    <t>P_U01, P_K02,
P_K03</t>
  </si>
  <si>
    <t>K_U01, K_U02, K_U03, K_U04, K_U06, K_U07, K_U08, K_U19, K_K01, K_K02, K_K03, K_K07, K_K08</t>
  </si>
  <si>
    <t xml:space="preserve">P_U01, P_U02,
P_K01, P_K03
</t>
  </si>
  <si>
    <t>K_W01, K_W02, K_W04, K_W05, K_W06, K_W08, K_W12, K_W13, K_W14, K_W19, K_W20</t>
  </si>
  <si>
    <t xml:space="preserve">P_W01, P_W02,
P_W03
</t>
  </si>
  <si>
    <t>K_W04, K_W05, K_W06, K_W08, K_W12, K_K01, K_K02, K_K08</t>
  </si>
  <si>
    <t>K_W04, K_W05, K_W06, K_W08, K_W12, K_W13, K_W14, K_W19</t>
  </si>
  <si>
    <t>K_W01, K_W02, K_W04, K_W08, K_W12, K_W13, K_W14, K_W19, K_W20, K_K03, K_K07</t>
  </si>
  <si>
    <t>P_W01, P_W03, P_K03</t>
  </si>
  <si>
    <t>K_W01, K_W02, K_W04, K_W20</t>
  </si>
  <si>
    <t>K_W01, K_W02, K_W04, K_W08, K_W12, K_W13, K_W14, K_W19, K_W20</t>
  </si>
  <si>
    <t>8. Turystyka w 2018r.(2019). Analizy statystyczne, GUS, Warszawa.</t>
  </si>
  <si>
    <t xml:space="preserve">7. Stefański A. (2007). Marketing w hotelarstwie, Wydawnictwo REA. </t>
  </si>
  <si>
    <t>6. Sala J. (2019). Hotelarstwo: usługi, zarządzanie, procesy koncentracji, PWE,  Warszawa 2019.</t>
  </si>
  <si>
    <t>5. Oparka S. Nowicka T. (2006). Organizacja i technika pracy w hotelarstwie:  skrypt do praktycznej nauki zawodu,  Wyd. Maria, Nowa Ruda 2006.</t>
  </si>
  <si>
    <t>4. Mitura E., Koniuszewska E. (2009). Organizacja pracy w hotelarstwie, Difin, Warszawa.</t>
  </si>
  <si>
    <t xml:space="preserve">3. Milewska M., Włodarczyk B. (2015). Hotelarstwo. Podstawowe wiadomości, PWE, Warszawa. </t>
  </si>
  <si>
    <t>2. Dominik P., Drogoń W. (2009). Organizacja przedsiębiorstwa hotelarskiego,  Almamer, Warszawa.</t>
  </si>
  <si>
    <t>1. Cymańska-Grabowska B., Witrykus D., Wolak G. (2015). Organizacja pracy w hotelarstwie. Hotelarstwo. Tom II, WSiP,  Warszawa.</t>
  </si>
  <si>
    <t>3. Strategie inwestycyjne w hotelarstwie.</t>
  </si>
  <si>
    <t xml:space="preserve">2. Wymień zadania służby pięter. </t>
  </si>
  <si>
    <t>1. Omów procedury obsługi gości przez pracowników recepcji.</t>
  </si>
  <si>
    <t>5. Zestawy zadaniowe, kartki A4.</t>
  </si>
  <si>
    <t>4. Firmy dydaktyczne.</t>
  </si>
  <si>
    <t xml:space="preserve">3. Komputer, kalkulatory. </t>
  </si>
  <si>
    <t>2. Podręczniki i publikacje naukowe, strony internetowe.</t>
  </si>
  <si>
    <t>K_W14, K_W15, K_U15, K_U18</t>
  </si>
  <si>
    <t>15. Sprawdzian wiadomości i umiejętności z zakresu hotelarstwa.</t>
  </si>
  <si>
    <t>14. Baza noclegowa w Polsce i jej wykorzystanie w wybranych województwach (prace studentów).</t>
  </si>
  <si>
    <t>13. Baza noclegowa w Polsce i jej wykorzystanie w wybranych województwach (prace studentów).</t>
  </si>
  <si>
    <t>12. Przestrzeganie przepisów bhp, przepisów sanitarnych, ochrony przeciwpożarowej oraz ochrony środowiska.</t>
  </si>
  <si>
    <t>11. Przystosowanie obiektu hotelarskiego do obsługi osób niepełnosprawnych.</t>
  </si>
  <si>
    <t>10. Odpowiedzialność materialna pracowników za rzeczy gościa oraz mienie obiektu. Odpowiedzialność hotelu za powstałe szkody oraz odpowiedzialność gościa za wyrządzone szkody.</t>
  </si>
  <si>
    <t xml:space="preserve">9. Procedury w trakcie wykwaterowania (check out). Postępowanie przy wyjazdach grupowych. Zamknięcie doby w systemie informatycznym – przykładowa procedura. </t>
  </si>
  <si>
    <t>8. Procedura przyjęcia gości do hotelu (check in). Przyjmowanie grup turystycznych. Przyjęcie gościa VIP.</t>
  </si>
  <si>
    <t>K_U15</t>
  </si>
  <si>
    <t>7. Zadania recepcji. Podział stanowisk w recepcji. Cykl obsługi gościa w hotelu. Dokumentacja prowadzona w recepcji.</t>
  </si>
  <si>
    <t>6. Zasady rezerwacji pokoi oraz usług dodatkowych. Overbooking, anulowanie i zmiana rezerwacji. Systemy rezerwacyjne.</t>
  </si>
  <si>
    <t xml:space="preserve">5. Rezerwacja usług hotelarskich. Typy rezerwacji. Nazwy handlowe pokoi. Sposoby prowadzenia ewidencji przyjętych zamówień. </t>
  </si>
  <si>
    <t>K_U18</t>
  </si>
  <si>
    <t>4. Struktura organizacyjna. Współpraca komórek organizacyjnych w hotelu. Zespół funkcjonalny hotelu. Zadania działu służby pięter.</t>
  </si>
  <si>
    <t>K_W14, K_W16</t>
  </si>
  <si>
    <t>K_W14, K_W15</t>
  </si>
  <si>
    <t>K_W14, K_W15, K_U15</t>
  </si>
  <si>
    <t>K_W16, K_U15</t>
  </si>
  <si>
    <t>K_W14, K_W15, K_U15, K_K01, K_K05</t>
  </si>
  <si>
    <t xml:space="preserve">10. Służba bezpieczeństwa: obowiązki, organizacja, kradzieży, odpowiedzialność hoteli i odpowiedzialność gościa hotelowego, zasada S. </t>
  </si>
  <si>
    <t>9. Pion techniczny: infrastruktura techniczna w hotelu;  organizacja pracy; odpowiedzialność pracowników; wymagania kwalifikacyjne.</t>
  </si>
  <si>
    <t>8. Zespół wielofunkcyjny; zespół handlowo-usługowy; zaplecze socjalne pracowników.</t>
  </si>
  <si>
    <t>7. Służba pięter; postępowanie pokojowej w trakcie wykonywania obowiązków; przygotowanie pokoju hotelowego; podstawowe wyposażenie pokojowej; sposoby utrzymania czystości; wymagania kwalifikacyjne.</t>
  </si>
  <si>
    <t>6. Recepcja, procedury obsługi gości przez pracowników recepcji; praktyczna obsługa gości; wymagania kwalifikacyjne.</t>
  </si>
  <si>
    <t>K_W14, K_W15, K_K01, K_K05</t>
  </si>
  <si>
    <t>5. Dyrekcja i administracja; obowiązki i zakres odpowiedzialności; wymagania kwalifikacyjne.</t>
  </si>
  <si>
    <t>4. Rola personelu w przedsiębiorstwie hotelarskim i gastronomicznym.</t>
  </si>
  <si>
    <t>3. Rozwiązania architektoniczne i techniczne w hotelarstwie. Budowa, modernizacja, wyposażenie hoteli, aranżacja, wystrój, estetyka wnętrz; przygotowanie obiektu do eksploatacji.</t>
  </si>
  <si>
    <t>2. Strategie inwestycyjne w branży hotelarskiej. Tendencje rozwojowe infrastruktury hotelowej w Polsce.</t>
  </si>
  <si>
    <t>1. Hotelarstwo. Istota. Podstawowe pojęcia.  Źródła prawa dotyczące hotelarstwa.</t>
  </si>
  <si>
    <t xml:space="preserve">Wyposażenie studentów w niezbędny zakres wiedzy i umiejętności potrzebnych do zajmowania i pełnienia różnych stanowisk i funkcji w hotelarstwie, z uwzględnieniem przygotowania do założenia, organizacji i samodzielnego prowadzenia własnych przedsiębiorstw. </t>
  </si>
  <si>
    <t>150/6</t>
  </si>
  <si>
    <t xml:space="preserve">15. Żukowska Z., Żukowski R. (red.) (2010). Fair Play w sporcie i Olimpiźmie. Szansa czy utopia. Wyd. Klub Fair Play PKOL, Warszawa. </t>
  </si>
  <si>
    <t>14. Turystyka w 2018r (2019). Analizy statystyczne, GUS, Warszawa.</t>
  </si>
  <si>
    <t xml:space="preserve">13. Ślepko T. (2019). Historia etyki. Wyd. Petrus, Kraków. </t>
  </si>
  <si>
    <t xml:space="preserve">12. Stefański A. (2007). Marketing w hotelarstwie, Wydawnictwo REA. </t>
  </si>
  <si>
    <t>11. Sala J. (2019). Hotelarstwo: usługi, zarządzanie, procesy koncentracji, PWE,  Warszawa 2019.</t>
  </si>
  <si>
    <t>10. Oparka S. Nowicka T. (2006). Organizacja i technika pracy w hotelarstwie:  skrypt do praktycznej nauki zawodu,  Wyd. Maria, Nowa Ruda 2006.</t>
  </si>
  <si>
    <t>9. Olczyk M. (2013). Moralne aspekty turystyki. "Teologia i moralność" nr 1(13) s.211-231.</t>
  </si>
  <si>
    <t>8. Od Redkcji (2009). Etyka w biznesie. "Rocznik Naukowy Wydziału Zarządzania w Ciechanowie" Tom III Zeszyt 3-4, s. 129-132.</t>
  </si>
  <si>
    <t>7. Mitura E., Koniuszewska E. (2009). Organizacja pracy w hotelarstwie, Difin, Warszawa.</t>
  </si>
  <si>
    <t xml:space="preserve">6. Milewska M., Włodarczyk B. (2015). Hotelarstwo. Podstawowe wiadomości, PWE, Warszawa. </t>
  </si>
  <si>
    <t>5. Jaczynowski L. (2018). Recenzja książki G. A. Akerlofa i R. J. Shillera pt. "Złowić frajera. Ekonomia manipulacji i oszustwa" Biuletyn PTE Nr 1(80), s.151-153.</t>
  </si>
  <si>
    <t xml:space="preserve">3. Dziubiński Z. Organista N. (red.)(2019). Kultura fizyczna a etos. AWF Warszawa oraz Salezjańska Organizacja Sportowa. Warszawa. </t>
  </si>
  <si>
    <t>4. Wymień najważniejsze elementy brane  pod uwagę przez organizatorów konferencji przy wyborze obiektu noclegowego.</t>
  </si>
  <si>
    <t>14. Gospodarowanie zasobami ludzkimi w hotelu. Elastyczne kształtowanie zatrudnienia. Obszary analizy zatrudnienia w hotelu.</t>
  </si>
  <si>
    <t xml:space="preserve">13. Informacja w pracy biurowej.  Dokumenty biurowe. Procedura i wnioski o zaszeregowanie obiektu. </t>
  </si>
  <si>
    <t>12. Charakterystyka działalności i plan rozwoju na przykładzie wybranego obiektu noclegowego (praca samodzielna studentów).</t>
  </si>
  <si>
    <t>11. Charakterystyka działalności i plan rozwoju na przykładzie wybranego obiektu noclegowego (praca samodzielna studentów).</t>
  </si>
  <si>
    <t>K_W16, K_U15, K_U18</t>
  </si>
  <si>
    <t>P_W02, P_U01,  P_U02</t>
  </si>
  <si>
    <t>10. Formy współpracy – franchising, outsourcing, partnerstwo. Podejmowanie decyzji w oparciu o wskaźniki i mierniki.</t>
  </si>
  <si>
    <t>9. Przygotowanie usług dodatkowych do sprzedaży i realizacji. Zasady tworzenia oferty. Przygotowanie i sprzedaż pakietów usług. Zasady odpłatności za usługę. Sposób obliczania ceny za usługę w składanej ofercie. Kosztorys i kalkulacja. Faktura. Przyjęcie usługi do realizacji i procedury świadczenia usług dodatkowych.</t>
  </si>
  <si>
    <t>8. Jakość świadczenia usług i sposób jej kształtowania. Servqual – metoda pomiaru jakości usług.</t>
  </si>
  <si>
    <t>K_U18, K_K01, K_K05</t>
  </si>
  <si>
    <t>P_U01, P_U01</t>
  </si>
  <si>
    <t>5. Terminy i formy płatności, różnicowanie cen. Strategie cenowe. Typowe reakcje klienta na cenę. Zasady rozliczania kosztów pobytu gości w obiektach hotelarskich.</t>
  </si>
  <si>
    <t xml:space="preserve">4. Rozpoznawanie potrzeb gości. Rodzaje decyzji nabywczych. Kanały dystrybucji usług hotelarskich.  </t>
  </si>
  <si>
    <t>3. Protokół dyplomatyczny i zasady savoir-vivre. Sposoby rozwiązywania konfliktów międzyludzkich.</t>
  </si>
  <si>
    <t>2. Rodzaje i typy gości hotelowych, Etyka i kultura w obsłudze gości. Zasady komunikowania się z gośćmi hotelowymi, Wizerunek pracownika hotelowego. Predyspozycje psychofizyczne i dyspozycje intelektualne pracowników hotelowych. Sylwetka wzorowego hotelarza.</t>
  </si>
  <si>
    <t xml:space="preserve">1. Zapoznanie studentów z celami, efektami kształcenia i sposobami ich weryfikacji, treściami programowymi, literaturą oraz sprawami organizacyjnymi. Kierunki rozwoju hotelarstwa. </t>
  </si>
  <si>
    <t>K_K01, K_K05</t>
  </si>
  <si>
    <t>K_W14, K_W15, K_W16</t>
  </si>
  <si>
    <t>Wyposażenie studentów w niezbędny zakres wiedzy i umiejętności potrzebnych do zajmowania i pełnienia różnych stanowisk i funkcji w hotelarstwie, z uwzględnieniem przygotowania do założenia, organizacji i samodzielnego prowadzenia własnych przedsiębiorstw.</t>
  </si>
  <si>
    <t>15. Testy sprawności i wydolności fizycznej dla osób starszych.</t>
  </si>
  <si>
    <t>K_U05, K_U19</t>
  </si>
  <si>
    <t>P_U02, P_U03</t>
  </si>
  <si>
    <t>14. Dobór form i technik terapii zajęciowej jako formy rekreacji profilaktyczno-leczniczej.</t>
  </si>
  <si>
    <t>13. Środki uatrakcyjniające zajęcia rekreacyjne dla osób starszych /przyrządy, przybory, muzyka, miejsce ćwiczeń, plener, itp./.</t>
  </si>
  <si>
    <t>12. Metodyka rekreacji ruchowej dla osób starszych /wskazania i przeciwwskazania metodyczne ćwiczeń ruchowych, dobór kadry i miejsca ćwiczeń/.</t>
  </si>
  <si>
    <t>11. Metodyka rekreacji ruchowej dla osób starszych /zasady  doboru grup, programowanie i organizacja/.</t>
  </si>
  <si>
    <t>10. Metody samokontroli i oceny w podejmowaniu aktywności ruchowej dla osób starszych. Rola lekarza w promocji aktywności ruchowej.</t>
  </si>
  <si>
    <t>K_U05, K_K02</t>
  </si>
  <si>
    <t>9. Trening zdrowotny dla osób starszych /zasady układania indywidualnego treningu/.</t>
  </si>
  <si>
    <t>8. Sposoby i techniki relaksacji /muzykoterapia, chromo terapia, elementy jogi – nauka prawidłowego oddychania, itp./.</t>
  </si>
  <si>
    <t>K_K02, K_U05</t>
  </si>
  <si>
    <t>P_K01, P_U02</t>
  </si>
  <si>
    <t>7. Plener jako miejsce rekreacji ruchowej osób starszych /formy plenerowej rekreacji, np. ścieżki zdrowi, zgadywanka terenowa, marsze na orientację, itp./.</t>
  </si>
  <si>
    <t>6. Charakterystyka form rekreacji ruchowej dla osób starszych / ćwicz. usprawniające, tańce, gry i zabawy ruchowe, , itp./.</t>
  </si>
  <si>
    <t>5. Ćwiczenia fizyczne jako czynnik współdziałający w aktywizacji życiowej ludzi starszych.</t>
  </si>
  <si>
    <t>4. Uwarunkowania zmian subiektywnej oceny stanu zdrowia w różnych okresach starości.</t>
  </si>
  <si>
    <t>3. Motoryczność ludzi starszych. Zmiany starcze poszczególnych cech motorycznych siła, szybkość, itd./.</t>
  </si>
  <si>
    <t>2. Charakterystyka form czasu wolnego ludzi starszych.</t>
  </si>
  <si>
    <t>1. Fitness Trzeciego Wieku / formy,  kierunki, bezpieczeństwo, itp./.</t>
  </si>
  <si>
    <t>15. Uwarunkowania zdrowotne do aktywności ruchowej ludzi starszych.</t>
  </si>
  <si>
    <t>K_U19</t>
  </si>
  <si>
    <t>P_U03</t>
  </si>
  <si>
    <t>14. Medyczne problemy wieku starszego i opieka zdrowotna.</t>
  </si>
  <si>
    <t>K_W04, K_U19</t>
  </si>
  <si>
    <t>13. Choroby cywilizacyjne wieku starczego i metody ich zapobiegania /miażdżyca, cukrzyca, itp./.</t>
  </si>
  <si>
    <t>K_W04, K_U05</t>
  </si>
  <si>
    <t>P_W02, P_U02</t>
  </si>
  <si>
    <t>11. Teorie starzenia się organizmów żywych.</t>
  </si>
  <si>
    <t>K_U03, K_K06</t>
  </si>
  <si>
    <t>10. Socjologiczne problemy starzenia się człowieka / relacje interpersonalne, międzypokoleniowe/.</t>
  </si>
  <si>
    <t>9. Psychologiczne problemy starzenia się człowieka, c.d. dynamika zmian w narządach zmysłu.</t>
  </si>
  <si>
    <t>8. Psychologiczne problemy starzenia się człowieka /zmiany osobowości ludzi starszych, psychopatologia, gerontofobia/.</t>
  </si>
  <si>
    <t>7. Charakterystyka zmian inwolucyjnych w poszczególnych układach /ruchowy, nerwowy, itd./.</t>
  </si>
  <si>
    <t>6. Biologiczno-fizjologiczne mechanizmy starzenia się człowieka.</t>
  </si>
  <si>
    <t>5. Socjalno-prawne przepisy funkcjonowania Domów Pomocy Społecznej i ośrodków wsparcia. Rola Samorządów Terytorialnych na rzecz aktywizacji ludzi starszych.</t>
  </si>
  <si>
    <t>4. Opieka i pomoc ludziom starszym w Polsce i na świecie. Karta standardów osoby starszej.</t>
  </si>
  <si>
    <t>3.Człowiek stary w społeczeństwie i rodzinie.</t>
  </si>
  <si>
    <t>2. Aktualny i prognostyczny stan demografii w Polsce i na świecie.</t>
  </si>
  <si>
    <t>1. Gerontologia jako nauka – cele i zadania, podział.</t>
  </si>
  <si>
    <t>Przygotowanie studentów do programowania, organizacji i prowadzenia zajęć z zakresu rekreacji ruchowej ludzi starszych, a w szczególności zajęć o charakterze profilaktyczno-usprawniającym. Kształtowanie pozytywnych postaw i szacunku do starości jako zjawiska społecznego.</t>
  </si>
  <si>
    <t xml:space="preserve">Rok/Semestr </t>
  </si>
  <si>
    <t xml:space="preserve">4. Omów program rekreacji ruchowej dla osób starszych realizowany w Polsce.
5. Omów instytucjonalną działalność na rzecz aktywizacji osób starszych. </t>
  </si>
  <si>
    <t>K_W05, K_W07, K_W13</t>
  </si>
  <si>
    <t>15. Zaliczenie przedmiotu i teoretyczny egzamin końcowy.</t>
  </si>
  <si>
    <t>14. Impreza rekreacyjna „Senioriada”  dla seniorów ze środowiska lokalnego – zajęcia praktyczne.</t>
  </si>
  <si>
    <t>13. Jednostka zajęciowa oparta na dowolnej formie plenerowej- /zajęcia praktyczne – samodzielne prowadzenie/.</t>
  </si>
  <si>
    <t>12. Jednostka zajęciowa oparta na ćwiczeniach profilaktyczno-usprawniających w wodzie - /zajęcia praktyczne – samodzielne prowadzenie/.</t>
  </si>
  <si>
    <t>K_U06, K_K010</t>
  </si>
  <si>
    <t>11. Jednostka zajęciowa oparta na zabawach integracyjnych - /zajęcia praktyczne – samodzielne prowadzenie/.</t>
  </si>
  <si>
    <t>10. Jednostka zajęciowa z dominacją tańców i ćwiczen muzyczno-ruchowych - /zajęcia praktyczne – samodzielne prowadzenie/.</t>
  </si>
  <si>
    <t>9. Jednostka zajęciowa oparta na grach i zabawach ruchowych- /zajęcia praktyczne – samodzielne prowadzenie/.</t>
  </si>
  <si>
    <t>8. Jednostka zajęciowa z konwencjonalnym przyborem i muzyką - /zajęcia praktyczne – samodzielne prowadzenie/.</t>
  </si>
  <si>
    <t>7. Jednostka zajęciowa z niekonwencjonalnym przyborem i muzyką - /zajęcia praktyczne – samodzielne prowadzenie/.</t>
  </si>
  <si>
    <t>6. Jednostka zajęciowa o charakterze profilaktyczno-usprawniającym - /zajęcia praktyczne – samodzielne prowadzenie/.</t>
  </si>
  <si>
    <t>K_W13, K_U06</t>
  </si>
  <si>
    <t>P_W03, P_U01</t>
  </si>
  <si>
    <t>5. Muzykoterapia, chromoterapia i elementy jogi jako sposoby i techniki relaksacji – nauka prawidłowego oddychania /zajęcia praktyczne/.</t>
  </si>
  <si>
    <t>4. Testy sprawności fizycznej z udziałem grupy osób starszych /zajęcia praktyczne/.</t>
  </si>
  <si>
    <t>K_W05, K_W13</t>
  </si>
  <si>
    <t>3.  Hospitacja zajęć profilaktyczno-usprawniających dla osób starszych / zajęcia praktyczne/.</t>
  </si>
  <si>
    <t>2. Przykładowy trening zdrowotny dla osób starszych / zajęcia praktyczne/.</t>
  </si>
  <si>
    <t>1.  Wycieczka edukacyjna do Domu Pomocy Społecznej w Kozuli.</t>
  </si>
  <si>
    <t>15. Zdrowie i sprawnośc fizyczna osób starszych - aktualny stan badań.</t>
  </si>
  <si>
    <t>K_W13, K_K08</t>
  </si>
  <si>
    <t>P_W03, P_K01</t>
  </si>
  <si>
    <t>14. Czynniki determinujące sprawność funkcjonalną osób starszych.</t>
  </si>
  <si>
    <t>12.Dyskryminacja ze względu na wiek -agresja i przemoc wobec osób starszych.</t>
  </si>
  <si>
    <t>11. Refleksje nad strością w perspektywie III tysiąclecia.</t>
  </si>
  <si>
    <t>K_W13, K_K10</t>
  </si>
  <si>
    <t>10. Obserwacja i wywiad jako metody poznania osoby starszej.</t>
  </si>
  <si>
    <t>P_U01,   P_K01</t>
  </si>
  <si>
    <t>9. Sylwetka instruktora rekreacji pracującymi z ludźmi starszymi.</t>
  </si>
  <si>
    <t>K_W05, K_U07</t>
  </si>
  <si>
    <t>8. Turystyka osób starszych - kierunki rozwoju, zasady uprawiania, bezpieczeństwo.</t>
  </si>
  <si>
    <t>7. Strategia Unii Europejskiej na rzecz osób starszych.</t>
  </si>
  <si>
    <t>6. Program rekreacji ruchowej dla osób starszych /PROS/.</t>
  </si>
  <si>
    <t>5. Typy postaw do starości.</t>
  </si>
  <si>
    <t>4. Kryteria i progi starości według różnych dyscyplin naukowych.</t>
  </si>
  <si>
    <t>3. Rewitalizacja - metody, środki, formy.</t>
  </si>
  <si>
    <t>2. Profilaktyka gerontologiczna -elementy składowe, znaczenie.</t>
  </si>
  <si>
    <t>1. Aktywność ruchowa w promocji zdrowego starzenia.</t>
  </si>
  <si>
    <t>K_W04,K_W12,K_U06,K_U07,K_K02,K_K08</t>
  </si>
  <si>
    <t>P_W01,P_W02,P_U01,P_U02,P_K01,P_K02</t>
  </si>
  <si>
    <t>15. Zaliczenie - praktyczna demonstracja opanowania wybranych kombinacji technik walki</t>
  </si>
  <si>
    <t>14. Doskonalenie poznanych elementów walki.</t>
  </si>
  <si>
    <t>13. Nauczanie kopnięcia okrężnego (3 rodzaje), doskonalenie padów, rzutu przez biodro i przez bark.</t>
  </si>
  <si>
    <t>12. Nauczanie przerzutu przez bark - różne warianty. Obrony w przypadku ataku prostego nogą - odskok, zejście, zbicie, przechwycenie. Walki "do pierwszego trafienia" w rękawicach. Ćwiczenia wyobrażeniowe i oddechowe w treningu samoobrony.</t>
  </si>
  <si>
    <t>11. Doskonalenie padów w różnych wariantach. Doskonalenie ciosów prostych, grzbietem i w wyskoku w walkach zadaniowych.</t>
  </si>
  <si>
    <t>10. Nauczanie uderzenia grzbietem pięści (różne warianty) oraz uderzenia typu "superman". Ćwiczenia wzmacniające przedramiona i uda ("utwardzanie").</t>
  </si>
  <si>
    <t>9. Doskonalenie poznanych uderzeń i kopnięć, pojedyńczych i w kombinacjach - tarczowanie. Nauczanie przerzutu przez biodro - różne warianty.</t>
  </si>
  <si>
    <t>7. Nauka uderzenia z dołu i kopnięcia frontalnego. Kombinacje ciosów i kopnięcia kolanem - tarczowanie. Sposoby uwalniania z trzymania oburącz przodem. Ćwiczenia gibkości przy drabinkach.</t>
  </si>
  <si>
    <t xml:space="preserve">6.Obrony przed ciosem okrężnym i uderzeniem łokciem. Kombinacja obron i uderzeń łokciem w przód. Walki zadaniowe z wykorzystaniem znanych "technik ręcznych". Kombinacja padów: w przód, w tył, na boki.  </t>
  </si>
  <si>
    <t>K_W04,K_W12,K_K02,K_K08</t>
  </si>
  <si>
    <t>P_W01,P_W02,P_K01,P_K02</t>
  </si>
  <si>
    <t>14. Doskonalenie poznanych elementów walki - prowadzenie wybranych fragmentów zajęć przez studentów.</t>
  </si>
  <si>
    <t>13. Doskonalenie poznanych elementów walki - prowadzenie wybranych fragmentów zajęć przez studentów.</t>
  </si>
  <si>
    <t>12. Doskonalenie poznanych elementów walki - prowadzenie wybranych fragmentów zajęć przez studentów.</t>
  </si>
  <si>
    <t>11. Kontaktowe techniki walki w pozycji wysokiej - rzuty nożne: podcięcie nogi przesuwanej w bok i podcięcie zewnętrzne. Sytuacyjne doskonalenie padów.</t>
  </si>
  <si>
    <t>10. Gry i zabawy z elementami walki wręcz - odmiany i modyfikacje w zależności od wieku i poziomu ćwiczących. Walki "do pierwszego trafienia" z wykorzystaniem sportowych technik walki.</t>
  </si>
  <si>
    <t>9. Nauczanie technik walki w parterze (dźwignie na ręce i nogi). Kombinacje kopnięć - tarczowanie.</t>
  </si>
  <si>
    <t>8. Doskonalenie 3 rodzajów kopnięcia okrężnego oraz nauka "przyjmowania" tego typu ataku. Rozbijanie gardy i działania wyprzedzające ataki ręką.</t>
  </si>
  <si>
    <t>7. Wybrane sposoby postępowania w przypadku szantażu nożem. Doskonalenie uderzeń różnymi częściami przedramienia.</t>
  </si>
  <si>
    <t>5. Kopnięcie boczne i w tył jako podstawowe sposoby przeciwdziałania agresji fizycznej z użyciem niebezpiecznych przedmiotów. Kombinacje działań ofensywnych i defensywnych z wykorzystaniem tarcz.</t>
  </si>
  <si>
    <t>4. Wykorzystanie nieuzbrojonego ciała w obronie przed duszeniami (z przodu, z boku, z tyłu). Standardy bezpieczeństwa w oddziaływaniu na wrażliwe miejsca ludzkiego ciała.</t>
  </si>
  <si>
    <t>3. Trening wytrzymałości technicznej w formie obwodu stacyjnego – warianty praktyczne.</t>
  </si>
  <si>
    <t xml:space="preserve">2. Różne odmiany walki jako podstawa doskonalenia i utrwalania obronnych nawyków czuciowo-ruchowych. Ukierunkowane ćwiczenia do walki wręcz – znaczenie i kierunki oddziaływania.
</t>
  </si>
  <si>
    <t>1. Techniki nożne w dystansie (kopnięcie okrężne, kopnięcie w tył po obrocie). Względnie łagodne środki w uwalnianiu się od trzymań za ramiona (jednorącz, oburącz).</t>
  </si>
  <si>
    <t>15. Urazowość w walce wręcz - etiologia i profilaktyka.</t>
  </si>
  <si>
    <t>14. Lekcja treningowa – rodzaje, struktura i uwarunkowania. Konspekt treningu i sposoby rejestracji wykonanej pracy.</t>
  </si>
  <si>
    <t>13. Identyfikacja, dobór, rejestracja i analiza obciążeń treningowych w szkoleniu sportowym i utylitarnym w walce wręcz.</t>
  </si>
  <si>
    <t>12. Kontrola przygotowania motorycznego - profile motoryczne ćwiczących walkę wręcz.</t>
  </si>
  <si>
    <t>10. Metody kształtowania sprawności motorycznej (przerywane, nieprzerywane, kombinowane) stosowane w treningu walki wręcz.</t>
  </si>
  <si>
    <t>9. Nabór, dobór i selekcja z uwzględnieniem wymogów samoobrony. Poziom zaawansowania ćwiczących a formy organizacyjne prowadzenia nauki walki wręcz.</t>
  </si>
  <si>
    <t>8. Ocena umiejętności ruchowych (technik walki) - teoria i zalecenia praktyczne.</t>
  </si>
  <si>
    <t>6. Reakcja fizjologiczna i psychiczna na sytuację zagrożenia. Pojęcie i przyczyny (źródła) stresu.</t>
  </si>
  <si>
    <t>5. Kierowanie grupą ćwiczących – style kierowania, ich wady i zalety . Cechy dobrego instruktora samoobrony.</t>
  </si>
  <si>
    <t>4. Teoria inteligencji wielorakich Gardnera (MI) w indywidualizacji szkolenia w walce wręcz. Teoria X i Y McGregora a tworzenie się grup nieformalnych.</t>
  </si>
  <si>
    <t>3. Waleczność, dynamika walki i metody jej badania.</t>
  </si>
  <si>
    <t>2. Kryteria identyfikacji i tożsamości sportów walki.</t>
  </si>
  <si>
    <t>1. Wybrane problemy języka teorii sportów walki (rodzaje walki, strona walcząca, rezultat walki, narzędzia walki, środki i metody walki).</t>
  </si>
  <si>
    <t>9. Watcyn-Jones P., Farrell M. (2002). Test Your Vocabulary 5. Pearson, Harlow.</t>
  </si>
  <si>
    <t>5. Opisz atrakcje turystyczne własnego miasta/regionu.</t>
  </si>
  <si>
    <t>4. Opisz najpopularniejsze atrakcje turystyczne Los Angeles.</t>
  </si>
  <si>
    <t>3. Wymień podstawowe rodzaje turystyki oraz podaj ich praktyczne przykłady.</t>
  </si>
  <si>
    <t>2. Przygotuj własne CV w języku angielskim.</t>
  </si>
  <si>
    <t>1. Sformułuj pytania odnośnie wykształcenia, doświadczenia, umiejętności, danych osobistych, zainteresowań, kierowane do osób ubiegających się o pracę.</t>
  </si>
  <si>
    <t>P_W01, P_U01
P_U02, P_K01, P_K02</t>
  </si>
  <si>
    <t>15. Sprawdzian wiedzy z zakresu znajomości rodzajów turystyki, wiedzy na temat atrakcji turystycznych Los Angeles oraz słownictwa używanego do ich opisu.</t>
  </si>
  <si>
    <t>K_W02, K_K06</t>
  </si>
  <si>
    <t>14. Prezentacja opisów atrakcji turystycznych własnego miasta/regionu.</t>
  </si>
  <si>
    <t>13. Przygotowanie opisu atrakcji turystycznych własnego miasta/regionu.</t>
  </si>
  <si>
    <t>K_W02, K_K08</t>
  </si>
  <si>
    <t>12. Ćwiczenia związane ze znajomością atrakcji Los Angeles oraz omówienie słownictwa wykorzystywanego do ich opisu.</t>
  </si>
  <si>
    <t>11. Omówienie największych atrakcji turystycznych Los Angeles.</t>
  </si>
  <si>
    <t>10. Zapoznanie z walorami turystycznymi Los Angeles.</t>
  </si>
  <si>
    <t>K_W02, K_U09</t>
  </si>
  <si>
    <t>9. Zapoznanie z rodzajami turystyki oraz ich przykładami.</t>
  </si>
  <si>
    <t>K_W02, K_U21, K_U09, K_K06</t>
  </si>
  <si>
    <t>8. Zapoznanie z zasadami pisania listu motywacyjnego w języku angielskim oraz uzupełnianie przykładowego listu.</t>
  </si>
  <si>
    <t>7. Sprawdzian wiedzy z zakresu znajomości zawodów występujących w turystyce i rekreacji, formułowania i odpowiadania na pytania oraz słownictwa stosowanego do opisywania własnych umiejętności, wykształcenia, doświadczenia zawodowego oraz danych personalnych</t>
  </si>
  <si>
    <t>K_U21, K_U09, K_K06</t>
  </si>
  <si>
    <t>P_U01, P_U02,
P_K01</t>
  </si>
  <si>
    <t>6. Analiza przykładowego CV.</t>
  </si>
  <si>
    <t>5. Zapoznanie z zasadami pisania CV w języku angielskim oraz przedstawienie słownictwa pomocnego przy układaniu CV.</t>
  </si>
  <si>
    <t>4. Przypomnienie i usystematyzowanie znajomości budowy pytań w języku angielskim oraz udzielanie zwięzłych odpowiedzi na pytania o dane personalne, kwalifikacje, umiejętności i zakres obowiązków.</t>
  </si>
  <si>
    <t xml:space="preserve">3. Zapoznanie z opisem obowiązków związanych z pracą w agencji turystycznej. </t>
  </si>
  <si>
    <t xml:space="preserve">2. Zapoznanie studenta ze słownictwem i konstrukcjami przydatnymi przy charakteryzowaniu umiejętności wymaganych w danych profesjach. </t>
  </si>
  <si>
    <t>K_U21, K_U09</t>
  </si>
  <si>
    <t>1. Zapoznanie studenta z  charakterystyką zawodów związanych z turystyką i rekreacją.</t>
  </si>
  <si>
    <t>Opanowanie umiejętności językowych w zakresie turystyki i rekreacji zgodne z wymaganiami dla poziomu B2 Europejskiego Systemu Opisu Kształcenia Językowego.</t>
  </si>
  <si>
    <t>Język angielski (TiR/I/st/1)</t>
  </si>
  <si>
    <t>5. Wyjaśnij różnice pomiędzy czasami Past Simple i Present Perfect oraz opisz ich zastosowanie.</t>
  </si>
  <si>
    <t>4. Dokonaj porównania wybranych hoteli.</t>
  </si>
  <si>
    <t>3. Opisz najpopularniejsze atrakcje turystyczne Moskwy.</t>
  </si>
  <si>
    <t>2. Wyjaśnij różnice pomiędzy czasami Present Simple i Present Continuous oraz opisz ich zastosowanie.</t>
  </si>
  <si>
    <t>1. Wymień nazwy popularnych udogodnień hotelowych.</t>
  </si>
  <si>
    <t>P_W01, P_U01
P_U02, P_K02</t>
  </si>
  <si>
    <t>15. Sprawdzian wiedzy z zakresu znajomości zasad stopniowania przymiotników, używania przedimków, znajomości i zastosowania czasów Past Simple oraz Present Perfect oraz słownictwa związanego z rynkiem turystycznym, historią rozwoju turystyki i charakterystyką pracy touroperatorów.</t>
  </si>
  <si>
    <t>K_U21</t>
  </si>
  <si>
    <t>14. Przypomnienie i usystematyzowanie znajomości zasad używania przedimków określonych i nieokreślonych, wykonywanie ćwiczeń gramatycznych.</t>
  </si>
  <si>
    <t>13. Zapoznanie ze specyfiką pracy kierownika hotelu oraz cechami osobowości potrzebnymi do pracy na tym stanowisku.</t>
  </si>
  <si>
    <t>K_W02, K_U21, K_K06</t>
  </si>
  <si>
    <t xml:space="preserve">12. Zapoznanie ze słownictwem dotyczącym wakacji zorganizowanych oraz zapoznanie z przykładowym listem reklamacyjnym; pisanie odpowiedzi na list z reklamacją. </t>
  </si>
  <si>
    <t>11. Zapoznanie z  charakterystyką i porównaniem czasów Past Simple i Present Perfect, wykonywanie ćwiczeń gramatycznych.</t>
  </si>
  <si>
    <t>10. Zapoznanie z historią rozwoju turystyki, praca nad tekstem.</t>
  </si>
  <si>
    <t>9. Zapoznanie z charakterystyką pracy touroperatorów oraz zmianami, jakie zaszły w przemyśle turystycznym na przestrzeni lat, poznanie słownictwa tematycznego.</t>
  </si>
  <si>
    <t>K_U09</t>
  </si>
  <si>
    <t>8. Poznanie charakterystyki pracy inspektora hotelowego, zapoznanie z raportem inspekcji.</t>
  </si>
  <si>
    <t>K_W02, K_U21, K_U09, K_K08</t>
  </si>
  <si>
    <t>7. Sprawdzian wiedzy z zakresu znajomości czasów Present Simple i Present Continuous, walorów turystycznych Moskwy, umiejętności porównywania.</t>
  </si>
  <si>
    <t>P_U01,</t>
  </si>
  <si>
    <t>6. Przypomnienie i usystematyzowanie znajomości zasad stopniowania przymiotników, ćwiczenia gramatyczne.</t>
  </si>
  <si>
    <t>K_W02, K_U09, K_K08</t>
  </si>
  <si>
    <t>5. Porównanie najlepszych berlińskich hoteli wraz  z poznaniem słownictwa je opisującego.</t>
  </si>
  <si>
    <t>4. Zapoznanie z typowymi udogodnieniami hotelowymi oraz ich określeniami w języku angielskim. Praca nad tekstem opisującym hotel Lanesborough.</t>
  </si>
  <si>
    <t>3. Przedstawienie prezentacji multimedialnych na temat wybranych ośrodków turystycznych.</t>
  </si>
  <si>
    <t>2. Zapoznanie z walorami turystycznymi Moskwy oraz słownictwem tematycznym. Omówienie wytycznych dotyczących przygotowania prezentacji wybranego ośrodka turystycznego.</t>
  </si>
  <si>
    <t>1. Zapoznanie studenta z  charakterystyką czasów Present Simple i Present Continuous, wykonywanie ćwiczeń gramatycznych.</t>
  </si>
  <si>
    <t>5. Opisz główne atrakcje turystyczne Dublina.</t>
  </si>
  <si>
    <t>4. Opisz główne atrakcje turystyczne Madrytu.</t>
  </si>
  <si>
    <t>3. Przekształć podane pytania bezpośrednie na pytania pośrednie.</t>
  </si>
  <si>
    <t>2. Zreferuj podane zdania stosując zasady tworzenia mowy zależnej.</t>
  </si>
  <si>
    <t>1. Uzupełnij zdania właściwą formą odpowiedniego czasu przyszłego.</t>
  </si>
  <si>
    <t>K_W01, K_U21, K_U20, K_K08</t>
  </si>
  <si>
    <t>15. Sprawdzian wiedzy z zakresu znajomości zasad budowania pytań pośrednich oraz zdań w mowie zależnej, słownictwa dotyczącego atrakcji turystycznych oraz organizowania konferencji i kongresów, umiejętności przeprowadzania rozmów dotyczących rezerwacji środka transportu oraz zakwaterowania.</t>
  </si>
  <si>
    <t>K_U20, K_K08</t>
  </si>
  <si>
    <t>14. Zapoznanie z głównymi atrakcjami turystycznymi Dublina, rekomendowanie atrakcji turystycznych w miejscu zamieszkania studentów.</t>
  </si>
  <si>
    <t>K_W01, K_U20, K_K08</t>
  </si>
  <si>
    <t>13. Zapoznanie ze słownictwem  dotyczącym organizacji konferencji i kongresów oraz określeniami popularnych atrakcji turystycznych, rekomendowanie atrakcji turystycznych.</t>
  </si>
  <si>
    <t>12. Zapoznanie z zasadami tworzenia zdań w mowie zależnej, ćwiczenia gramatyczne.</t>
  </si>
  <si>
    <t>K_U21, K_U20</t>
  </si>
  <si>
    <t>11. Ćwiczenia dotyczące tworzenia przykładowych rozmów odbywanych w trakcie rezerwacji środka transportu oraz zakwaterowania, przyjmowanie i przekazywanie wiadomości.</t>
  </si>
  <si>
    <t>10. Zapoznanie z zasadami budowania pytań pośrednich, ćwiczenia gramatyczne.</t>
  </si>
  <si>
    <t>9. Zapoznanie z przykładową konwersacją dotycząca rezerwacji środka transportu oraz zakwaterowania, ćwiczenia dotyczące wymowy.</t>
  </si>
  <si>
    <t>K_U20,  K_K08</t>
  </si>
  <si>
    <t>K_W01, K_U21, K_U20, K_K06, K_K08</t>
  </si>
  <si>
    <t>7. Sprawdzian wiedzy z zakresu słownictwa związanego z nieporozumieniami, zwrotów ze słowem „time”, słownictwa z tekstu o Madrycie oraz znajomości czasów przyszłych.</t>
  </si>
  <si>
    <t>6. Zapoznanie z głównymi atrakcjami turystycznymi Madrytu, praca z tekstem.</t>
  </si>
  <si>
    <t>K_W01, K_U21</t>
  </si>
  <si>
    <t>K_W01, K_K06</t>
  </si>
  <si>
    <t>3. Zapoznanie z przykładową rozmową dotyczącą rezerwacji środka transportu oraz zakwaterowania, prezentacja wyrażeń ze słowem „time”.</t>
  </si>
  <si>
    <t>2. Zapoznanie z możliwymi problemami i reklamacjami ze strony klientów oraz praktyczne ćwiczenia mające na celu rozwiązanie problemów.</t>
  </si>
  <si>
    <t>1. Zapoznanie z możliwymi problemami i reklamacjami ze strony klientów oraz słownictwem przydatnym w takich sytuacjach.</t>
  </si>
  <si>
    <t>5. Opisz wybrane polskie święto narodowe.</t>
  </si>
  <si>
    <t>4. Opisz wybraną  atrakcję turystyczną Londynu.</t>
  </si>
  <si>
    <t>3. Uzupełnij podane zdania odpowiednimi czasownikami modalnymi.</t>
  </si>
  <si>
    <t>2. Wytłumacz jak ze wskazanego miejsca można dotrzeć do centrum miasta.</t>
  </si>
  <si>
    <t>1. Przekształć podane zdania na zdania w stronie biernej.</t>
  </si>
  <si>
    <t>15. Sprawdzian wiedzy z zakresu znajomości rzeczowników policzalnych i niepoliczalnych, budowania zdań względnych, upodobań kulinarnych Paryżan, tradycji narodowych kilku państw oraz słownictwa z nimi związanego.</t>
  </si>
  <si>
    <t>14. Przypomnienie i rozszerzenie znajomości zdań względnych,  ćwiczenia gramatyczne.</t>
  </si>
  <si>
    <t>P_W01,  P_K01</t>
  </si>
  <si>
    <t>13. Zapoznanie z tradycjami narodowymi krajów anglojęzycznych.</t>
  </si>
  <si>
    <t>12. Opis przykładowych tradycji różnych społeczności oraz poznanie słownictwa dotyczącego świąt narodowych.</t>
  </si>
  <si>
    <t>K_W02, K_U21</t>
  </si>
  <si>
    <t>11. Zapoznanie z przykładowymi restauracjami Paryża, scenkami w restauracji, tworzenie przykładowych dialogów w restauracji.</t>
  </si>
  <si>
    <t>10. Przypomnienie i rozszerzenie  znajomości rzeczowników policzalnych i niepoliczalnych na przykładzie tematyki żywieniowej.</t>
  </si>
  <si>
    <t>9. Zapoznanie ze słownictwem umożliwiającym opis sposobu przygotowania dań, tworzenie przykładowych opisów.</t>
  </si>
  <si>
    <t>8. Zapoznanie z tematyką upodobań kulinarnych Paryżan, praca z tekstem.</t>
  </si>
  <si>
    <t>K_W02, K_U21, K_U20, K_K06, K_K08</t>
  </si>
  <si>
    <t>7. Sprawdzian wiedzy z zakresu znajomości zasad stosowania strony biernej oraz czasowników modalnych, słownictwa związanego z wystawami, podróżami, wybranych atrakcji Londynu, udzielania wskazówek dotyczących sposobu poruszania się.</t>
  </si>
  <si>
    <t xml:space="preserve">6. Zapoznanie ze specyfiką pracy w wypożyczalni samochodów, przeprowadzanie symulacji wynajmu samochodu. </t>
  </si>
  <si>
    <t xml:space="preserve">5. Zapoznanie z możliwościami poruszania się po Sydney, udzielanie wskazówek dotyczących sposobu poruszania się. </t>
  </si>
  <si>
    <t>K_U21, K_K06</t>
  </si>
  <si>
    <t>4. Przypomnienie i rozszerzenie  znajomości czasowników modalnych na przykładzie opisu możliwości transportowych na terenie Nowego Jorku, ćwiczenia gramatyczne.</t>
  </si>
  <si>
    <t>K_W02, K_U20, K_K06</t>
  </si>
  <si>
    <t>3. Zapoznanie ze słownictwem związanym z podróżami oraz przykładami problemów w podróży.</t>
  </si>
  <si>
    <t>2. Zapoznanie z wybranymi atrakcjami turystycznymi Londynu oraz słownictwem dotyczącym wystaw.</t>
  </si>
  <si>
    <t>1. Zapoznanie z zasadami budowania i stosowania zdań w stronie biernej na przykładzie procesu produkcji piwa Guinness.</t>
  </si>
  <si>
    <t>5. Połącz podane zdania proste w zdanie względne złożone.</t>
  </si>
  <si>
    <t>4. Uzupełnij zdania stosując zasady gramatyczne właściwe dla okresów warunkowych.</t>
  </si>
  <si>
    <t>3. Opisz najpopularniejsze atrakcje turystyczne Egiptu.</t>
  </si>
  <si>
    <t>2. Opisz wybraną polską tradycję narodową.</t>
  </si>
  <si>
    <t>1. Opisz wybraną tradycję narodową Wielkiej Brytanii lub USA.</t>
  </si>
  <si>
    <t>P_W01, P_U01,  P_U02, P_K01,
P_K02</t>
  </si>
  <si>
    <t>15. Sprawdzian wiedzy z zakresu znajomości okresów warunkowych, głównych atrakcji turystycznych Egiptu oraz słownictwa dotyczącego sportów ekstremalnych.</t>
  </si>
  <si>
    <t>K_W02, K_U20</t>
  </si>
  <si>
    <t xml:space="preserve">14. Ćwiczenia rozwijające słownictwo dotyczące różnych typów wakacji i świąt narodowych. </t>
  </si>
  <si>
    <t>13. Zapoznanie ze zwrotami służącymi do wyrażania zgody lub sprzeciwu, dyskusja mająca na celu wyznaczenie optymalnego programu wycieczki.</t>
  </si>
  <si>
    <t>12. Zapoznanie z głównymi  atrakcjami turystycznymi Egiptu.</t>
  </si>
  <si>
    <t>K_U20, K_U08</t>
  </si>
  <si>
    <t>11. Symulacja rozmowy w biurze podróży, w czasie której student ma za zadanie wybrać i polecić odpowiedni rodzaj wakacji w zależności od potrzeb rozmówcy.</t>
  </si>
  <si>
    <t>10. Ćwiczenia gramatyczne poświęcone okresom warunkowym.</t>
  </si>
  <si>
    <t>9. Przypomnienie i usystematyzowanie  znajomości trzech podstawowych okresów warunkowych.</t>
  </si>
  <si>
    <t>K_W02, K_U20, K_K08</t>
  </si>
  <si>
    <t>8. Zapoznanie ze słownictwem dotyczącym sportów ekstremalnych, układanie planu pięciodniowej wycieczki dla grupy młodzieży.</t>
  </si>
  <si>
    <t>7. Sprawdzian wiedzy z zakresu znajomości przykładowych tradycji narodowych różnych społeczności i umiejętności ich opisania oraz znajomości słownictwa dotyczącego nietypowych rodzajów wakacji.</t>
  </si>
  <si>
    <t>6. Zapoznanie ze słownictwem służącym do opisu nietypowych rodzajów wakacji, dyskusja na temat nietypowych zainteresowań.</t>
  </si>
  <si>
    <t>5. Zapoznanie z przykładami nietypowych rodzajów wakacji, praca z tekstem.</t>
  </si>
  <si>
    <t>4. Przygotowanie i przedstawienie opisu wybranej polskiej tradycji.</t>
  </si>
  <si>
    <t xml:space="preserve">3. Zapoznanie z wybranymi tradycjami narodowymi Wielkiej Brytanii, Stanów Zjednoczonych Ameryki Północnej oraz Indii. </t>
  </si>
  <si>
    <t>2. Przypomnienie i rozszerzenie słownictwa służącego do opisu rozwoju tradycji na przestrzeni lat.</t>
  </si>
  <si>
    <t>1. Zapoznanie studenta z  rodzajami tradycyjnego teatru japońskiego oraz słownictwem służącym do jego opisu.</t>
  </si>
  <si>
    <t>Turystyka i rekreacja                             (I stopień)</t>
  </si>
  <si>
    <r>
      <t>P_W01.  Ma wiedzę na temat wpływu uwarunkowań kulturowych, społecznych i cywilizacyjnych na wielkość, kierunki i formy ruchu turystycznego i potrafi użyć jej w praktycznych ćwiczeniach pisemnych i ustnych (</t>
    </r>
    <r>
      <rPr>
        <b/>
        <sz val="11"/>
        <color theme="1"/>
        <rFont val="Calibri"/>
        <family val="2"/>
        <scheme val="minor"/>
      </rPr>
      <t>K_W0</t>
    </r>
    <r>
      <rPr>
        <sz val="11"/>
        <rFont val="Calibri"/>
        <family val="2"/>
        <scheme val="minor"/>
      </rPr>
      <t>2/P6U_W/P6S_WG, P6S_WK).</t>
    </r>
  </si>
  <si>
    <r>
      <t>P_U01. Potrafi sformułować oraz odpowiedzieć na pytania odnośnie wykształcenia, doświadczenia, umiejętności, danych osobistych i zainteresowań, kierowane do osób ubiegających się o pracę oraz przygotować własne CV w języku angielskim (</t>
    </r>
    <r>
      <rPr>
        <b/>
        <sz val="11"/>
        <color theme="1"/>
        <rFont val="Calibri"/>
        <family val="2"/>
        <scheme val="minor"/>
      </rPr>
      <t>K_U21</t>
    </r>
    <r>
      <rPr>
        <sz val="11"/>
        <color theme="1"/>
        <rFont val="Calibri"/>
        <family val="2"/>
        <scheme val="minor"/>
      </rPr>
      <t>/P6U_U/P6S_UK, P6S_UU).</t>
    </r>
  </si>
  <si>
    <r>
      <t xml:space="preserve">P_U02. Potrafi opowiedzieć o wymaganiach i obowiązkach związanych z wykonywaniem zawodów z zakresu turystyki i rekreacji </t>
    </r>
    <r>
      <rPr>
        <b/>
        <sz val="11"/>
        <color theme="1"/>
        <rFont val="Calibri"/>
        <family val="2"/>
        <scheme val="minor"/>
      </rPr>
      <t>(K_U09</t>
    </r>
    <r>
      <rPr>
        <sz val="11"/>
        <color theme="1"/>
        <rFont val="Calibri"/>
        <family val="2"/>
        <scheme val="minor"/>
      </rPr>
      <t>/P6U_U/P6S_UO, P6S_UW).</t>
    </r>
  </si>
  <si>
    <r>
      <t xml:space="preserve">P_K01. Posiada umiejętność przekazania rozmówcom informacji o sobie lub opisywanym miejscu oraz potrafi zainteresować rozmówcę własną osobą </t>
    </r>
    <r>
      <rPr>
        <b/>
        <sz val="11"/>
        <color theme="1"/>
        <rFont val="Calibri"/>
        <family val="2"/>
        <scheme val="minor"/>
      </rPr>
      <t>(K_K06</t>
    </r>
    <r>
      <rPr>
        <sz val="11"/>
        <rFont val="Calibri"/>
        <family val="2"/>
        <scheme val="minor"/>
      </rPr>
      <t>/P6U_K/P6S_KK/P6S_KR, P6S_KO).</t>
    </r>
  </si>
  <si>
    <r>
      <t>P_K02. Potrafi scharakteryzować najpopularniejsze atrakcje turystyczne Los Angeles oraz podstawowe rodzaje turystyki (</t>
    </r>
    <r>
      <rPr>
        <b/>
        <sz val="11"/>
        <color theme="1"/>
        <rFont val="Calibri"/>
        <family val="2"/>
        <scheme val="minor"/>
      </rPr>
      <t>K_K08</t>
    </r>
    <r>
      <rPr>
        <sz val="11"/>
        <rFont val="Calibri"/>
        <family val="2"/>
        <scheme val="minor"/>
      </rPr>
      <t>/P6U_K/P6S_KK, P6S_KR).</t>
    </r>
  </si>
  <si>
    <t>K_W02, K_U21, K_U09, K_K06, K_K08</t>
  </si>
  <si>
    <t>Turystyka i rekreacja                            (I stopień)</t>
  </si>
  <si>
    <r>
      <t>P_K02. Potrafi przygotować odpowiedź na list z reklamacją (</t>
    </r>
    <r>
      <rPr>
        <b/>
        <sz val="11"/>
        <color theme="1"/>
        <rFont val="Calibri"/>
        <family val="2"/>
        <scheme val="minor"/>
      </rPr>
      <t>K_K06</t>
    </r>
    <r>
      <rPr>
        <sz val="11"/>
        <rFont val="Calibri"/>
        <family val="2"/>
        <scheme val="minor"/>
      </rPr>
      <t>/P6S_KK/P6S_KR/P6S_KO).</t>
    </r>
  </si>
  <si>
    <r>
      <t xml:space="preserve">P_W01.  Ma wiedzę na temat wpływu uwarunkowań kulturowych, społecznych i cywilizacyjnych na wielkość, kierunki i formy ruchu turystycznego i potrafi użyć jej w praktycznych ćwiczeniach pisemnych i ustnych </t>
    </r>
    <r>
      <rPr>
        <b/>
        <sz val="11"/>
        <color theme="1"/>
        <rFont val="Calibri"/>
        <family val="2"/>
        <scheme val="minor"/>
      </rPr>
      <t>(K_W0</t>
    </r>
    <r>
      <rPr>
        <sz val="11"/>
        <rFont val="Calibri"/>
        <family val="2"/>
        <scheme val="minor"/>
      </rPr>
      <t>2/P6U_W/P6S_WG, P6S_WK).</t>
    </r>
  </si>
  <si>
    <r>
      <t>P_U01. Potrafi odróżniać oraz odpowiednio stosować czasy Present Simple oraz Present Continuous, dokonywać porównań stosując właściwe formy stopniowania przymiotników, potrafi odróżniać oraz odpowiednio stosować czasy Past Simple oraz Present Perfect i właściwie stosować przedimki określone i nieokreślone (</t>
    </r>
    <r>
      <rPr>
        <b/>
        <sz val="11"/>
        <color theme="1"/>
        <rFont val="Calibri"/>
        <family val="2"/>
        <scheme val="minor"/>
      </rPr>
      <t>K_U21</t>
    </r>
    <r>
      <rPr>
        <sz val="11"/>
        <color theme="1"/>
        <rFont val="Calibri"/>
        <family val="2"/>
        <scheme val="minor"/>
      </rPr>
      <t>/P6U_U/P6S_UK, P6S_UU).</t>
    </r>
  </si>
  <si>
    <r>
      <t>P_K01. Potrafi przygotować i przedstawić prezentację dotyczącą wybranego ośrodka turystycznego, potrafi ocenić standard hotelu oraz porównać ze sobą i zarekomendować odpowiednią placówkę, potrafi scharakteryzować najpopularniejsze atrakcje turystyczne Moskwy oraz najlepsze hotele w Berlinie (</t>
    </r>
    <r>
      <rPr>
        <b/>
        <sz val="11"/>
        <color theme="1"/>
        <rFont val="Calibri"/>
        <family val="2"/>
        <scheme val="minor"/>
      </rPr>
      <t>K_K08</t>
    </r>
    <r>
      <rPr>
        <sz val="11"/>
        <rFont val="Calibri"/>
        <family val="2"/>
        <scheme val="minor"/>
      </rPr>
      <t>/P6U_K/P6S_KK, P6S_KR).</t>
    </r>
  </si>
  <si>
    <r>
      <t>P_W01. Posiada wiedzę z zakresu podstaw turystyki oraz teorii i metodyki rekreacji. Zna terminologię używaną w turystyce i rekreacji (</t>
    </r>
    <r>
      <rPr>
        <b/>
        <sz val="11"/>
        <color theme="1"/>
        <rFont val="Calibri"/>
        <family val="2"/>
        <scheme val="minor"/>
      </rPr>
      <t>K_W01</t>
    </r>
    <r>
      <rPr>
        <sz val="11"/>
        <rFont val="Calibri"/>
        <family val="2"/>
        <scheme val="minor"/>
      </rPr>
      <t>/P6U_W/P6S_WG, P6S_WK).</t>
    </r>
  </si>
  <si>
    <r>
      <t>P_U01. Potrafi odróżniać oraz odpowiednio stosować czasy przyszłe,  potrafi budować i stosować zdania w mowie zależnej oraz pytania pośrednie (</t>
    </r>
    <r>
      <rPr>
        <b/>
        <sz val="11"/>
        <color theme="1"/>
        <rFont val="Calibri"/>
        <family val="2"/>
        <scheme val="minor"/>
      </rPr>
      <t>K_U21</t>
    </r>
    <r>
      <rPr>
        <sz val="11"/>
        <color theme="1"/>
        <rFont val="Calibri"/>
        <family val="2"/>
        <scheme val="minor"/>
      </rPr>
      <t>/P6U_U/P6S_UK, P6S_UU).</t>
    </r>
  </si>
  <si>
    <r>
      <t xml:space="preserve">P_U02. Potrafi opisać nieporozumienia, atrakcje turystyczne oraz zna słownictwo związane z przygotowywaniem konferencji i kongresów oraz zwroty ze słowem „time” </t>
    </r>
    <r>
      <rPr>
        <b/>
        <sz val="11"/>
        <color theme="1"/>
        <rFont val="Calibri"/>
        <family val="2"/>
        <scheme val="minor"/>
      </rPr>
      <t>(K_U20</t>
    </r>
    <r>
      <rPr>
        <sz val="11"/>
        <color theme="1"/>
        <rFont val="Calibri"/>
        <family val="2"/>
        <scheme val="minor"/>
      </rPr>
      <t>/P6U_U/P6S_UW, P6S_UK, P6S_UO).</t>
    </r>
  </si>
  <si>
    <r>
      <t>P_K01. Potrafi zapoznać się z reklamacjami składanymi przez klientów oraz właściwie na nie zareagować, potrafi przeprowadzić rezerwację dotyczącą podróży i zakwaterowania oraz przeprowadzić rejestrację gościa w hotelu (</t>
    </r>
    <r>
      <rPr>
        <b/>
        <sz val="11"/>
        <color theme="1"/>
        <rFont val="Calibri"/>
        <family val="2"/>
        <scheme val="minor"/>
      </rPr>
      <t>K_K0</t>
    </r>
    <r>
      <rPr>
        <sz val="11"/>
        <rFont val="Calibri"/>
        <family val="2"/>
        <scheme val="minor"/>
      </rPr>
      <t>6/P6U_K/P6S_KK, P6S_KR, P6S_KO).</t>
    </r>
  </si>
  <si>
    <r>
      <t>P_K02. Potrafi scharakteryzować najpopularniejsze atrakcje turystyczne Madrytu oraz Dublina (</t>
    </r>
    <r>
      <rPr>
        <b/>
        <sz val="11"/>
        <color theme="1"/>
        <rFont val="Calibri"/>
        <family val="2"/>
        <scheme val="minor"/>
      </rPr>
      <t>K_K08</t>
    </r>
    <r>
      <rPr>
        <sz val="11"/>
        <rFont val="Calibri"/>
        <family val="2"/>
        <scheme val="minor"/>
      </rPr>
      <t>/P6U_K/P6S_KK, P6S_KR).</t>
    </r>
  </si>
  <si>
    <t>5. Ćwiczenia gramatyczne dotyczące czasów przyszłych, zapoznanie z funkcjami i sposobem sporządzania raportów edukacyjnych.</t>
  </si>
  <si>
    <t>8. Próba ułożenia programu wycieczki po Madrycie, układanie pisemnej odpowiedzi na zapytania klientów dotyczące programu wycieczek.</t>
  </si>
  <si>
    <r>
      <t>P_W01.  Ma wiedzę na temat wpływu uwarunkowań kulturowych, społecznych i cywilizacyjnych na wielkość, kierunki i formy ruchu turystycznego i potrafi użyć jej w praktycznych ćwiczeniach pisemnych i ustnych (</t>
    </r>
    <r>
      <rPr>
        <b/>
        <sz val="11"/>
        <color theme="1"/>
        <rFont val="Calibri"/>
        <family val="2"/>
        <scheme val="minor"/>
      </rPr>
      <t>K_W02</t>
    </r>
    <r>
      <rPr>
        <sz val="11"/>
        <rFont val="Calibri"/>
        <family val="2"/>
        <scheme val="minor"/>
      </rPr>
      <t>/P6U_W/P6S_WG, P6S_WK).</t>
    </r>
  </si>
  <si>
    <r>
      <t>P_U01. Potrafi budować i stosować zdania w stronie biernej, zna i potrafi stosować czasowniki modalne, odróżnić rzeczowniki policzalne i niepoliczalne oraz odpowiednio je stosować. Potrafi budować i stosować zdania względne (</t>
    </r>
    <r>
      <rPr>
        <b/>
        <sz val="11"/>
        <color theme="1"/>
        <rFont val="Calibri"/>
        <family val="2"/>
        <scheme val="minor"/>
      </rPr>
      <t>K_U21</t>
    </r>
    <r>
      <rPr>
        <sz val="11"/>
        <color theme="1"/>
        <rFont val="Calibri"/>
        <family val="2"/>
        <scheme val="minor"/>
      </rPr>
      <t>/P6U_U/P6S_UK, P6S_UU).</t>
    </r>
  </si>
  <si>
    <r>
      <t>P_U02. Potrafi opowiedzieć o wybranych atrakcjach turystycznych Londynu oraz używać słownictwa związanego z podróżami i wystawami (</t>
    </r>
    <r>
      <rPr>
        <b/>
        <sz val="11"/>
        <color theme="1"/>
        <rFont val="Calibri"/>
        <family val="2"/>
        <scheme val="minor"/>
      </rPr>
      <t>K_U20</t>
    </r>
    <r>
      <rPr>
        <sz val="11"/>
        <color theme="1"/>
        <rFont val="Calibri"/>
        <family val="2"/>
        <scheme val="minor"/>
      </rPr>
      <t>/P6U_U/P6S_UW, P6S_UK, P6S_UO).</t>
    </r>
  </si>
  <si>
    <r>
      <t>P_K01. Potrafi wytłumaczyć drugiej osobie jak dotrzeć do danego miejsca w mieście oraz udzielić wskazówek co do sposobu poruszania się, potrafi scharakteryzować wybrane atrakcje turystyczne Londynu,  sposoby poruszania się po Nowym Jorku i Sydney oraz tradycje narodowe kilku państw oraz opisać wystawy oraz tradycje narodowe (</t>
    </r>
    <r>
      <rPr>
        <b/>
        <sz val="11"/>
        <color theme="1"/>
        <rFont val="Calibri"/>
        <family val="2"/>
        <scheme val="minor"/>
      </rPr>
      <t>K_K06</t>
    </r>
    <r>
      <rPr>
        <sz val="11"/>
        <rFont val="Calibri"/>
        <family val="2"/>
        <scheme val="minor"/>
      </rPr>
      <t>/P6U_K/P6S_KK, P6S_KR, P6S_KO).</t>
    </r>
  </si>
  <si>
    <r>
      <t>P_K02. Potrafi przeprowadzić proces wynajmu samochodu wraz z wypełnieniem odpowiednich dokumentów (</t>
    </r>
    <r>
      <rPr>
        <b/>
        <sz val="11"/>
        <color theme="1"/>
        <rFont val="Calibri"/>
        <family val="2"/>
        <scheme val="minor"/>
      </rPr>
      <t>K_K08</t>
    </r>
    <r>
      <rPr>
        <sz val="11"/>
        <rFont val="Calibri"/>
        <family val="2"/>
        <scheme val="minor"/>
      </rPr>
      <t>/P6U_K/P6S_KK, P6S_KR).</t>
    </r>
  </si>
  <si>
    <r>
      <t>P_U01. Potrafi odróżniać oraz odpowiednio stosować trzy podstawowe okresy warunkowe  (</t>
    </r>
    <r>
      <rPr>
        <b/>
        <sz val="11"/>
        <color theme="1"/>
        <rFont val="Calibri"/>
        <family val="2"/>
        <scheme val="minor"/>
      </rPr>
      <t>K_U21</t>
    </r>
    <r>
      <rPr>
        <sz val="11"/>
        <color theme="1"/>
        <rFont val="Calibri"/>
        <family val="2"/>
        <scheme val="minor"/>
      </rPr>
      <t>/P6U_U/P6S_UK, P6S_UU).</t>
    </r>
  </si>
  <si>
    <r>
      <t>P_U02. Potrafi opisać historię rozwoju oraz przebieg przykładowych tradycji narodowych oraz opisać przykłady nietypowych rodzajów wakacji (</t>
    </r>
    <r>
      <rPr>
        <b/>
        <sz val="11"/>
        <color theme="1"/>
        <rFont val="Calibri"/>
        <family val="2"/>
        <scheme val="minor"/>
      </rPr>
      <t>K_U20</t>
    </r>
    <r>
      <rPr>
        <sz val="11"/>
        <color theme="1"/>
        <rFont val="Calibri"/>
        <family val="2"/>
        <scheme val="minor"/>
      </rPr>
      <t>/P6U_U/P6S_UW, P6S_UK, P6S_UO).</t>
    </r>
  </si>
  <si>
    <r>
      <t>P_K01. Potrafi wyrażać swoje opinie oraz nie zgadzać się z innymi w trakcie dyskusji oraz scharakteryzować atrakcje turystyczne Egiptu (</t>
    </r>
    <r>
      <rPr>
        <b/>
        <sz val="11"/>
        <color theme="1"/>
        <rFont val="Calibri"/>
        <family val="2"/>
        <scheme val="minor"/>
      </rPr>
      <t>K_K06</t>
    </r>
    <r>
      <rPr>
        <sz val="11"/>
        <rFont val="Calibri"/>
        <family val="2"/>
        <scheme val="minor"/>
      </rPr>
      <t>/P6U_K/P6S_KK, P6S_KR, P6S_KO).</t>
    </r>
  </si>
  <si>
    <r>
      <t xml:space="preserve">P_K02. Potrafi ocenić i wybrać właściwą ofertę wycieczki w zależności od potrzeb konkretnego klienta </t>
    </r>
    <r>
      <rPr>
        <b/>
        <sz val="11"/>
        <color theme="1"/>
        <rFont val="Calibri"/>
        <family val="2"/>
        <scheme val="minor"/>
      </rPr>
      <t>(K_K08</t>
    </r>
    <r>
      <rPr>
        <sz val="11"/>
        <rFont val="Calibri"/>
        <family val="2"/>
        <scheme val="minor"/>
      </rPr>
      <t>/P6U_K/P6S_KK, P6S_KR).</t>
    </r>
  </si>
  <si>
    <t>Turystyka i rekreacja                                (I stopień)</t>
  </si>
  <si>
    <t>Turystyka i rekreacja                    (I stopień)</t>
  </si>
  <si>
    <t>Turystyka i rekreacja                         (I stopień)</t>
  </si>
  <si>
    <r>
      <t>P_W02. Zna oraz rozumie znaczenie prawidłowej komunikacji z wykorzystaniem technologii informacyjnej (</t>
    </r>
    <r>
      <rPr>
        <b/>
        <sz val="11"/>
        <color theme="1"/>
        <rFont val="Calibri"/>
        <family val="2"/>
        <scheme val="minor"/>
      </rPr>
      <t>K_W18</t>
    </r>
    <r>
      <rPr>
        <sz val="11"/>
        <rFont val="Calibri"/>
        <family val="2"/>
        <scheme val="minor"/>
      </rPr>
      <t>/P6U_W/P6S_WK).</t>
    </r>
  </si>
  <si>
    <r>
      <t xml:space="preserve">P_K01. Potrafi wykorzystać technologie komunikacyjne w kontaktach międzyludzkich, pracy w zespole oraz przekazywaniu wiedzy. Identyfikować podstawowe obszary zastosowań technologii informacyjnaj w turystyce i rekreacji oraz wspomagać rozwiązywanie problemów, kategoryzować czynniki wpływające na rozwój </t>
    </r>
    <r>
      <rPr>
        <b/>
        <sz val="11"/>
        <color theme="1"/>
        <rFont val="Calibri"/>
        <family val="2"/>
        <scheme val="minor"/>
      </rPr>
      <t>(K_K01</t>
    </r>
    <r>
      <rPr>
        <sz val="11"/>
        <rFont val="Calibri"/>
        <family val="2"/>
        <scheme val="minor"/>
      </rPr>
      <t>/P6U_K/P6S_KK).</t>
    </r>
  </si>
  <si>
    <r>
      <t>P_K02. Posiada umiejętność samooceny w zakresie poziomu własnej wiedzy informatycznej. Rozumie potrzebę ciągłego dokształcania się (</t>
    </r>
    <r>
      <rPr>
        <b/>
        <sz val="11"/>
        <color theme="1"/>
        <rFont val="Calibri"/>
        <family val="2"/>
        <scheme val="minor"/>
      </rPr>
      <t>K_K08</t>
    </r>
    <r>
      <rPr>
        <sz val="11"/>
        <color theme="1"/>
        <rFont val="Calibri"/>
        <family val="2"/>
        <scheme val="minor"/>
      </rPr>
      <t>/P6U_K/P6S_KK, P6S_KR).</t>
    </r>
  </si>
  <si>
    <r>
      <t xml:space="preserve">P_U03. Potrafi prawidłowo dobierać i stosować  odpowiednie środki multimedialne wspomagające nauczanie oraz prezentowanie uzyskiwanych wyników. Potrafi docenić znaczenie technologii komunikacyjnej w przekazie informacji </t>
    </r>
    <r>
      <rPr>
        <b/>
        <sz val="11"/>
        <color theme="1"/>
        <rFont val="Calibri"/>
        <family val="2"/>
        <scheme val="minor"/>
      </rPr>
      <t>(K_U15</t>
    </r>
    <r>
      <rPr>
        <sz val="11"/>
        <color theme="1"/>
        <rFont val="Calibri"/>
        <family val="2"/>
        <scheme val="minor"/>
      </rPr>
      <t xml:space="preserve">/P6U_U/P6S_UO, </t>
    </r>
    <r>
      <rPr>
        <b/>
        <sz val="11"/>
        <color theme="1"/>
        <rFont val="Calibri"/>
        <family val="2"/>
        <scheme val="minor"/>
      </rPr>
      <t>K_U18</t>
    </r>
    <r>
      <rPr>
        <sz val="11"/>
        <color theme="1"/>
        <rFont val="Calibri"/>
        <family val="2"/>
        <scheme val="minor"/>
      </rPr>
      <t>/P6U_U/P6S_UW, P6S_UO).</t>
    </r>
  </si>
  <si>
    <r>
      <t>P_W01. Posiada podstawową wiedzę na temat wyszukiwania i wykorzystywania różnych źródeł informacji. Rozumie potrzebę samokształcenia. Zna i rozumie unormowania prawne dotyczące korzystania z różnych źródeł informacji oraz z zakresu ochrony własności intelektualnej (</t>
    </r>
    <r>
      <rPr>
        <b/>
        <sz val="11"/>
        <color theme="1"/>
        <rFont val="Calibri"/>
        <family val="2"/>
        <scheme val="minor"/>
      </rPr>
      <t>K_W04</t>
    </r>
    <r>
      <rPr>
        <sz val="11"/>
        <rFont val="Calibri"/>
        <family val="2"/>
        <scheme val="minor"/>
      </rPr>
      <t xml:space="preserve">/P6U_W/P6S_WG, </t>
    </r>
    <r>
      <rPr>
        <b/>
        <sz val="11"/>
        <rFont val="Calibri"/>
        <family val="2"/>
        <scheme val="minor"/>
      </rPr>
      <t>K_W14</t>
    </r>
    <r>
      <rPr>
        <sz val="11"/>
        <rFont val="Calibri"/>
        <family val="2"/>
        <scheme val="minor"/>
      </rPr>
      <t xml:space="preserve">/P6U_W/P6S_WK, </t>
    </r>
    <r>
      <rPr>
        <b/>
        <sz val="11"/>
        <color theme="1"/>
        <rFont val="Calibri"/>
        <family val="2"/>
        <scheme val="minor"/>
      </rPr>
      <t>K_W19</t>
    </r>
    <r>
      <rPr>
        <sz val="11"/>
        <rFont val="Calibri"/>
        <family val="2"/>
        <scheme val="minor"/>
      </rPr>
      <t>/P6U_W/P6S_WK).</t>
    </r>
  </si>
  <si>
    <r>
      <t xml:space="preserve">P_U01. Zna elementarną terminologię używaną w technologii informacyjnej, rozumie jej źródła oraz zastosowania w obrębie innych dyscyplin. Potrafi sporządzić, prowadzić i zabezpieczać dokumentację, a także interpretować uzyskane wyniki  </t>
    </r>
    <r>
      <rPr>
        <b/>
        <sz val="11"/>
        <color theme="1"/>
        <rFont val="Calibri"/>
        <family val="2"/>
        <scheme val="minor"/>
      </rPr>
      <t>(K_U15</t>
    </r>
    <r>
      <rPr>
        <sz val="11"/>
        <color theme="1"/>
        <rFont val="Calibri"/>
        <family val="2"/>
        <scheme val="minor"/>
      </rPr>
      <t>/P6U_U/P6S_UO).</t>
    </r>
  </si>
  <si>
    <r>
      <t>P_U02. Potrafi zaproponować, dobrać, użyć odpowiednich środków  i narzędzi (systemowych i użytkowych) w zadaniach wykorzystujących technologie informacyjne  w turystyce i rekreacji (</t>
    </r>
    <r>
      <rPr>
        <b/>
        <sz val="11"/>
        <color theme="1"/>
        <rFont val="Calibri"/>
        <family val="2"/>
        <scheme val="minor"/>
      </rPr>
      <t>K_U15</t>
    </r>
    <r>
      <rPr>
        <sz val="11"/>
        <color theme="1"/>
        <rFont val="Calibri"/>
        <family val="2"/>
        <scheme val="minor"/>
      </rPr>
      <t xml:space="preserve">/P6U_U/P6S_UO, </t>
    </r>
    <r>
      <rPr>
        <b/>
        <sz val="11"/>
        <color theme="1"/>
        <rFont val="Calibri"/>
        <family val="2"/>
        <scheme val="minor"/>
      </rPr>
      <t>K_U18</t>
    </r>
    <r>
      <rPr>
        <sz val="11"/>
        <color theme="1"/>
        <rFont val="Calibri"/>
        <family val="2"/>
        <scheme val="minor"/>
      </rPr>
      <t>/P6U_U/P6S_UW, P6S_UO).</t>
    </r>
  </si>
  <si>
    <r>
      <t>P_W03. Dostrzega korzyści jakie płyną z zastosowań komputerów. Posiada wiedzę o bezpieczeństwie i higienie pracy na stanowisku komputerowym (</t>
    </r>
    <r>
      <rPr>
        <b/>
        <sz val="11"/>
        <color theme="1"/>
        <rFont val="Calibri"/>
        <family val="2"/>
        <scheme val="minor"/>
      </rPr>
      <t>K_W1</t>
    </r>
    <r>
      <rPr>
        <b/>
        <sz val="11"/>
        <rFont val="Calibri"/>
        <family val="2"/>
        <scheme val="minor"/>
      </rPr>
      <t>8</t>
    </r>
    <r>
      <rPr>
        <sz val="11"/>
        <rFont val="Calibri"/>
        <family val="2"/>
        <scheme val="minor"/>
      </rPr>
      <t xml:space="preserve">/P6U_W/P6S_WK, </t>
    </r>
    <r>
      <rPr>
        <b/>
        <sz val="11"/>
        <color theme="1"/>
        <rFont val="Calibri"/>
        <family val="2"/>
        <scheme val="minor"/>
      </rPr>
      <t>K_W19</t>
    </r>
    <r>
      <rPr>
        <sz val="11"/>
        <rFont val="Calibri"/>
        <family val="2"/>
        <scheme val="minor"/>
      </rPr>
      <t>/P6U_W/P6S_WK).</t>
    </r>
  </si>
  <si>
    <t>K_W04, K_W14, K_W18, K_W19, K_K08</t>
  </si>
  <si>
    <t>K_W04, K_W14, K_W19, K_U15, K_U18</t>
  </si>
  <si>
    <t>K_W04, K_W14, K_W18, K_W19, K_U15, K_U18</t>
  </si>
  <si>
    <t>Turystyka i rekreacja                        (I stopień)</t>
  </si>
  <si>
    <t>Wychowanie fizyczne (TiR/I/st/4)</t>
  </si>
  <si>
    <r>
      <t>P_W01. Zna podstawowe elementy techniczne gier zespołowych, ma wiedzę na temat najważniejszych przepisów dotyczących tych gier (</t>
    </r>
    <r>
      <rPr>
        <b/>
        <sz val="11"/>
        <color theme="1"/>
        <rFont val="Calibri"/>
        <family val="2"/>
        <scheme val="minor"/>
      </rPr>
      <t>K_W04</t>
    </r>
    <r>
      <rPr>
        <sz val="11"/>
        <rFont val="Calibri"/>
        <family val="2"/>
        <scheme val="minor"/>
      </rPr>
      <t>/P6U_W/P6S_WG, P6S_WK).</t>
    </r>
  </si>
  <si>
    <r>
      <t>P_W02. Zna i rozumie znaczenie aktywności fizycznej w życiu człowieka  (</t>
    </r>
    <r>
      <rPr>
        <b/>
        <sz val="11"/>
        <color theme="1"/>
        <rFont val="Calibri"/>
        <family val="2"/>
        <scheme val="minor"/>
      </rPr>
      <t>K_W05</t>
    </r>
    <r>
      <rPr>
        <sz val="11"/>
        <rFont val="Calibri"/>
        <family val="2"/>
        <scheme val="minor"/>
      </rPr>
      <t>/P6U_W/P6S_WG).</t>
    </r>
  </si>
  <si>
    <r>
      <t>P_U01. Potrafi  przeprowadzić  nauczane podstawowych elementów technicznych gier zespołowych (</t>
    </r>
    <r>
      <rPr>
        <b/>
        <sz val="11"/>
        <color theme="1"/>
        <rFont val="Calibri"/>
        <family val="2"/>
        <scheme val="minor"/>
      </rPr>
      <t>K_U06</t>
    </r>
    <r>
      <rPr>
        <sz val="11"/>
        <color theme="1"/>
        <rFont val="Calibri"/>
        <family val="2"/>
        <scheme val="minor"/>
      </rPr>
      <t>/P6U_U/P6S_UU, P6S_UW).</t>
    </r>
  </si>
  <si>
    <r>
      <t>P_U02. Potrafi zaplanować i zorganizować imprezy sportowo-rekreacyjne, zajęcia ruchowe dostosowane do zainteresowania uczestników i posiadanych warunków (</t>
    </r>
    <r>
      <rPr>
        <b/>
        <sz val="11"/>
        <color theme="1"/>
        <rFont val="Calibri"/>
        <family val="2"/>
        <scheme val="minor"/>
      </rPr>
      <t>K_U01</t>
    </r>
    <r>
      <rPr>
        <sz val="11"/>
        <color theme="1"/>
        <rFont val="Calibri"/>
        <family val="2"/>
        <scheme val="minor"/>
      </rPr>
      <t>/P6U_U/P6S_UO, P6S_UW).</t>
    </r>
  </si>
  <si>
    <r>
      <t>P_K01. Rozumie potrzebę ustawicznego samokształcenia się niezbędnego w przyszłej pracy zawodowej (</t>
    </r>
    <r>
      <rPr>
        <b/>
        <sz val="11"/>
        <color theme="1"/>
        <rFont val="Calibri"/>
        <family val="2"/>
        <scheme val="minor"/>
      </rPr>
      <t>K_K02</t>
    </r>
    <r>
      <rPr>
        <sz val="11"/>
        <rFont val="Calibri"/>
        <family val="2"/>
        <scheme val="minor"/>
      </rPr>
      <t>/P6U_K/P6S_KK, P6S_KO).</t>
    </r>
  </si>
  <si>
    <r>
      <t>P_K02. Jest odpowiedzialny za swoje działanie i zachowanie osób powierzonych jego opiece (</t>
    </r>
    <r>
      <rPr>
        <b/>
        <sz val="11"/>
        <color theme="1"/>
        <rFont val="Calibri"/>
        <family val="2"/>
        <scheme val="minor"/>
      </rPr>
      <t>K_K05</t>
    </r>
    <r>
      <rPr>
        <sz val="11"/>
        <rFont val="Calibri"/>
        <family val="2"/>
        <scheme val="minor"/>
      </rPr>
      <t>/P6U_K/P6S_KK, P6S_KR, P6S_KO).</t>
    </r>
  </si>
  <si>
    <r>
      <t xml:space="preserve">P_U02. Potrafi formułować cele, dobrać metody oddziaływania i przygotowywać osoby z różnych grup społecznych do racjonalnego spędzania czasu wolnego </t>
    </r>
    <r>
      <rPr>
        <b/>
        <sz val="11"/>
        <color theme="1"/>
        <rFont val="Calibri"/>
        <family val="2"/>
        <scheme val="minor"/>
      </rPr>
      <t>(K_U08</t>
    </r>
    <r>
      <rPr>
        <sz val="11"/>
        <color theme="1"/>
        <rFont val="Calibri"/>
        <family val="2"/>
        <scheme val="minor"/>
      </rPr>
      <t>/P6U_U/P6S_UO, P6S_UW).</t>
    </r>
  </si>
  <si>
    <t xml:space="preserve"> 2. Koszykówka - ćwiczenia przygotowujące, przepisy , taktyka, zagrywka.</t>
  </si>
  <si>
    <t xml:space="preserve"> 3. Piłka ręczna -ćwiczenia przygotowujące, przepisy , taktyka, zagrywka.</t>
  </si>
  <si>
    <t xml:space="preserve"> 4. Piłka nożna  -ćwiczenia przygotowujące, przepisy , taktyka, zagrywka.</t>
  </si>
  <si>
    <t>7. Nordic Walking - technika, marsz.</t>
  </si>
  <si>
    <t xml:space="preserve"> 8. Gry ternowe - zgadywanka terenowa, podchody.</t>
  </si>
  <si>
    <t xml:space="preserve"> 9.Marszobieg , pokonywanie przeszkód ternowych.</t>
  </si>
  <si>
    <t xml:space="preserve"> 10. Zajęcia ruchowe przy muzyce z wykorzystaniem przyborów konwencjonalnych.</t>
  </si>
  <si>
    <t xml:space="preserve"> 11. Zajęcia ruchowe przy muzyce z wykorzystaniem niekonwencjonalnych przedmiotów.</t>
  </si>
  <si>
    <t xml:space="preserve"> 12. Testy sprawności fizycznej /test ogólnej sprawności Pilicza,test Coopera/.</t>
  </si>
  <si>
    <t xml:space="preserve"> 13. Gra "Frizbi".</t>
  </si>
  <si>
    <t xml:space="preserve"> 14. Siatkówka plażowa - miniturniej.</t>
  </si>
  <si>
    <t xml:space="preserve"> 15. Lekkoatletyczne formy rekreacji ruchowej.</t>
  </si>
  <si>
    <r>
      <t>P_W01. Potrafi opisać i wyjaśnić podstawowe zasady wykonywania uderzeń w tenisie (FH- BH oburęczny, wolej, podanie) (</t>
    </r>
    <r>
      <rPr>
        <b/>
        <sz val="11"/>
        <color theme="1"/>
        <rFont val="Calibri"/>
        <family val="2"/>
        <scheme val="minor"/>
      </rPr>
      <t>K_W0</t>
    </r>
    <r>
      <rPr>
        <sz val="11"/>
        <rFont val="Calibri"/>
        <family val="2"/>
        <scheme val="minor"/>
      </rPr>
      <t>5/P6U_W/P6S_WG ).</t>
    </r>
  </si>
  <si>
    <r>
      <t>P_W02. Zna podstawowe przepisy, rozumie przebieg gry (</t>
    </r>
    <r>
      <rPr>
        <b/>
        <sz val="11"/>
        <color theme="1"/>
        <rFont val="Calibri"/>
        <family val="2"/>
        <scheme val="minor"/>
      </rPr>
      <t>K_W12</t>
    </r>
    <r>
      <rPr>
        <sz val="11"/>
        <rFont val="Calibri"/>
        <family val="2"/>
        <scheme val="minor"/>
      </rPr>
      <t>/P6U_W/P6S_WG).</t>
    </r>
  </si>
  <si>
    <r>
      <t>P_U01. Potrafi zademonstrować jednoręczny FH - oburęczny BH, wolej, podanie (</t>
    </r>
    <r>
      <rPr>
        <b/>
        <sz val="11"/>
        <color theme="1"/>
        <rFont val="Calibri"/>
        <family val="2"/>
        <scheme val="minor"/>
      </rPr>
      <t>K_U06</t>
    </r>
    <r>
      <rPr>
        <sz val="11"/>
        <color theme="1"/>
        <rFont val="Calibri"/>
        <family val="2"/>
        <scheme val="minor"/>
      </rPr>
      <t>/P6U_U/P6S_UU, P6S_UW).</t>
    </r>
  </si>
  <si>
    <r>
      <t>P_U02. Potrafi pokazać podstawowe ćwiczenia pomagające w nauce wykonywania uderzeń w tenisie na poziomie poczatkującym  (</t>
    </r>
    <r>
      <rPr>
        <b/>
        <sz val="11"/>
        <color theme="1"/>
        <rFont val="Calibri"/>
        <family val="2"/>
        <scheme val="minor"/>
      </rPr>
      <t>K_U06</t>
    </r>
    <r>
      <rPr>
        <sz val="11"/>
        <color theme="1"/>
        <rFont val="Calibri"/>
        <family val="2"/>
        <scheme val="minor"/>
      </rPr>
      <t>/P6U_U/P6S_UU, P6S_UW).</t>
    </r>
  </si>
  <si>
    <r>
      <t>P_K01. Prezentuje postawę promującą zdrowie i aktywność fizyczną (</t>
    </r>
    <r>
      <rPr>
        <b/>
        <sz val="11"/>
        <color theme="1"/>
        <rFont val="Calibri"/>
        <family val="2"/>
        <scheme val="minor"/>
      </rPr>
      <t>K_K0</t>
    </r>
    <r>
      <rPr>
        <sz val="11"/>
        <rFont val="Calibri"/>
        <family val="2"/>
        <scheme val="minor"/>
      </rPr>
      <t>7/P6U_K/P6S_KK, P6S_KO).</t>
    </r>
  </si>
  <si>
    <t>K_K07</t>
  </si>
  <si>
    <t>K_U06, K_K07</t>
  </si>
  <si>
    <t xml:space="preserve">P_W02, P_U01, P_U02, P_K01, </t>
  </si>
  <si>
    <t>K_W12, K_U06, K_K07</t>
  </si>
  <si>
    <t>K_W05, K_W12, K_U06, K_K07</t>
  </si>
  <si>
    <t>4. Forhend (FH) lift– pokaz, opis techniki, nauka, Tennis Express®. Mini tenis (piłki gąbczaste, treningowe). Mini Tie-break (cz. 2).</t>
  </si>
  <si>
    <t>5.Bekhend (BH) lift– pokaz, opis techniki, nauka, Tennis Express®. Mini tenis (piłki gąbczaste, treningowe). Mini Tie-break.</t>
  </si>
  <si>
    <t>6.Bekhend (BH) lift– pokaz, opis techniki, nauka, Tennis Express®. Mini tenis (piłki gąbczaste, treningowe). Mini Tie-break (cz. 2).</t>
  </si>
  <si>
    <t>7. Doskonalenie FH i BH. Zmiana chwytu, zmiana kierunku (prosta – przekątna).</t>
  </si>
  <si>
    <t>8. Doskonalenie FH i BH. Zmiana chwytu, zmiana kierunku (prosta – przekątna) (cz. 2).</t>
  </si>
  <si>
    <t>9. Wolej (V) – pokaz, opis techniki, nauka, Tennis Express®. Mini tenis (piłki gąbczaste, treningowe). Tie-break.</t>
  </si>
  <si>
    <t>10. Wolej (V) – pokaz, opis techniki, nauka, Tennis Express®. Mini tenis (piłki gąbczaste, treningowe). Tie-break (cz. 2).</t>
  </si>
  <si>
    <t>11. Podanie (SV)  – pokaz, opis techniki, nauka, Tennis Express®. Uproszczone formy rywalizacji w tenisie.</t>
  </si>
  <si>
    <t>12. Podanie (SV)  – pokaz, opis techniki, nauka, Tennis Express®. Uproszczone formy rywalizacji w tenisie (cz. 2).</t>
  </si>
  <si>
    <t xml:space="preserve"> 13. Samodoskonalenie w zakresie techniki podstawowych uderzeń (FH, BH, V, SV). Gra z wykorzystaniem maszyny treningowej do wyrzucania piłek.</t>
  </si>
  <si>
    <t>14. Pokaz podstawowych technik. Błyskawiczny turniej grupowy. Sędziowanie.</t>
  </si>
  <si>
    <t>15. Pokaz podstawowych technik. Błyskawiczny turniej grupowy. Sędziowanie (cz. 2).</t>
  </si>
  <si>
    <t>3. Maszyna treningowa.</t>
  </si>
  <si>
    <t>5. Tablica, laptop, kamera.</t>
  </si>
  <si>
    <r>
      <t>P_W01. Posiada podstawową wiedzę na temat specyfiki i charakterystyki poszczególnych form tanecznych oraz taneczno-fitnessowych. Zna ich miejsce i role w kształtowaniu zdrowego stylu życia. Zna nazewnictwo poszczególnych figur tanecznych (</t>
    </r>
    <r>
      <rPr>
        <b/>
        <sz val="11"/>
        <color theme="1"/>
        <rFont val="Calibri"/>
        <family val="2"/>
        <scheme val="minor"/>
      </rPr>
      <t>K_W12/</t>
    </r>
    <r>
      <rPr>
        <sz val="11"/>
        <rFont val="Calibri"/>
        <family val="2"/>
        <scheme val="minor"/>
      </rPr>
      <t xml:space="preserve">P6U_W/P6S_WG, </t>
    </r>
    <r>
      <rPr>
        <b/>
        <sz val="11"/>
        <color theme="1"/>
        <rFont val="Calibri"/>
        <family val="2"/>
        <scheme val="minor"/>
      </rPr>
      <t>K_W13/</t>
    </r>
    <r>
      <rPr>
        <sz val="11"/>
        <rFont val="Calibri"/>
        <family val="2"/>
        <scheme val="minor"/>
      </rPr>
      <t>P6UW/P6S_WG)</t>
    </r>
    <r>
      <rPr>
        <sz val="11"/>
        <color theme="1"/>
        <rFont val="Calibri"/>
        <family val="2"/>
        <scheme val="minor"/>
      </rPr>
      <t>.</t>
    </r>
  </si>
  <si>
    <r>
      <t>P_W02. Zna i rozumie potrzebę uczestnictwa w zajęciach fitness oraz tanecznych jako jeden z czynników warunkujących wysoki stopień sprawności fizycznej  (</t>
    </r>
    <r>
      <rPr>
        <b/>
        <sz val="11"/>
        <color theme="1"/>
        <rFont val="Calibri"/>
        <family val="2"/>
        <scheme val="minor"/>
      </rPr>
      <t>K_W12</t>
    </r>
    <r>
      <rPr>
        <sz val="11"/>
        <rFont val="Calibri"/>
        <family val="2"/>
        <scheme val="minor"/>
      </rPr>
      <t xml:space="preserve">/P6U_W/P6S_WG, </t>
    </r>
    <r>
      <rPr>
        <b/>
        <sz val="11"/>
        <color theme="1"/>
        <rFont val="Calibri"/>
        <family val="2"/>
        <scheme val="minor"/>
      </rPr>
      <t>K_W13</t>
    </r>
    <r>
      <rPr>
        <sz val="11"/>
        <rFont val="Calibri"/>
        <family val="2"/>
        <scheme val="minor"/>
      </rPr>
      <t>/P6UW/P6S_WG)</t>
    </r>
    <r>
      <rPr>
        <sz val="11"/>
        <color theme="1"/>
        <rFont val="Calibri"/>
        <family val="2"/>
        <scheme val="minor"/>
      </rPr>
      <t>.</t>
    </r>
  </si>
  <si>
    <r>
      <t>P_U01. Posiada odpowiedni poziom sprawności fizycznej, w tym koordynacyjnych zdolności motorycznych. Potrafi wykonywać ćwiczenia koordynacyjne przy muzyce (</t>
    </r>
    <r>
      <rPr>
        <b/>
        <sz val="11"/>
        <color theme="1"/>
        <rFont val="Calibri"/>
        <family val="2"/>
        <scheme val="minor"/>
      </rPr>
      <t>K_U06/</t>
    </r>
    <r>
      <rPr>
        <sz val="11"/>
        <rFont val="Calibri"/>
        <family val="2"/>
        <scheme val="minor"/>
      </rPr>
      <t>P6U_U/P6S_UU, P6S_UW).</t>
    </r>
  </si>
  <si>
    <r>
      <t>P_U02. Potrafi zademonstrować wybrane tańce integracyjne oraz umie wykonać podstawowe kroki fitness i dance-fitness  (</t>
    </r>
    <r>
      <rPr>
        <b/>
        <sz val="11"/>
        <color theme="1"/>
        <rFont val="Calibri"/>
        <family val="2"/>
        <scheme val="minor"/>
      </rPr>
      <t>K_U06</t>
    </r>
    <r>
      <rPr>
        <sz val="11"/>
        <rFont val="Calibri"/>
        <family val="2"/>
        <scheme val="minor"/>
      </rPr>
      <t>/P6U_U/P6S_UU, P6S_UW).</t>
    </r>
  </si>
  <si>
    <r>
      <t>P_U03. Potrafi wykonać pokaz podstawowych kroków i figur poszczególnych tańców standardowych i latynoamerykańskich. Zna podstawowe błędy w technice wykonania poszczególnych kroków oraz potrafi je korygować  (</t>
    </r>
    <r>
      <rPr>
        <b/>
        <sz val="11"/>
        <color theme="1"/>
        <rFont val="Calibri"/>
        <family val="2"/>
        <scheme val="minor"/>
      </rPr>
      <t>K_U06</t>
    </r>
    <r>
      <rPr>
        <sz val="11"/>
        <rFont val="Calibri"/>
        <family val="2"/>
        <scheme val="minor"/>
      </rPr>
      <t>/P6U_U/P6S_UU, P6S_UW).</t>
    </r>
  </si>
  <si>
    <r>
      <t>P_K01. Właściwie współpracuje w parze i w grupie. Potrafi samodzielnie pracować doskonaląc swoje umiejętności taneczne oraz poziom koordynacyjnych zdolności motorycznych (</t>
    </r>
    <r>
      <rPr>
        <b/>
        <sz val="11"/>
        <color theme="1"/>
        <rFont val="Calibri"/>
        <family val="2"/>
        <scheme val="minor"/>
      </rPr>
      <t>K_K02/</t>
    </r>
    <r>
      <rPr>
        <sz val="11"/>
        <rFont val="Calibri"/>
        <family val="2"/>
        <scheme val="minor"/>
      </rPr>
      <t xml:space="preserve">P6U_K/P6S_KK, P6S_KO, </t>
    </r>
    <r>
      <rPr>
        <b/>
        <sz val="11"/>
        <color theme="1"/>
        <rFont val="Calibri"/>
        <family val="2"/>
        <scheme val="minor"/>
      </rPr>
      <t>K_K05/</t>
    </r>
    <r>
      <rPr>
        <sz val="11"/>
        <rFont val="Calibri"/>
        <family val="2"/>
        <scheme val="minor"/>
      </rPr>
      <t>P6U_K/P6S_KK, P6S_KR, P6S_KO).</t>
    </r>
  </si>
  <si>
    <r>
      <t>P_K02. Rozumie potrzebę ustawicznego usprawniania się oraz dbania o wysoką sprawność fizyczną.  Posiada umiejętność samooceny w zakresie poziomu sprawności fizycznej  (</t>
    </r>
    <r>
      <rPr>
        <b/>
        <sz val="11"/>
        <color theme="1"/>
        <rFont val="Calibri"/>
        <family val="2"/>
        <scheme val="minor"/>
      </rPr>
      <t>K_K02</t>
    </r>
    <r>
      <rPr>
        <sz val="11"/>
        <rFont val="Calibri"/>
        <family val="2"/>
        <scheme val="minor"/>
      </rPr>
      <t>/P6U_K/P6S_KK, P6S_KO).</t>
    </r>
  </si>
  <si>
    <t>14. Sprawdzian umiejętności z zakresu poznanych tańców standardowych i latynoamerykańskich( zaliczenie praktyczne).</t>
  </si>
  <si>
    <t xml:space="preserve">13. Sprawdzian praktyczny z zakresu opanowania
schematu ćwiczeń o charakterze koordynacyjnym wykonywanym przy muzyce ( ocena efektów samokształcenia w tym zakresie). 9.Doskonalenie umiejętności w zakresie wszystkich poznanych tańców latynoamerykańskich oraz standardowych. </t>
  </si>
  <si>
    <t>12. Doskonalenie walca angielskiego oraz cha- cha- cha, poznawanie kolejnych figur tanecznych oraz stworzenie krótkich układów, zapoznanie z prawidłową terminilogią i nazewnictwem figur tanecznych (cz. 2).</t>
  </si>
  <si>
    <t>11. Doskonalenie walca angielskiego oraz cha- cha- cha, poznawanie kolejnych figur tanecznych oraz stworzenie krótkich układów, zapoznanie z prawidłową terminilogią i nazewnictwem figur tanecznych.</t>
  </si>
  <si>
    <t>10. Nauczanie kroku podstawowego oraz figur walca angielskiego oraz cha- cha- cha (cz. 2).</t>
  </si>
  <si>
    <t>9. Nauczanie kroku podstawowego oraz figur walca angielskiego oraz cha- cha- cha.</t>
  </si>
  <si>
    <t>8. Ćwiczenia rytmiczno- taneczne oraz tańce integracyjne kształtujące  wybrane koordynacyjne zdolności motoryczne (cz. 2).</t>
  </si>
  <si>
    <t>7. Ćwiczenia rytmiczno- taneczne oraz tańce integracyjne kształtujące  wybrane koordynacyjne zdolności motoryczne.</t>
  </si>
  <si>
    <t>6. Strong by Zumba- ćwiczenia wzmacniające, interwałowe o wysokiej intensywności - naprzemiennie układy choreograficzne i ćwiczenia siłowe dające równoczesny rozwój siły mięśni i wytrzymałości ogólnej (cz. 2).</t>
  </si>
  <si>
    <t>5. Strong by Zumba- ćwiczenia wzmacniające, interwałowe o wysokiej intensywności - naprzemiennie układy choreograficzne i ćwiczenia siłowe dające równoczesny rozwój siły mięśni i wytrzymałości ogólnej.</t>
  </si>
  <si>
    <t>4. Zumba - zajęcia taneczno-fitnessowe na bazie rytmów latynoamerykańskich kształtujące koordynację, poprawiające pamięć ruchową oraz kondycję (cz. 2).</t>
  </si>
  <si>
    <t>3. Zumba - zajęcia taneczno-fitnessowe na bazie rytmów latynoamerykańskich kształtujące koordynację, poprawiające pamięć ruchową oraz kondycję.</t>
  </si>
  <si>
    <t>2. Podstawowe kroki (LOW, HI-LO) z zakresu aerobiku, ćwiczenia kształtujące koordynację, podnoszące poziom pamięci ruchowej</t>
  </si>
  <si>
    <t>1. Zapoznanie studenta z celami, efektami kształcenia i sposobami ich weryfikacji, treściami programowymi, literaturą oraz sprawami organizacyjnymi. Krótka charakterystyka zajęć i form tanecznych.Znaczenie zajęć muzyczno- ruchowych w profilaktyce zdrowego stylu życia oraz przygotowywania do uczestnictwa w kulturze fizycznej.</t>
  </si>
  <si>
    <t>8. Wieczysty M. (2006). Tańczyć może każdy. Warszawa- Rzeszów.</t>
  </si>
  <si>
    <t>6. Rokita M., Bajdzinski M. (2006). Podstawy teorii treningu motorycznego w sportowym tańcu towarzyskim. Wydawnictwo Osfgraf, Gorzów Wlkp.</t>
  </si>
  <si>
    <t>5. Nowakowska K. (1999). Rytm, muzyka, taniec. Kielce.</t>
  </si>
  <si>
    <t>4. Moore A. (2007). Tańce standardowe. Wydawnictwo  Helion, Gliwice.</t>
  </si>
  <si>
    <t>3. Kuźmińska O. (2002). Taniec w teorii i praktyce. AWF Poznań.</t>
  </si>
  <si>
    <t>2. Graczykowska B. (2003). Tańce – teoria i praktyka. Skrypt dla studentów wychowania fizycznego. Opole.</t>
  </si>
  <si>
    <t>30 /15</t>
  </si>
  <si>
    <t>Historia architektury i sztuki (TiR/I/st/5)</t>
  </si>
  <si>
    <r>
      <t>P_W03</t>
    </r>
    <r>
      <rPr>
        <b/>
        <sz val="11"/>
        <color theme="1"/>
        <rFont val="Calibri"/>
        <family val="2"/>
        <scheme val="minor"/>
      </rPr>
      <t>.</t>
    </r>
    <r>
      <rPr>
        <sz val="11"/>
        <rFont val="Calibri"/>
        <family val="2"/>
        <scheme val="minor"/>
      </rPr>
      <t xml:space="preserve"> Zna powiązania architektury i sztuki z innymi dziedzinami wiedzy (</t>
    </r>
    <r>
      <rPr>
        <b/>
        <sz val="11"/>
        <color theme="1"/>
        <rFont val="Calibri"/>
        <family val="2"/>
        <scheme val="minor"/>
      </rPr>
      <t>K_W03</t>
    </r>
    <r>
      <rPr>
        <sz val="11"/>
        <rFont val="Calibri"/>
        <family val="2"/>
        <scheme val="minor"/>
      </rPr>
      <t xml:space="preserve">/P6U_W/P6S_WG, P6S_WK). </t>
    </r>
  </si>
  <si>
    <r>
      <t>P_W01</t>
    </r>
    <r>
      <rPr>
        <sz val="11"/>
        <rFont val="Calibri"/>
        <family val="2"/>
        <scheme val="minor"/>
      </rPr>
      <t>. Zna podstawowe kierunki i style w sztuce i w architekturze (</t>
    </r>
    <r>
      <rPr>
        <b/>
        <sz val="11"/>
        <color theme="1"/>
        <rFont val="Calibri"/>
        <family val="2"/>
        <scheme val="minor"/>
      </rPr>
      <t>K_W03</t>
    </r>
    <r>
      <rPr>
        <sz val="11"/>
        <rFont val="Calibri"/>
        <family val="2"/>
        <scheme val="minor"/>
      </rPr>
      <t xml:space="preserve">/P6U_W/P6S_WG, P6S_WK).                                          </t>
    </r>
  </si>
  <si>
    <r>
      <t>P_W02.</t>
    </r>
    <r>
      <rPr>
        <b/>
        <sz val="11"/>
        <color theme="1"/>
        <rFont val="Calibri"/>
        <family val="2"/>
        <scheme val="minor"/>
      </rPr>
      <t xml:space="preserve"> </t>
    </r>
    <r>
      <rPr>
        <sz val="11"/>
        <rFont val="Calibri"/>
        <family val="2"/>
        <scheme val="minor"/>
      </rPr>
      <t>Rozumie zmiany zachodzące w sztuce i architekturze na przestrzeni dziejów oraz ich przyczyny oraz skutki  (</t>
    </r>
    <r>
      <rPr>
        <b/>
        <sz val="11"/>
        <color theme="1"/>
        <rFont val="Calibri"/>
        <family val="2"/>
        <scheme val="minor"/>
      </rPr>
      <t>K_W03</t>
    </r>
    <r>
      <rPr>
        <sz val="11"/>
        <rFont val="Calibri"/>
        <family val="2"/>
        <scheme val="minor"/>
      </rPr>
      <t xml:space="preserve">/P6U_W/P6S_WG, P6S_WK).                          </t>
    </r>
  </si>
  <si>
    <r>
      <t>P_U02</t>
    </r>
    <r>
      <rPr>
        <b/>
        <sz val="11"/>
        <color theme="1"/>
        <rFont val="Calibri"/>
        <family val="2"/>
        <scheme val="minor"/>
      </rPr>
      <t>.</t>
    </r>
    <r>
      <rPr>
        <sz val="11"/>
        <color theme="1"/>
        <rFont val="Calibri"/>
        <family val="2"/>
        <scheme val="minor"/>
      </rPr>
      <t xml:space="preserve">  Potrafi zidentyfikować najważniejszych twórców dzieł   (</t>
    </r>
    <r>
      <rPr>
        <b/>
        <sz val="11"/>
        <color theme="1"/>
        <rFont val="Calibri"/>
        <family val="2"/>
        <scheme val="minor"/>
      </rPr>
      <t>K_U12</t>
    </r>
    <r>
      <rPr>
        <sz val="11"/>
        <color theme="1"/>
        <rFont val="Calibri"/>
        <family val="2"/>
        <scheme val="minor"/>
      </rPr>
      <t xml:space="preserve">/P6U_U/P6S_UO,  P6S_UK).   </t>
    </r>
  </si>
  <si>
    <r>
      <t>P_U03. Potrafi przekazać innym wiedzę o dziełach i twórcach dzieł – kim byli i w jakich epokach żyli (</t>
    </r>
    <r>
      <rPr>
        <b/>
        <sz val="11"/>
        <color theme="1"/>
        <rFont val="Calibri"/>
        <family val="2"/>
        <scheme val="minor"/>
      </rPr>
      <t>K_U17</t>
    </r>
    <r>
      <rPr>
        <sz val="11"/>
        <color theme="1"/>
        <rFont val="Calibri"/>
        <family val="2"/>
        <scheme val="minor"/>
      </rPr>
      <t xml:space="preserve">/P6U_U/ P6S_UW, P6S_UO).     </t>
    </r>
  </si>
  <si>
    <r>
      <t>P_K01.</t>
    </r>
    <r>
      <rPr>
        <sz val="11"/>
        <rFont val="Calibri"/>
        <family val="2"/>
        <scheme val="minor"/>
      </rPr>
      <t xml:space="preserve"> Jest przygotowany do pracy w branży turystycznej  (</t>
    </r>
    <r>
      <rPr>
        <b/>
        <sz val="11"/>
        <color theme="1"/>
        <rFont val="Calibri"/>
        <family val="2"/>
        <scheme val="minor"/>
      </rPr>
      <t>K_K07</t>
    </r>
    <r>
      <rPr>
        <sz val="11"/>
        <rFont val="Calibri"/>
        <family val="2"/>
        <scheme val="minor"/>
      </rPr>
      <t xml:space="preserve">/P6U_K/P6S_KK, P6S_KO). </t>
    </r>
  </si>
  <si>
    <r>
      <t>P_K02.</t>
    </r>
    <r>
      <rPr>
        <sz val="11"/>
        <rFont val="Calibri"/>
        <family val="2"/>
        <scheme val="minor"/>
      </rPr>
      <t xml:space="preserve"> Jest przygotowany do studiów drugiego stopnia  (</t>
    </r>
    <r>
      <rPr>
        <b/>
        <sz val="11"/>
        <color theme="1"/>
        <rFont val="Calibri"/>
        <family val="2"/>
        <scheme val="minor"/>
      </rPr>
      <t>K_K08</t>
    </r>
    <r>
      <rPr>
        <sz val="11"/>
        <rFont val="Calibri"/>
        <family val="2"/>
        <scheme val="minor"/>
      </rPr>
      <t xml:space="preserve">/P6U_K/P6S_KK, P6S_KR).           </t>
    </r>
  </si>
  <si>
    <r>
      <t>P_U01. Rozpoznaje główne nurty w architekturze i sztuce  (</t>
    </r>
    <r>
      <rPr>
        <b/>
        <sz val="11"/>
        <color theme="1"/>
        <rFont val="Calibri"/>
        <family val="2"/>
        <scheme val="minor"/>
      </rPr>
      <t>K_U17</t>
    </r>
    <r>
      <rPr>
        <sz val="11"/>
        <color theme="1"/>
        <rFont val="Calibri"/>
        <family val="2"/>
        <scheme val="minor"/>
      </rPr>
      <t xml:space="preserve">/P6U_U/P6S_UO). </t>
    </r>
  </si>
  <si>
    <t>K_W03, K_U17, K_U12, K_K07, K_K08</t>
  </si>
  <si>
    <t>P_W01, P_W02
P_U01, P_U02, P_U03, P_K01, P_K02</t>
  </si>
  <si>
    <t>Fizjologia człowieka (TiR/I/st/6)</t>
  </si>
  <si>
    <t>Ogólna wiedza na temat budowy i funkcjonowania organizmu człowieka.</t>
  </si>
  <si>
    <t>11. Elektrokardiografia. Podstawowe właściwości fizjologiczne mięśnia sercowego: pobudliwość, kurczliwość, prawo „wszystko albo nic”. Automatyzm serca. Cykl pracy serca. Zmiany w budowie wywołane systematycznym wysiłkiem wytrzymałościowym.</t>
  </si>
  <si>
    <t>5. Fizjologiczne zmiany pod wpływem systematycznej aktywności fizycznej w  układzie oddechowym. Spoczynkowe i wysiłkowe wartości parametrów układu oddechowego. Spirometria.</t>
  </si>
  <si>
    <t>7. Pojęcie wytrzymałości. Ocena wydolności fizycznej i tolerancji wysiłkowej testami wytrzymałości (praktyczne wykonanie i interpretacja wyników testu marszowego Walking Test i Coopera).</t>
  </si>
  <si>
    <t>13. Wymogi WHO co do stosowania testów i prób wysiłkowych dla dzieci i młodzieży oraz osób starszych. Wskazania i przeciwwskazania.</t>
  </si>
  <si>
    <r>
      <t>P_W01.</t>
    </r>
    <r>
      <rPr>
        <b/>
        <sz val="11"/>
        <color theme="1"/>
        <rFont val="Calibri"/>
        <family val="2"/>
        <scheme val="minor"/>
      </rPr>
      <t xml:space="preserve"> </t>
    </r>
    <r>
      <rPr>
        <sz val="11"/>
        <rFont val="Calibri"/>
        <family val="2"/>
        <scheme val="minor"/>
      </rPr>
      <t>Ma podstawową wiedzę o człowieku zwłaszcza w zakresie biernego i czynnego układu ruchu, rozumie podstawowe procesy fizjologiczne zachodzące w organizmie człowieka podczas pracy i wypoczynku  (</t>
    </r>
    <r>
      <rPr>
        <b/>
        <sz val="11"/>
        <rFont val="Calibri"/>
        <family val="2"/>
        <scheme val="minor"/>
      </rPr>
      <t>K_W04</t>
    </r>
    <r>
      <rPr>
        <sz val="11"/>
        <rFont val="Calibri"/>
        <family val="2"/>
        <scheme val="minor"/>
      </rPr>
      <t>/P6U_W/P6S_WG, P6S_WK).</t>
    </r>
  </si>
  <si>
    <r>
      <t>P_W02.</t>
    </r>
    <r>
      <rPr>
        <b/>
        <sz val="11"/>
        <color theme="1"/>
        <rFont val="Calibri"/>
        <family val="2"/>
        <scheme val="minor"/>
      </rPr>
      <t xml:space="preserve"> </t>
    </r>
    <r>
      <rPr>
        <sz val="11"/>
        <rFont val="Calibri"/>
        <family val="2"/>
        <scheme val="minor"/>
      </rPr>
      <t>Zna podstawowe determinanty i uwarunkowania zdrowego stylu życia, rozumie cele, zadania i funkcje edukacji zdrowotnej w profilaktyce społecznej (</t>
    </r>
    <r>
      <rPr>
        <b/>
        <sz val="11"/>
        <rFont val="Calibri"/>
        <family val="2"/>
        <scheme val="minor"/>
      </rPr>
      <t>K_W05</t>
    </r>
    <r>
      <rPr>
        <sz val="11"/>
        <rFont val="Calibri"/>
        <family val="2"/>
        <scheme val="minor"/>
      </rPr>
      <t>/P6U_W/P6S_WG).</t>
    </r>
  </si>
  <si>
    <r>
      <t>P_W03.</t>
    </r>
    <r>
      <rPr>
        <b/>
        <sz val="11"/>
        <color theme="1"/>
        <rFont val="Calibri"/>
        <family val="2"/>
        <scheme val="minor"/>
      </rPr>
      <t xml:space="preserve"> </t>
    </r>
    <r>
      <rPr>
        <sz val="11"/>
        <rFont val="Calibri"/>
        <family val="2"/>
        <scheme val="minor"/>
      </rPr>
      <t>Ma wiedzę na temat zagrożeń dla zdrowia wynikających z braku systematycznej aktywności fizycznej i roli wypoczynku oraz rekreacji ruchowej w promocji i profilaktyce chorób cywilizacyjnych (</t>
    </r>
    <r>
      <rPr>
        <b/>
        <sz val="11"/>
        <rFont val="Calibri"/>
        <family val="2"/>
        <scheme val="minor"/>
      </rPr>
      <t>K_W13</t>
    </r>
    <r>
      <rPr>
        <sz val="11"/>
        <rFont val="Calibri"/>
        <family val="2"/>
        <scheme val="minor"/>
      </rPr>
      <t>/P6U_W/P6S_WG).</t>
    </r>
  </si>
  <si>
    <r>
      <t>P_U01.</t>
    </r>
    <r>
      <rPr>
        <b/>
        <sz val="11"/>
        <color theme="1"/>
        <rFont val="Calibri"/>
        <family val="2"/>
        <scheme val="minor"/>
      </rPr>
      <t xml:space="preserve"> </t>
    </r>
    <r>
      <rPr>
        <sz val="11"/>
        <color theme="1"/>
        <rFont val="Calibri"/>
        <family val="2"/>
        <scheme val="minor"/>
      </rPr>
      <t>Potrafi zaplanować i przeprowadzić imprezy turystyczne dostosowane do potrzeb uczestników zróżnicowanych pod względem wieku, stanu zdrowia, poziomu wiedzy i zainteresowań oraz możliwości  (</t>
    </r>
    <r>
      <rPr>
        <b/>
        <sz val="11"/>
        <color theme="1"/>
        <rFont val="Calibri"/>
        <family val="2"/>
        <scheme val="minor"/>
      </rPr>
      <t>K_U02</t>
    </r>
    <r>
      <rPr>
        <sz val="11"/>
        <color theme="1"/>
        <rFont val="Calibri"/>
        <family val="2"/>
        <scheme val="minor"/>
      </rPr>
      <t xml:space="preserve">/P6U_U/P6S_UO, P6S_UW). </t>
    </r>
  </si>
  <si>
    <r>
      <t>P_U02. Potrafi ocenić, w oparciu o podstawowe parametry, możliwości podejmowania wysiłku przez uczestników różnych form turystyki i rekreacji (</t>
    </r>
    <r>
      <rPr>
        <b/>
        <sz val="11"/>
        <color theme="1"/>
        <rFont val="Calibri"/>
        <family val="2"/>
        <scheme val="minor"/>
      </rPr>
      <t>K_U07</t>
    </r>
    <r>
      <rPr>
        <sz val="11"/>
        <color theme="1"/>
        <rFont val="Calibri"/>
        <family val="2"/>
        <scheme val="minor"/>
      </rPr>
      <t>/P6U_U /P6S_UK, P6S_UW).</t>
    </r>
  </si>
  <si>
    <r>
      <t>P_K01</t>
    </r>
    <r>
      <rPr>
        <sz val="11"/>
        <rFont val="Calibri"/>
        <family val="2"/>
        <scheme val="minor"/>
      </rPr>
      <t>. Potrafi odpowiednio określić priorytety w sytuacji potrzeb - wynikających ze zmieniających się warunków realizacji imprez turystycznych czy zajęć rekreacyjnych (</t>
    </r>
    <r>
      <rPr>
        <b/>
        <sz val="11"/>
        <rFont val="Calibri"/>
        <family val="2"/>
        <scheme val="minor"/>
      </rPr>
      <t>K_K04</t>
    </r>
    <r>
      <rPr>
        <sz val="11"/>
        <rFont val="Calibri"/>
        <family val="2"/>
        <scheme val="minor"/>
      </rPr>
      <t>/P6U_K/ P6S_KK/P6S_KO).</t>
    </r>
  </si>
  <si>
    <r>
      <t>P_K02.</t>
    </r>
    <r>
      <rPr>
        <b/>
        <sz val="11"/>
        <color theme="1"/>
        <rFont val="Calibri"/>
        <family val="2"/>
        <scheme val="minor"/>
      </rPr>
      <t xml:space="preserve"> </t>
    </r>
    <r>
      <rPr>
        <sz val="11"/>
        <rFont val="Calibri"/>
        <family val="2"/>
        <scheme val="minor"/>
      </rPr>
      <t>Wykazuje dbałość o bezpieczeństwo osób uczestniczących w zajęciach rekreacyjnych i imprezach turystycznych, szczególnie w ocenie potencjalnych zagrożeń i przestrzeganiu sprawdzonych reguł postępowania (</t>
    </r>
    <r>
      <rPr>
        <b/>
        <sz val="11"/>
        <rFont val="Calibri"/>
        <family val="2"/>
        <scheme val="minor"/>
      </rPr>
      <t>K_K10</t>
    </r>
    <r>
      <rPr>
        <sz val="11"/>
        <rFont val="Calibri"/>
        <family val="2"/>
        <scheme val="minor"/>
      </rPr>
      <t>/P6U_K/P6S_KK, P6S_KR).</t>
    </r>
  </si>
  <si>
    <t>K_U02, K_K04</t>
  </si>
  <si>
    <r>
      <t>P_W01.</t>
    </r>
    <r>
      <rPr>
        <b/>
        <sz val="11"/>
        <color theme="1"/>
        <rFont val="Calibri"/>
        <family val="2"/>
        <scheme val="minor"/>
      </rPr>
      <t xml:space="preserve"> </t>
    </r>
    <r>
      <rPr>
        <sz val="11"/>
        <rFont val="Calibri"/>
        <family val="2"/>
        <scheme val="minor"/>
      </rPr>
      <t>Zna psychologiczne podstawy kształtowania zachowań, rozumie mechanizmy psychospołeczne. Posiada wiedzę na temat zadań rozwojowych w poszczególnych okresach życia człowieka od okresu średniego dzieciństwa do późnej dorosłości i możliwości wykorzystania aktywności wolnoczasowej w realizacji potrzeb człowieka (</t>
    </r>
    <r>
      <rPr>
        <b/>
        <sz val="11"/>
        <color theme="1"/>
        <rFont val="Calibri"/>
        <family val="2"/>
        <scheme val="minor"/>
      </rPr>
      <t>K_W06</t>
    </r>
    <r>
      <rPr>
        <sz val="11"/>
        <rFont val="Calibri"/>
        <family val="2"/>
        <scheme val="minor"/>
      </rPr>
      <t>/P6U_W/P6S_WG).</t>
    </r>
  </si>
  <si>
    <r>
      <t>P_W02.</t>
    </r>
    <r>
      <rPr>
        <sz val="11"/>
        <rFont val="Calibri"/>
        <family val="2"/>
        <scheme val="minor"/>
      </rPr>
      <t xml:space="preserve"> Potrafi wyjaśnić potrzebę holistycznego ujmowania człowieka, a także znaczenie procesów poznawczych i regulacyjnych w kształtowaniu zachowania jednostki w sferze wolnoczasowej (</t>
    </r>
    <r>
      <rPr>
        <b/>
        <sz val="11"/>
        <color theme="1"/>
        <rFont val="Calibri"/>
        <family val="2"/>
        <scheme val="minor"/>
      </rPr>
      <t>K_W07</t>
    </r>
    <r>
      <rPr>
        <sz val="11"/>
        <rFont val="Calibri"/>
        <family val="2"/>
        <scheme val="minor"/>
      </rPr>
      <t>/P6U_W/P6S_WG).</t>
    </r>
  </si>
  <si>
    <r>
      <t>P_W03.</t>
    </r>
    <r>
      <rPr>
        <sz val="11"/>
        <rFont val="Calibri"/>
        <family val="2"/>
        <scheme val="minor"/>
      </rPr>
      <t xml:space="preserve"> Zna znaczenie aktywności wolnoczasowej w odniesieniu do różnic indywidualnych jednostek, istotnych  w promocji zdrowia, profilaktyce dystresu oraz zapobieganiu chorobom cywilizacyjnym (</t>
    </r>
    <r>
      <rPr>
        <b/>
        <sz val="11"/>
        <color theme="1"/>
        <rFont val="Calibri"/>
        <family val="2"/>
        <scheme val="minor"/>
      </rPr>
      <t>K_W07</t>
    </r>
    <r>
      <rPr>
        <sz val="11"/>
        <rFont val="Calibri"/>
        <family val="2"/>
        <scheme val="minor"/>
      </rPr>
      <t>/P6U_W/P6S_WG).</t>
    </r>
  </si>
  <si>
    <r>
      <t>P_U02.</t>
    </r>
    <r>
      <rPr>
        <b/>
        <sz val="11"/>
        <color theme="1"/>
        <rFont val="Calibri"/>
        <family val="2"/>
        <scheme val="minor"/>
      </rPr>
      <t xml:space="preserve"> </t>
    </r>
    <r>
      <rPr>
        <sz val="11"/>
        <color theme="1"/>
        <rFont val="Calibri"/>
        <family val="2"/>
        <scheme val="minor"/>
      </rPr>
      <t>Potrafi wykorzystać wybrane metody naukowe przydatne w poznaniu uczestników, jak i prowadzeniu zajęć turystycznych i rekreacyjnych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/P6U_U/P6S_UO, P6S_UW).</t>
    </r>
  </si>
  <si>
    <r>
      <t>P_U03. Potrafi wykorzystać model wyznaczania celów SMART do planowania zajęcia wolnoczasowych z uwzględnieniem potrzeb i różnic indywidualnych ludzi w różnych okresach życia  oraz rozwoju własnego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 xml:space="preserve">/P6U_U/P6S_UO, P6S_UW, </t>
    </r>
    <r>
      <rPr>
        <b/>
        <sz val="11"/>
        <color theme="1"/>
        <rFont val="Calibri"/>
        <family val="2"/>
        <scheme val="minor"/>
      </rPr>
      <t>K_U08</t>
    </r>
    <r>
      <rPr>
        <sz val="11"/>
        <color theme="1"/>
        <rFont val="Calibri"/>
        <family val="2"/>
        <scheme val="minor"/>
      </rPr>
      <t>/P6U_U/P6S_UO, P6S_UW).</t>
    </r>
  </si>
  <si>
    <r>
      <t>P_K01.</t>
    </r>
    <r>
      <rPr>
        <sz val="11"/>
        <rFont val="Calibri"/>
        <family val="2"/>
        <scheme val="minor"/>
      </rPr>
      <t xml:space="preserve"> Potrafi realizować indywidualne potrzeby i zainteresowania uczestników zajęć rekreacyjnych i turystycznych dbając szczególnie o ich bezpieczeństwo a także przestrzeganie norm etycznych i moralnych związanych z zawodem (</t>
    </r>
    <r>
      <rPr>
        <b/>
        <sz val="11"/>
        <color theme="1"/>
        <rFont val="Calibri"/>
        <family val="2"/>
        <scheme val="minor"/>
      </rPr>
      <t>K_K01</t>
    </r>
    <r>
      <rPr>
        <sz val="11"/>
        <rFont val="Calibri"/>
        <family val="2"/>
        <scheme val="minor"/>
      </rPr>
      <t xml:space="preserve">/P6U_K/P6S_KK, P6S_KR, </t>
    </r>
    <r>
      <rPr>
        <b/>
        <sz val="11"/>
        <color theme="1"/>
        <rFont val="Calibri"/>
        <family val="2"/>
        <scheme val="minor"/>
      </rPr>
      <t>K_K05</t>
    </r>
    <r>
      <rPr>
        <sz val="11"/>
        <rFont val="Calibri"/>
        <family val="2"/>
        <scheme val="minor"/>
      </rPr>
      <t xml:space="preserve">/P6U_K/P6S_KK, P6S_KO, P6S_KR, </t>
    </r>
    <r>
      <rPr>
        <b/>
        <sz val="11"/>
        <color theme="1"/>
        <rFont val="Calibri"/>
        <family val="2"/>
        <scheme val="minor"/>
      </rPr>
      <t>K_K06</t>
    </r>
    <r>
      <rPr>
        <sz val="11"/>
        <rFont val="Calibri"/>
        <family val="2"/>
        <scheme val="minor"/>
      </rPr>
      <t>/P6U_K/P6S_KK, P6S_KO, P6S_KR).</t>
    </r>
  </si>
  <si>
    <r>
      <t>P_K02.</t>
    </r>
    <r>
      <rPr>
        <sz val="11"/>
        <rFont val="Calibri"/>
        <family val="2"/>
        <scheme val="minor"/>
      </rPr>
      <t xml:space="preserve"> Ma świadomość poziomu swojej wiedzy i umiejętności, rozumie potrzebę ciągłego dokształcania się zawodowego i rozwoju osobistego, dokonuje samooceny własnych kompetencji społecznych. Wyznacza kierunki własnego rozwoju (</t>
    </r>
    <r>
      <rPr>
        <b/>
        <sz val="11"/>
        <color theme="1"/>
        <rFont val="Calibri"/>
        <family val="2"/>
        <scheme val="minor"/>
      </rPr>
      <t>K_K08</t>
    </r>
    <r>
      <rPr>
        <sz val="11"/>
        <rFont val="Calibri"/>
        <family val="2"/>
        <scheme val="minor"/>
      </rPr>
      <t>/P6U_K/P6S_KK, P6S_KR).</t>
    </r>
  </si>
  <si>
    <t xml:space="preserve"> Ekologia i ochrona środowiska (TiR/I/st/8)</t>
  </si>
  <si>
    <t>Turystyka i rekreacja                          (I stopień)</t>
  </si>
  <si>
    <r>
      <t>P_W01. Potrafi zdefiniować podstawowe pojęcia z zakresu ekologii i zna przebieg zjawisk w przyrodzie oraz zależności między jej ożywionymi i nieożywionymi (</t>
    </r>
    <r>
      <rPr>
        <b/>
        <sz val="11"/>
        <color theme="1"/>
        <rFont val="Calibri"/>
        <family val="2"/>
        <scheme val="minor"/>
      </rPr>
      <t>K_W09</t>
    </r>
    <r>
      <rPr>
        <sz val="11"/>
        <rFont val="Calibri"/>
        <family val="2"/>
        <scheme val="minor"/>
      </rPr>
      <t>/P6U_W/P6S_WG, P6S_WK).</t>
    </r>
  </si>
  <si>
    <r>
      <t>P_W02. Ma wiedzę na temat możliwości wykorzystania walorów przyrody dla potrzeb turystyki (</t>
    </r>
    <r>
      <rPr>
        <b/>
        <sz val="11"/>
        <color theme="1"/>
        <rFont val="Calibri"/>
        <family val="2"/>
        <scheme val="minor"/>
      </rPr>
      <t>K_W10</t>
    </r>
    <r>
      <rPr>
        <sz val="11"/>
        <rFont val="Calibri"/>
        <family val="2"/>
        <scheme val="minor"/>
      </rPr>
      <t>/P6U_W/P6S_WG).</t>
    </r>
  </si>
  <si>
    <r>
      <t>P_W03. Ma wiedzę na temat wpływu działalności człowieka na stan przyrody i środowiska (</t>
    </r>
    <r>
      <rPr>
        <b/>
        <sz val="11"/>
        <color theme="1"/>
        <rFont val="Calibri"/>
        <family val="2"/>
        <scheme val="minor"/>
      </rPr>
      <t>K_W09</t>
    </r>
    <r>
      <rPr>
        <sz val="11"/>
        <rFont val="Calibri"/>
        <family val="2"/>
        <scheme val="minor"/>
      </rPr>
      <t>/P6U_W/P6S_WG, P6S_WK).</t>
    </r>
  </si>
  <si>
    <r>
      <t>P_U02. Potrafi wskazać na podstawowe zależności w przyrodzie (</t>
    </r>
    <r>
      <rPr>
        <b/>
        <sz val="11"/>
        <color theme="1"/>
        <rFont val="Calibri"/>
        <family val="2"/>
        <scheme val="minor"/>
      </rPr>
      <t>K_U10</t>
    </r>
    <r>
      <rPr>
        <sz val="11"/>
        <color theme="1"/>
        <rFont val="Calibri"/>
        <family val="2"/>
        <scheme val="minor"/>
      </rPr>
      <t>/P6U_U/P6S_UO, P6S_UW).</t>
    </r>
  </si>
  <si>
    <r>
      <t>P_U01. Posiada elementarne umiejętności w zakresie oceny stanu środowiska i jest zdolny do dokonywania właściwych wyborów (decyzji) w kontaktach z przyrodą  (</t>
    </r>
    <r>
      <rPr>
        <b/>
        <sz val="11"/>
        <color theme="1"/>
        <rFont val="Calibri"/>
        <family val="2"/>
        <scheme val="minor"/>
      </rPr>
      <t>K_U04</t>
    </r>
    <r>
      <rPr>
        <sz val="11"/>
        <color theme="1"/>
        <rFont val="Calibri"/>
        <family val="2"/>
        <scheme val="minor"/>
      </rPr>
      <t>/P6U_U/P6S_UK/P6S_UW).</t>
    </r>
  </si>
  <si>
    <r>
      <t>P_K01. Posiada kompetencje w zakresie planowania, organizowania i uprawiania turystyki na obszarach przyrodniczo cennych i chronionych (</t>
    </r>
    <r>
      <rPr>
        <b/>
        <sz val="11"/>
        <color theme="1"/>
        <rFont val="Calibri"/>
        <family val="2"/>
        <scheme val="minor"/>
      </rPr>
      <t>K_K04/</t>
    </r>
    <r>
      <rPr>
        <sz val="11"/>
        <rFont val="Calibri"/>
        <family val="2"/>
        <scheme val="minor"/>
      </rPr>
      <t xml:space="preserve">P6U_K/P6S_KK, P6S_KO, </t>
    </r>
    <r>
      <rPr>
        <b/>
        <sz val="11"/>
        <color theme="1"/>
        <rFont val="Calibri"/>
        <family val="2"/>
        <scheme val="minor"/>
      </rPr>
      <t>K_K07</t>
    </r>
    <r>
      <rPr>
        <sz val="11"/>
        <rFont val="Calibri"/>
        <family val="2"/>
        <scheme val="minor"/>
      </rPr>
      <t>/P6U_K/P6S_KK, P6S_KO).</t>
    </r>
  </si>
  <si>
    <t>Turystyka i rekreacja                      (I stopień)</t>
  </si>
  <si>
    <r>
      <t>P_K01. Potrafi samodzielnie zdobywać wiedzę i umiejętności (</t>
    </r>
    <r>
      <rPr>
        <b/>
        <sz val="11"/>
        <color theme="1"/>
        <rFont val="Calibri"/>
        <family val="2"/>
        <scheme val="minor"/>
      </rPr>
      <t>K_K08</t>
    </r>
    <r>
      <rPr>
        <sz val="11"/>
        <rFont val="Calibri"/>
        <family val="2"/>
        <scheme val="minor"/>
      </rPr>
      <t>/P6U_K/P6S_KK, P6S_KR).</t>
    </r>
  </si>
  <si>
    <r>
      <t>P_K02. Potrafi samodzielnie rozwiązywać proste problemy (natury ekonomicznej)  (</t>
    </r>
    <r>
      <rPr>
        <b/>
        <sz val="11"/>
        <color theme="1"/>
        <rFont val="Calibri"/>
        <family val="2"/>
        <scheme val="minor"/>
      </rPr>
      <t>K_K09</t>
    </r>
    <r>
      <rPr>
        <sz val="11"/>
        <rFont val="Calibri"/>
        <family val="2"/>
        <scheme val="minor"/>
      </rPr>
      <t>/P6U_K/P6S_KO, P6S_KR).</t>
    </r>
  </si>
  <si>
    <r>
      <t>P_W01. Zna podstawowe pojęcia ekonomiczne oraz rozumie ich znaczenie (</t>
    </r>
    <r>
      <rPr>
        <b/>
        <sz val="11"/>
        <color theme="1"/>
        <rFont val="Calibri"/>
        <family val="2"/>
        <scheme val="minor"/>
      </rPr>
      <t>K_W15</t>
    </r>
    <r>
      <rPr>
        <sz val="11"/>
        <rFont val="Calibri"/>
        <family val="2"/>
        <scheme val="minor"/>
      </rPr>
      <t>/P6U_W/P6S_WK).</t>
    </r>
  </si>
  <si>
    <r>
      <t>P_W02. Zna i rozumie mechanizm działania gospodarki rynkowej, przy uwzględnieniu gospodarczej roli państwa (</t>
    </r>
    <r>
      <rPr>
        <b/>
        <sz val="11"/>
        <color theme="1"/>
        <rFont val="Calibri"/>
        <family val="2"/>
        <scheme val="minor"/>
      </rPr>
      <t>K_W15</t>
    </r>
    <r>
      <rPr>
        <sz val="11"/>
        <rFont val="Calibri"/>
        <family val="2"/>
        <scheme val="minor"/>
      </rPr>
      <t xml:space="preserve">/P6U_W/P6S_WK,  </t>
    </r>
    <r>
      <rPr>
        <b/>
        <sz val="11"/>
        <color theme="1"/>
        <rFont val="Calibri"/>
        <family val="2"/>
        <scheme val="minor"/>
      </rPr>
      <t>K_W16</t>
    </r>
    <r>
      <rPr>
        <sz val="11"/>
        <rFont val="Calibri"/>
        <family val="2"/>
        <scheme val="minor"/>
      </rPr>
      <t>/P6U_W/P6S_WK).</t>
    </r>
  </si>
  <si>
    <r>
      <t>P_W03. Zna charakter i zasięg procesów integracyjnych i globalizacyjnych zachodzących w dzisiejszym świecie oraz rozumie ich gospodarcze znaczenie (</t>
    </r>
    <r>
      <rPr>
        <b/>
        <sz val="11"/>
        <color theme="1"/>
        <rFont val="Calibri"/>
        <family val="2"/>
        <scheme val="minor"/>
      </rPr>
      <t>K_W15</t>
    </r>
    <r>
      <rPr>
        <sz val="11"/>
        <rFont val="Calibri"/>
        <family val="2"/>
        <scheme val="minor"/>
      </rPr>
      <t>/P6U_W/P6S_WK).</t>
    </r>
  </si>
  <si>
    <r>
      <t>P_U01. Potrafi analizować i wyjaśniać procesy ekonomiczne zachodzące w gospodarce rynkowej w skali makro- i mikroekonomicznej (</t>
    </r>
    <r>
      <rPr>
        <b/>
        <sz val="11"/>
        <color theme="1"/>
        <rFont val="Calibri"/>
        <family val="2"/>
        <scheme val="minor"/>
      </rPr>
      <t>K_U05</t>
    </r>
    <r>
      <rPr>
        <sz val="11"/>
        <rFont val="Calibri"/>
        <family val="2"/>
        <scheme val="minor"/>
      </rPr>
      <t xml:space="preserve">/P6U_U/P6S_UU, P6S_UW,  </t>
    </r>
    <r>
      <rPr>
        <b/>
        <sz val="11"/>
        <color theme="1"/>
        <rFont val="Calibri"/>
        <family val="2"/>
        <scheme val="minor"/>
      </rPr>
      <t>K_U13</t>
    </r>
    <r>
      <rPr>
        <sz val="11"/>
        <rFont val="Calibri"/>
        <family val="2"/>
        <scheme val="minor"/>
      </rPr>
      <t>/P6U_U/P6S_UO).</t>
    </r>
  </si>
  <si>
    <r>
      <t>P_U02. Posiada umiejętność oceny zjawisk gospodarczych zachodzących w gospodarce narodowej jako całości, opierając się o syntetyczne wskaźniki ekonomiczne (</t>
    </r>
    <r>
      <rPr>
        <b/>
        <sz val="11"/>
        <color theme="1"/>
        <rFont val="Calibri"/>
        <family val="2"/>
        <scheme val="minor"/>
      </rPr>
      <t>K_U05</t>
    </r>
    <r>
      <rPr>
        <sz val="11"/>
        <rFont val="Calibri"/>
        <family val="2"/>
        <scheme val="minor"/>
      </rPr>
      <t xml:space="preserve">/P6U_U/P6S_UU, P6S_UW, </t>
    </r>
    <r>
      <rPr>
        <b/>
        <sz val="11"/>
        <color theme="1"/>
        <rFont val="Calibri"/>
        <family val="2"/>
        <scheme val="minor"/>
      </rPr>
      <t>K_U13</t>
    </r>
    <r>
      <rPr>
        <sz val="11"/>
        <rFont val="Calibri"/>
        <family val="2"/>
        <scheme val="minor"/>
      </rPr>
      <t>/P6U_U/P6S_UO).</t>
    </r>
  </si>
  <si>
    <t xml:space="preserve">1. Zapoznanie studentów z celami i programem przedmiotu, oczekiwanymi efektami kształcenia oraz warunkami zaliczenia przedmiotu. </t>
  </si>
  <si>
    <t>2. Ekonomia jako nauka. Modelowe ujęcie zagadnień ekonomicznych. Metody badań znajdujące zastosowanie w ekonomii.</t>
  </si>
  <si>
    <t>3. Współczesne systemy gospodarcze. Gospodarka rynkowa i jej podstawowe cechy.</t>
  </si>
  <si>
    <t>4. Rynek i jego rola w gospodarce. Rodzaje rynków Podstawowe rodzaje struktur rynkowych – konkurencja doskonała, konkurencja monopolistyczna, oligopol, monopol pełny. Rynek konkurencji doskonałej jako model analizy mechanizmu rynkowego.</t>
  </si>
  <si>
    <t>1. Wymień i omów podstawowe systemy społeczno-gospodarcze funkcjonujące we współczesnym świecie.</t>
  </si>
  <si>
    <t>2. Omów istotę popytu oraz czynniki kształtujące jego wielkość.</t>
  </si>
  <si>
    <t>3. Podaj przykłady oddziaływania państwa na cykl koniunkturalny, odnosząc je do poszczególnych faz cyklu.</t>
  </si>
  <si>
    <t>4. Wymień i omów rodzaje bezrobocia wyodrębniane w oparciu o kryterium przyczyn, jakie powodują to zjawisko.</t>
  </si>
  <si>
    <r>
      <t>P_W02. Zrozumienie zależności cel-struktura (</t>
    </r>
    <r>
      <rPr>
        <b/>
        <sz val="11"/>
        <color indexed="8"/>
        <rFont val="Calibri"/>
        <family val="2"/>
        <scheme val="minor"/>
      </rPr>
      <t>K_W18</t>
    </r>
    <r>
      <rPr>
        <sz val="11"/>
        <rFont val="Calibri"/>
        <family val="2"/>
        <scheme val="minor"/>
      </rPr>
      <t>/P6U_W/P6S_WK)</t>
    </r>
    <r>
      <rPr>
        <sz val="11"/>
        <color theme="1"/>
        <rFont val="Calibri"/>
        <family val="2"/>
        <scheme val="minor"/>
      </rPr>
      <t>.</t>
    </r>
  </si>
  <si>
    <r>
      <t>P_W03. Poznanie specyfiki III sektora (</t>
    </r>
    <r>
      <rPr>
        <b/>
        <sz val="11"/>
        <color indexed="8"/>
        <rFont val="Calibri"/>
        <family val="2"/>
        <scheme val="minor"/>
      </rPr>
      <t>K_W07</t>
    </r>
    <r>
      <rPr>
        <sz val="11"/>
        <rFont val="Calibri"/>
        <family val="2"/>
        <scheme val="minor"/>
      </rPr>
      <t>/P6U_W/P6S_WG)</t>
    </r>
    <r>
      <rPr>
        <sz val="11"/>
        <color theme="1"/>
        <rFont val="Calibri"/>
        <family val="2"/>
        <scheme val="minor"/>
      </rPr>
      <t>.</t>
    </r>
  </si>
  <si>
    <r>
      <t>P_K03. Posiada zdolność pracy w zespole, potrafi sprawnie komunikować się z otoczeniem  (</t>
    </r>
    <r>
      <rPr>
        <b/>
        <sz val="11"/>
        <color indexed="8"/>
        <rFont val="Calibri"/>
        <family val="2"/>
        <scheme val="minor"/>
      </rPr>
      <t>K_K06</t>
    </r>
    <r>
      <rPr>
        <sz val="11"/>
        <rFont val="Calibri"/>
        <family val="2"/>
        <scheme val="minor"/>
      </rPr>
      <t>/P6U_K/P6S_KR, P6S_KK, P6S_KO)</t>
    </r>
    <r>
      <rPr>
        <sz val="11"/>
        <color theme="1"/>
        <rFont val="Calibri"/>
        <family val="2"/>
        <scheme val="minor"/>
      </rPr>
      <t>.</t>
    </r>
  </si>
  <si>
    <r>
      <t>P_W01. Zna podstawowe osiągnięcia teorii organizacji i zarządzania (</t>
    </r>
    <r>
      <rPr>
        <b/>
        <sz val="11"/>
        <color indexed="8"/>
        <rFont val="Calibri"/>
        <family val="2"/>
        <scheme val="minor"/>
      </rPr>
      <t>K_W16</t>
    </r>
    <r>
      <rPr>
        <sz val="11"/>
        <rFont val="Calibri"/>
        <family val="2"/>
        <scheme val="minor"/>
      </rPr>
      <t>/P6U_W/P6S_WK)</t>
    </r>
    <r>
      <rPr>
        <sz val="11"/>
        <color theme="1"/>
        <rFont val="Calibri"/>
        <family val="2"/>
        <scheme val="minor"/>
      </rPr>
      <t>.</t>
    </r>
  </si>
  <si>
    <r>
      <t>P_U01. Posiada umiejętność analizowania struktur organizacyjnych (</t>
    </r>
    <r>
      <rPr>
        <b/>
        <sz val="11"/>
        <color indexed="8"/>
        <rFont val="Calibri"/>
        <family val="2"/>
        <scheme val="minor"/>
      </rPr>
      <t>K_U13</t>
    </r>
    <r>
      <rPr>
        <sz val="11"/>
        <color indexed="8"/>
        <rFont val="Calibri"/>
        <family val="2"/>
        <scheme val="minor"/>
      </rPr>
      <t>/P6U_U/P6S_UO, P6S_UW).</t>
    </r>
  </si>
  <si>
    <r>
      <t>P_U02. Posiada umiejętność podejmowania decyzji i planowania (</t>
    </r>
    <r>
      <rPr>
        <b/>
        <sz val="11"/>
        <color indexed="8"/>
        <rFont val="Calibri"/>
        <family val="2"/>
        <scheme val="minor"/>
      </rPr>
      <t>K_U02</t>
    </r>
    <r>
      <rPr>
        <sz val="11"/>
        <color indexed="8"/>
        <rFont val="Calibri"/>
        <family val="2"/>
        <scheme val="minor"/>
      </rPr>
      <t xml:space="preserve">/P6U_U/P6S_UO, P6S_UW, </t>
    </r>
    <r>
      <rPr>
        <b/>
        <sz val="11"/>
        <color indexed="8"/>
        <rFont val="Calibri"/>
        <family val="2"/>
        <scheme val="minor"/>
      </rPr>
      <t>K_U08</t>
    </r>
    <r>
      <rPr>
        <sz val="11"/>
        <color indexed="8"/>
        <rFont val="Calibri"/>
        <family val="2"/>
        <scheme val="minor"/>
      </rPr>
      <t>/P6U_U/P6S_UO, P6S_UW).</t>
    </r>
  </si>
  <si>
    <r>
      <t>P_U03. Posiada umiejętność budowania systemów motywacji i kontroli (</t>
    </r>
    <r>
      <rPr>
        <b/>
        <sz val="11"/>
        <color indexed="8"/>
        <rFont val="Calibri"/>
        <family val="2"/>
        <scheme val="minor"/>
      </rPr>
      <t>K_U16</t>
    </r>
    <r>
      <rPr>
        <sz val="11"/>
        <color indexed="8"/>
        <rFont val="Calibri"/>
        <family val="2"/>
        <scheme val="minor"/>
      </rPr>
      <t>/P6U_U/P6S_UW,  P6S_UU, P6S_UO).</t>
    </r>
  </si>
  <si>
    <r>
      <t>P_U04. Posiada podstawowe umiejętności przedsiębiorcze pozwalające na tworzenie i rozwój własnej firmy (</t>
    </r>
    <r>
      <rPr>
        <b/>
        <sz val="11"/>
        <color indexed="8"/>
        <rFont val="Calibri"/>
        <family val="2"/>
        <scheme val="minor"/>
      </rPr>
      <t>K_U16</t>
    </r>
    <r>
      <rPr>
        <sz val="11"/>
        <color indexed="8"/>
        <rFont val="Calibri"/>
        <family val="2"/>
        <scheme val="minor"/>
      </rPr>
      <t>/P6U_U/P6S_UW, P6S_UU, P6S_UO).</t>
    </r>
  </si>
  <si>
    <r>
      <t>P_K01. Otwartość na kulturowe uwarunkowania (</t>
    </r>
    <r>
      <rPr>
        <b/>
        <sz val="11"/>
        <color indexed="8"/>
        <rFont val="Calibri"/>
        <family val="2"/>
        <scheme val="minor"/>
      </rPr>
      <t>K_K03</t>
    </r>
    <r>
      <rPr>
        <sz val="11"/>
        <rFont val="Calibri"/>
        <family val="2"/>
        <scheme val="minor"/>
      </rPr>
      <t>/P6U_K/P6S_KR, P6S_KK, P6S_KO)</t>
    </r>
    <r>
      <rPr>
        <sz val="11"/>
        <color theme="1"/>
        <rFont val="Calibri"/>
        <family val="2"/>
        <scheme val="minor"/>
      </rPr>
      <t>.</t>
    </r>
  </si>
  <si>
    <r>
      <t>P_K02. Świadomość własnych ograniczeń (</t>
    </r>
    <r>
      <rPr>
        <b/>
        <sz val="11"/>
        <color indexed="8"/>
        <rFont val="Calibri"/>
        <family val="2"/>
        <scheme val="minor"/>
      </rPr>
      <t>K_K08</t>
    </r>
    <r>
      <rPr>
        <sz val="11"/>
        <rFont val="Calibri"/>
        <family val="2"/>
        <scheme val="minor"/>
      </rPr>
      <t>/P6U_K/P6S_KR, P6S_KK)</t>
    </r>
    <r>
      <rPr>
        <sz val="11"/>
        <color theme="1"/>
        <rFont val="Calibri"/>
        <family val="2"/>
        <scheme val="minor"/>
      </rPr>
      <t>.</t>
    </r>
  </si>
  <si>
    <t>K_W14, K_W18, K_U13</t>
  </si>
  <si>
    <t>K_W14, K_U13</t>
  </si>
  <si>
    <t xml:space="preserve">P_W04, P_U01 </t>
  </si>
  <si>
    <t>P_W02, P_W04, P_U01</t>
  </si>
  <si>
    <t>P_W03, P_W04, P_U01</t>
  </si>
  <si>
    <t>K_W07, K_W14, K_U13</t>
  </si>
  <si>
    <t>K_W07, K_U13</t>
  </si>
  <si>
    <t>K_W07, K_U02, K_U08</t>
  </si>
  <si>
    <t>K_W14, K_U02, K_U08</t>
  </si>
  <si>
    <t xml:space="preserve">P_W04, P_K02 </t>
  </si>
  <si>
    <t>K_W14, K_K08</t>
  </si>
  <si>
    <r>
      <t>P_W04. Zna funkcje kierowania i zasady funkcjonowania organizacji (</t>
    </r>
    <r>
      <rPr>
        <b/>
        <sz val="11"/>
        <color indexed="8"/>
        <rFont val="Calibri"/>
        <family val="2"/>
        <scheme val="minor"/>
      </rPr>
      <t>K_W14</t>
    </r>
    <r>
      <rPr>
        <sz val="11"/>
        <rFont val="Calibri"/>
        <family val="2"/>
        <scheme val="minor"/>
      </rPr>
      <t>/P6U_W/P6S_WK)</t>
    </r>
    <r>
      <rPr>
        <sz val="11"/>
        <color theme="1"/>
        <rFont val="Calibri"/>
        <family val="2"/>
        <scheme val="minor"/>
      </rPr>
      <t>.</t>
    </r>
  </si>
  <si>
    <t>P_W04, P_K02</t>
  </si>
  <si>
    <t>K_W07, K_K03</t>
  </si>
  <si>
    <t>K_W14,K_K03</t>
  </si>
  <si>
    <t>K_W14, K_K03</t>
  </si>
  <si>
    <t>K_U16, K_K06</t>
  </si>
  <si>
    <t xml:space="preserve">P_W04, P_U03 </t>
  </si>
  <si>
    <t>K_W14, K_U16</t>
  </si>
  <si>
    <t>K_U16, K_K03, K_K06</t>
  </si>
  <si>
    <t>K_W14, K_K06, K_K08</t>
  </si>
  <si>
    <t>K_W016, K_U16</t>
  </si>
  <si>
    <t>Filozofia (TiR/I/st/11)</t>
  </si>
  <si>
    <r>
      <t>P_W01.</t>
    </r>
    <r>
      <rPr>
        <b/>
        <sz val="11"/>
        <color theme="1"/>
        <rFont val="Calibri"/>
        <family val="2"/>
        <charset val="238"/>
        <scheme val="minor"/>
      </rPr>
      <t xml:space="preserve"> </t>
    </r>
    <r>
      <rPr>
        <sz val="11"/>
        <rFont val="Calibri"/>
        <family val="2"/>
        <charset val="238"/>
        <scheme val="minor"/>
      </rPr>
      <t xml:space="preserve">Zna w podstawowym zakresie dziedzictwo kultury filozoficznej społeczeństw, zwłaszcza europejskich </t>
    </r>
    <r>
      <rPr>
        <b/>
        <sz val="11"/>
        <color theme="1"/>
        <rFont val="Calibri"/>
        <family val="2"/>
        <charset val="238"/>
        <scheme val="minor"/>
      </rPr>
      <t>(K_W03</t>
    </r>
    <r>
      <rPr>
        <sz val="11"/>
        <color theme="1"/>
        <rFont val="Calibri"/>
        <family val="2"/>
        <charset val="238"/>
        <scheme val="minor"/>
      </rPr>
      <t xml:space="preserve">/P6S_W/P6S_WG, P6S_WK). </t>
    </r>
  </si>
  <si>
    <r>
      <t>P_W02.</t>
    </r>
    <r>
      <rPr>
        <sz val="11"/>
        <rFont val="Calibri"/>
        <family val="2"/>
        <charset val="238"/>
        <scheme val="minor"/>
      </rPr>
      <t xml:space="preserve">  Zna światopoglądy i preferencje ideowe różnych osób, z którymi się komunikuje w pracy zawodowej i w życiu prywatmnym (</t>
    </r>
    <r>
      <rPr>
        <b/>
        <sz val="11"/>
        <color theme="1"/>
        <rFont val="Calibri"/>
        <family val="2"/>
        <charset val="238"/>
        <scheme val="minor"/>
      </rPr>
      <t>K_W03</t>
    </r>
    <r>
      <rPr>
        <sz val="11"/>
        <rFont val="Calibri"/>
        <family val="2"/>
        <charset val="238"/>
        <scheme val="minor"/>
      </rPr>
      <t xml:space="preserve">/P6S_W/P6S_WG, P6S_WK).   </t>
    </r>
  </si>
  <si>
    <r>
      <t>P_W03.</t>
    </r>
    <r>
      <rPr>
        <sz val="11"/>
        <rFont val="Calibri"/>
        <family val="2"/>
        <charset val="238"/>
        <scheme val="minor"/>
      </rPr>
      <t xml:space="preserve"> Ma wiedzę dotyczącą światopoglądowych przesłanek życia i postrępowania ludzi  (</t>
    </r>
    <r>
      <rPr>
        <b/>
        <sz val="11"/>
        <color theme="1"/>
        <rFont val="Calibri"/>
        <family val="2"/>
        <charset val="238"/>
        <scheme val="minor"/>
      </rPr>
      <t>K_W03</t>
    </r>
    <r>
      <rPr>
        <sz val="11"/>
        <rFont val="Calibri"/>
        <family val="2"/>
        <charset val="238"/>
        <scheme val="minor"/>
      </rPr>
      <t xml:space="preserve">/P6S_W/P6S_WG, P6S_WK).   </t>
    </r>
  </si>
  <si>
    <r>
      <t>P_U01</t>
    </r>
    <r>
      <rPr>
        <b/>
        <sz val="11"/>
        <color theme="1"/>
        <rFont val="Calibri"/>
        <family val="2"/>
        <charset val="238"/>
        <scheme val="minor"/>
      </rPr>
      <t>.</t>
    </r>
    <r>
      <rPr>
        <sz val="11"/>
        <color theme="1"/>
        <rFont val="Calibri"/>
        <family val="2"/>
        <charset val="238"/>
        <scheme val="minor"/>
      </rPr>
      <t xml:space="preserve"> Potrafi identyfikować potrzeby klientów (</t>
    </r>
    <r>
      <rPr>
        <b/>
        <sz val="11"/>
        <color theme="1"/>
        <rFont val="Calibri"/>
        <family val="2"/>
        <charset val="238"/>
        <scheme val="minor"/>
      </rPr>
      <t>K_U17</t>
    </r>
    <r>
      <rPr>
        <sz val="11"/>
        <color theme="1"/>
        <rFont val="Calibri"/>
        <family val="2"/>
        <charset val="238"/>
        <scheme val="minor"/>
      </rPr>
      <t xml:space="preserve">/P6S_U/P6S_UW, P6S_UO). </t>
    </r>
  </si>
  <si>
    <r>
      <t>P_K01.</t>
    </r>
    <r>
      <rPr>
        <b/>
        <sz val="11"/>
        <color theme="1"/>
        <rFont val="Calibri"/>
        <family val="2"/>
        <charset val="238"/>
        <scheme val="minor"/>
      </rPr>
      <t xml:space="preserve"> </t>
    </r>
    <r>
      <rPr>
        <sz val="11"/>
        <color theme="1"/>
        <rFont val="Calibri"/>
        <family val="2"/>
        <charset val="238"/>
        <scheme val="minor"/>
      </rPr>
      <t>Potrafi zaiteresować przekazywaną wiedzą uczestników imprez sportowych o różnym poziomie wykształcenia (</t>
    </r>
    <r>
      <rPr>
        <b/>
        <sz val="11"/>
        <color theme="1"/>
        <rFont val="Calibri"/>
        <family val="2"/>
        <charset val="238"/>
        <scheme val="minor"/>
      </rPr>
      <t>K_K07</t>
    </r>
    <r>
      <rPr>
        <sz val="11"/>
        <color theme="1"/>
        <rFont val="Calibri"/>
        <family val="2"/>
        <charset val="238"/>
        <scheme val="minor"/>
      </rPr>
      <t xml:space="preserve">/P6U_K/P6S_KK, P6S_KO).  </t>
    </r>
  </si>
  <si>
    <r>
      <t>P_K02</t>
    </r>
    <r>
      <rPr>
        <b/>
        <sz val="11"/>
        <color theme="1"/>
        <rFont val="Calibri"/>
        <family val="2"/>
        <charset val="238"/>
        <scheme val="minor"/>
      </rPr>
      <t>.</t>
    </r>
    <r>
      <rPr>
        <sz val="11"/>
        <rFont val="Calibri"/>
        <family val="2"/>
        <charset val="238"/>
        <scheme val="minor"/>
      </rPr>
      <t xml:space="preserve"> Rozumie potrzebę uczenia się przez całe życie (</t>
    </r>
    <r>
      <rPr>
        <b/>
        <sz val="11"/>
        <color theme="1"/>
        <rFont val="Calibri"/>
        <family val="2"/>
        <charset val="238"/>
        <scheme val="minor"/>
      </rPr>
      <t>K_K08</t>
    </r>
    <r>
      <rPr>
        <sz val="11"/>
        <rFont val="Calibri"/>
        <family val="2"/>
        <charset val="238"/>
        <scheme val="minor"/>
      </rPr>
      <t>/P6U_K/P6S_KK, P6S_KR).</t>
    </r>
  </si>
  <si>
    <t xml:space="preserve">P_W01, P_W02, P_W03, P_U01, P_K01, P_K02  </t>
  </si>
  <si>
    <t>K_W03, K_U17, K_K07, K_K08</t>
  </si>
  <si>
    <t>P_W01, P_W02, P_W03, P_U01, P_K01, P_K02</t>
  </si>
  <si>
    <t>P_W01, P_W02
P_U01, P_K01, P_K02</t>
  </si>
  <si>
    <r>
      <t>P_W02. Posiada podstawową wiedzę o instytucjach i organizacjach odpowiedzialnych za transmisję norm i reguł w społeczeństwie, takich jak: rodzina, państwo, kultura (moralność, religia) i ich wpływie na integrację społeczną. Zna mechanizmy kontroli społecznej, rodzaje norm społecznych. Rozumie rolę różnych grup społecznych np. rodzina, szkoła w kształtowaniu postaw wolnoczasowych (</t>
    </r>
    <r>
      <rPr>
        <b/>
        <sz val="11"/>
        <color theme="1"/>
        <rFont val="Calibri"/>
        <family val="2"/>
        <charset val="238"/>
        <scheme val="minor"/>
      </rPr>
      <t>K_W06</t>
    </r>
    <r>
      <rPr>
        <sz val="11"/>
        <rFont val="Calibri"/>
        <family val="2"/>
        <charset val="238"/>
        <scheme val="minor"/>
      </rPr>
      <t>/P6U_W/P6S_WG).</t>
    </r>
  </si>
  <si>
    <r>
      <t>P_W01. Posiada umiejętność odróżniania socjologicznej refleksji od wiedzy potocznej o społeczeństwie, potrafi scharakteryzować podstawowe pojęcia socjologii ogólnej: socjalizacja, grupa społeczna, więź społeczna, kultura, organizacja, kontrola społeczna, struktura społeczna, konflikt. Zna teorie organizacji, pojęcie kultury organizacji, Ma wiedzę na temat teorii zarządzania organizacją. Zna rodzaje instytucji. Posiada podstawową wiedzę na temat znaczenia integracji społecznej (</t>
    </r>
    <r>
      <rPr>
        <b/>
        <sz val="11"/>
        <color theme="1"/>
        <rFont val="Calibri"/>
        <family val="2"/>
        <charset val="238"/>
        <scheme val="minor"/>
      </rPr>
      <t>K_W07</t>
    </r>
    <r>
      <rPr>
        <sz val="11"/>
        <rFont val="Calibri"/>
        <family val="2"/>
        <charset val="238"/>
        <scheme val="minor"/>
      </rPr>
      <t xml:space="preserve">/P6U_W/P6S_WG, </t>
    </r>
    <r>
      <rPr>
        <b/>
        <sz val="11"/>
        <color theme="1"/>
        <rFont val="Calibri"/>
        <family val="2"/>
        <charset val="238"/>
        <scheme val="minor"/>
      </rPr>
      <t>K_W08</t>
    </r>
    <r>
      <rPr>
        <sz val="11"/>
        <rFont val="Calibri"/>
        <family val="2"/>
        <charset val="238"/>
        <scheme val="minor"/>
      </rPr>
      <t>/P6U_W/P6S_WG, P6S_WK).</t>
    </r>
  </si>
  <si>
    <r>
      <t>P_U01. Potrafi przygotować prosty, opisowy scenariusz przewidujący przebieg zjawisk społecznych mających wpływ na uczestnictwo w turystyce i rekreacji (</t>
    </r>
    <r>
      <rPr>
        <b/>
        <sz val="11"/>
        <color theme="1"/>
        <rFont val="Calibri"/>
        <family val="2"/>
        <charset val="238"/>
        <scheme val="minor"/>
      </rPr>
      <t>K_U05</t>
    </r>
    <r>
      <rPr>
        <sz val="11"/>
        <color theme="1"/>
        <rFont val="Calibri"/>
        <family val="2"/>
        <charset val="238"/>
        <scheme val="minor"/>
      </rPr>
      <t>//P6U_U/P6S_UU, P6S_UW).</t>
    </r>
  </si>
  <si>
    <r>
      <t>P_U02. Potrafi prawidłowo interpretować zjawiska i procesy mające wpływ na integrację społeczną przy pomocy  pojęć i  teorii stosowanych w naukach społecznych (</t>
    </r>
    <r>
      <rPr>
        <b/>
        <sz val="11"/>
        <color theme="1"/>
        <rFont val="Calibri"/>
        <family val="2"/>
        <charset val="238"/>
        <scheme val="minor"/>
      </rPr>
      <t>K_U03</t>
    </r>
    <r>
      <rPr>
        <sz val="11"/>
        <color theme="1"/>
        <rFont val="Calibri"/>
        <family val="2"/>
        <charset val="238"/>
        <scheme val="minor"/>
      </rPr>
      <t>/P6U_U/P6S_UW).</t>
    </r>
  </si>
  <si>
    <r>
      <t>P_K01. Wykonując zawód stosuje się do ogólnie przyjętych norm społecznych. Nawiązuje poprawne relacje między różnymi podmiotami życia społecznego obejmującego: rodzinę, zakład pracy, instytucje publiczne (</t>
    </r>
    <r>
      <rPr>
        <b/>
        <sz val="11"/>
        <color theme="1"/>
        <rFont val="Calibri"/>
        <family val="2"/>
        <charset val="238"/>
        <scheme val="minor"/>
      </rPr>
      <t>K_K05</t>
    </r>
    <r>
      <rPr>
        <sz val="11"/>
        <rFont val="Calibri"/>
        <family val="2"/>
        <charset val="238"/>
        <scheme val="minor"/>
      </rPr>
      <t>/P6U_K/P6S_KK, P6S_KR, P6S_KO).</t>
    </r>
  </si>
  <si>
    <t>2. Wprowadzenie do socjologii. Pojęcie i historyczne warunki jej powstania. Przedmiot i zadania socjologii. Miejsce socjologii w systemie nauk (cz. 2).</t>
  </si>
  <si>
    <t>3. Kultura i jej rola w życiu człowieka. Wielość kultur i relatywizm kulturowy.</t>
  </si>
  <si>
    <t>4. Kultura i jej rola w życiu człowieka. Wielość kultur i relatywizm kulturowy (cz. 2).</t>
  </si>
  <si>
    <t xml:space="preserve">5. Zmiana społeczno-kulturowa. Teorie rozwoju społecznego. </t>
  </si>
  <si>
    <t>6. Zmiana społeczno-kulturowa. Teorie rozwoju społecznego (cz. 2).</t>
  </si>
  <si>
    <t>7. Jednostka i społeczenstwo. Socjologiczna koncepcja osobowości.</t>
  </si>
  <si>
    <t>8. Jednostka i społeczenstwo. Socjologiczna koncepcja osobowości (cz. 2).</t>
  </si>
  <si>
    <t>9. Kontrola społeczna. Normy społeczne. Konformizm. Dewiacja.</t>
  </si>
  <si>
    <t>10. Kontrola społeczna. Normy społeczne. Konformizm. Dewiacja (cz. 2).</t>
  </si>
  <si>
    <t>11. Naród, mniejszość etniczna i narodowa.</t>
  </si>
  <si>
    <t>12. Naród, mniejszość etniczna i narodowa.</t>
  </si>
  <si>
    <t>13. Społeczeństwo i organizacje.</t>
  </si>
  <si>
    <t>14. Społeczeństwo obywatelskie i polityka. Ruchy społeczne.</t>
  </si>
  <si>
    <t>15. Kolokwium zaliczeniowe.</t>
  </si>
  <si>
    <r>
      <t>P_W01. Wymienia podstawowe działy anatomii z uwzględnieniem metod badawczych wykorzystywanych do diagnostyki medycznej (</t>
    </r>
    <r>
      <rPr>
        <b/>
        <sz val="11"/>
        <color theme="1"/>
        <rFont val="Calibri"/>
        <family val="2"/>
        <charset val="238"/>
        <scheme val="minor"/>
      </rPr>
      <t>K_W04</t>
    </r>
    <r>
      <rPr>
        <sz val="11"/>
        <rFont val="Calibri"/>
        <family val="2"/>
        <charset val="238"/>
        <scheme val="minor"/>
      </rPr>
      <t>/P6U_W/P6S_WG, P6S_WK).</t>
    </r>
  </si>
  <si>
    <r>
      <t>P_W02. Zna nazewnictwo anatomiczne. Potrafi objaśnić związki między budową i funkcją poszczególnych organów a ich rozmieszczeniem i stosunkiem przestrzennym (</t>
    </r>
    <r>
      <rPr>
        <b/>
        <sz val="11"/>
        <color theme="1"/>
        <rFont val="Calibri"/>
        <family val="2"/>
        <charset val="238"/>
        <scheme val="minor"/>
      </rPr>
      <t>K_W04</t>
    </r>
    <r>
      <rPr>
        <sz val="11"/>
        <rFont val="Calibri"/>
        <family val="2"/>
        <charset val="238"/>
        <scheme val="minor"/>
      </rPr>
      <t>/P6U_W/P6S_WG, P6S_WK).</t>
    </r>
  </si>
  <si>
    <r>
      <t>P_U01. Potrafi poprawnie wymienić miana anatomiczne układów i narządów oraz zidentyfikować różnice w wyglądzie prawidłowo zbudowanych narządów  w porównaniu do zmienionych patologicznie  (</t>
    </r>
    <r>
      <rPr>
        <b/>
        <sz val="11"/>
        <color theme="1"/>
        <rFont val="Calibri"/>
        <family val="2"/>
        <charset val="238"/>
        <scheme val="minor"/>
      </rPr>
      <t>K_U05</t>
    </r>
    <r>
      <rPr>
        <sz val="11"/>
        <color theme="1"/>
        <rFont val="Calibri"/>
        <family val="2"/>
        <charset val="238"/>
        <scheme val="minor"/>
      </rPr>
      <t>/P6U_U/P6S_UU, P6S_UW).</t>
    </r>
  </si>
  <si>
    <r>
      <t>P_K01. Stosuje metodę samokształcenia i dostrzega potrzebę uczenia się i doskonalenia swoich umiejętności z anatomii człowieka (</t>
    </r>
    <r>
      <rPr>
        <b/>
        <sz val="11"/>
        <color theme="1"/>
        <rFont val="Calibri"/>
        <family val="2"/>
        <charset val="238"/>
        <scheme val="minor"/>
      </rPr>
      <t>K_K08</t>
    </r>
    <r>
      <rPr>
        <sz val="11"/>
        <rFont val="Calibri"/>
        <family val="2"/>
        <charset val="238"/>
        <scheme val="minor"/>
      </rPr>
      <t>/P6U_K/P6U_K, P6S_KK, P6S_KR).</t>
    </r>
  </si>
  <si>
    <r>
      <t>P_W01, P_U01,</t>
    </r>
    <r>
      <rPr>
        <sz val="11"/>
        <color rgb="FFFF0000"/>
        <rFont val="Calibri"/>
        <family val="2"/>
        <charset val="238"/>
        <scheme val="minor"/>
      </rPr>
      <t xml:space="preserve"> </t>
    </r>
    <r>
      <rPr>
        <sz val="11"/>
        <color theme="1"/>
        <rFont val="Calibri"/>
        <family val="2"/>
        <scheme val="minor"/>
      </rPr>
      <t>P_K02</t>
    </r>
  </si>
  <si>
    <t>Turystyka i rekreacja                     (I stopień)</t>
  </si>
  <si>
    <r>
      <t>P_W01. Zna i rozumie podstawowe pojęcia i założenia współczesnego marketingu a także rozumie specyfikę marketingu usług na rynku turystycznym i rekreacyjnym (</t>
    </r>
    <r>
      <rPr>
        <b/>
        <sz val="11"/>
        <color theme="1"/>
        <rFont val="Calibri"/>
        <family val="2"/>
        <charset val="238"/>
        <scheme val="minor"/>
      </rPr>
      <t>K_W16</t>
    </r>
    <r>
      <rPr>
        <sz val="11"/>
        <rFont val="Calibri"/>
        <family val="2"/>
        <charset val="238"/>
        <scheme val="minor"/>
      </rPr>
      <t>/P6U_W/P6S_WK).</t>
    </r>
  </si>
  <si>
    <r>
      <t>P_U01. Potrafi dokonać analizy różnych obszarów rynku usług turystycznych i rekreacyjnych. Przeprowadzić podstawowe badanie marketingowe i zaprezentować ich wyniki (</t>
    </r>
    <r>
      <rPr>
        <b/>
        <sz val="11"/>
        <color theme="1"/>
        <rFont val="Calibri"/>
        <family val="2"/>
        <charset val="238"/>
        <scheme val="minor"/>
      </rPr>
      <t>K_U11</t>
    </r>
    <r>
      <rPr>
        <sz val="11"/>
        <color theme="1"/>
        <rFont val="Calibri"/>
        <family val="2"/>
        <charset val="238"/>
        <scheme val="minor"/>
      </rPr>
      <t xml:space="preserve">/P6U_U/P6S_UW, P6S_UK, P6S_UO, </t>
    </r>
    <r>
      <rPr>
        <b/>
        <sz val="11"/>
        <color theme="1"/>
        <rFont val="Calibri"/>
        <family val="2"/>
        <charset val="238"/>
        <scheme val="minor"/>
      </rPr>
      <t>K_U20</t>
    </r>
    <r>
      <rPr>
        <sz val="11"/>
        <color theme="1"/>
        <rFont val="Calibri"/>
        <family val="2"/>
        <charset val="238"/>
        <scheme val="minor"/>
      </rPr>
      <t>/P6U_U/P6S_UW, P6S_UK, P6S_UO).</t>
    </r>
  </si>
  <si>
    <r>
      <t>P_U02. Potrafi posługiwać się instrumentami marketingu w działalności rynkowej (</t>
    </r>
    <r>
      <rPr>
        <b/>
        <sz val="11"/>
        <color theme="1"/>
        <rFont val="Calibri"/>
        <family val="2"/>
        <charset val="238"/>
        <scheme val="minor"/>
      </rPr>
      <t>K_U18</t>
    </r>
    <r>
      <rPr>
        <sz val="11"/>
        <color theme="1"/>
        <rFont val="Calibri"/>
        <family val="2"/>
        <charset val="238"/>
        <scheme val="minor"/>
      </rPr>
      <t>/P6U_U/P6S_UW, P6S_UU, P6S_UO).</t>
    </r>
  </si>
  <si>
    <r>
      <t>P_K02. Potrafi samodzielnie zdobywać wiedzę i umiejętności w zakresie marketingu (</t>
    </r>
    <r>
      <rPr>
        <b/>
        <sz val="11"/>
        <color theme="1"/>
        <rFont val="Calibri"/>
        <family val="2"/>
        <charset val="238"/>
        <scheme val="minor"/>
      </rPr>
      <t>K_K08</t>
    </r>
    <r>
      <rPr>
        <sz val="11"/>
        <rFont val="Calibri"/>
        <family val="2"/>
        <charset val="238"/>
        <scheme val="minor"/>
      </rPr>
      <t>/P6U_K/P6S_KK, P6S_KR).</t>
    </r>
  </si>
  <si>
    <t>1. Istota, geneza i pojęcie marketingu. Przyczyny rozwoju marketingu, podmioty rynku turystycznego i rekreacyjnego, orientacje biznesowe.</t>
  </si>
  <si>
    <t xml:space="preserve">2. Rynek usług TiR. Funkcje rynku. Otoczenie marketingowe - marketing-mix.
</t>
  </si>
  <si>
    <t>5. Kwestionariusz ankiety – zasady, proces, konstrukcja, błędy. Dobory prób do badań (losowe, nielosowe).</t>
  </si>
  <si>
    <t>8. Dystrybucja. Kanał dystrybucji, strumienie w kanałach. Rodzaje - zalety i wady. Strategie dystrybucji. Główne systemy dystrybucji  wykorzytywane w turystyce i rekreacji.</t>
  </si>
  <si>
    <t>15. Zachowania nabywców - czynniki wpływające na zachowania nabywców (kulturowe, społeczne, osobowe, psychologiczne).</t>
  </si>
  <si>
    <t>1. Cele, efekty, treści programowe, sposoby weryfikacji, literatura – sprawy organizacyjne. Rola marketingu na rynku turystycznym i rekreacyjnym.</t>
  </si>
  <si>
    <t>3. Projektowanie przykładowych badań marketingowych w turystyce i rekreacji.</t>
  </si>
  <si>
    <t>4. Siedmioetapowy proces badania (kwestionariuszem). Budowa kwestionariusza ankiety.</t>
  </si>
  <si>
    <t>5. Segmentacja rynku wybranego produktu.</t>
  </si>
  <si>
    <t>8. Ustalanie ceny za pompcą metody kosztowej. Opracowywanie systemu różnicowania cen dla usług turystycznych i rekreacyjnych.</t>
  </si>
  <si>
    <t>9. Promocja - zalety i wady wybranych narzedzi promocji. Wyznaczanie celów promocji dla różnego typu organizacji.</t>
  </si>
  <si>
    <t>10. Argumentacja - skuteczne przekonywanie klienta. Wymagania stawiane przed pracownikami (wiedza, umiejętnosci, cechy, wygląd).</t>
  </si>
  <si>
    <t>11. Prezentacja raportu z badań (praca własna studentów).</t>
  </si>
  <si>
    <t>12. Prezentacja raportu z badań (praca własna studentów).</t>
  </si>
  <si>
    <t>13. Sprawdzian wiedzy i umiejetności.</t>
  </si>
  <si>
    <t>14. Prezentacja raportu z badań (praca własna studentów).</t>
  </si>
  <si>
    <t>15. Dyskusja - trendy w marketingu, potrzeby i obawy. Poprawa sprawdzianu.</t>
  </si>
  <si>
    <t>K_U11, K_U18, K_U20, K_K01</t>
  </si>
  <si>
    <t>K_U11, K_U18, K_U20, K_K08</t>
  </si>
  <si>
    <t xml:space="preserve">K_W16, K_U18, K_K01 </t>
  </si>
  <si>
    <t>Podstawy turystyki (TiR/I/st/15)</t>
  </si>
  <si>
    <r>
      <t>P_W01. Posiada wiedzę z zakresu podstaw turystyki - zna terminologię używaną w turystyce , podstawowe pojęcia i definicje stosowane w naukach o turystyce  (</t>
    </r>
    <r>
      <rPr>
        <b/>
        <sz val="11"/>
        <color theme="1"/>
        <rFont val="Calibri"/>
        <family val="2"/>
        <charset val="238"/>
        <scheme val="minor"/>
      </rPr>
      <t>K_W01</t>
    </r>
    <r>
      <rPr>
        <sz val="11"/>
        <rFont val="Calibri"/>
        <family val="2"/>
        <charset val="238"/>
        <scheme val="minor"/>
      </rPr>
      <t>/ P6U_W/ P6S_WG, P6S_WK).</t>
    </r>
  </si>
  <si>
    <r>
      <t>P_W02. Ma wiedzę na temat uwarunkowań geograficznych, przyrodniczych, kulturowych i historycznych determinujących rozwój turystyki i rekreacji (</t>
    </r>
    <r>
      <rPr>
        <b/>
        <sz val="11"/>
        <color theme="1"/>
        <rFont val="Calibri"/>
        <family val="2"/>
        <charset val="238"/>
        <scheme val="minor"/>
      </rPr>
      <t>K_W12</t>
    </r>
    <r>
      <rPr>
        <sz val="11"/>
        <rFont val="Calibri"/>
        <family val="2"/>
        <charset val="238"/>
        <scheme val="minor"/>
      </rPr>
      <t>/P6U_W/P6S_WG).</t>
    </r>
  </si>
  <si>
    <r>
      <t>P_W03. Zna cechy wyróżnianych form ruchu turystycznego, metody oceny ich parametrów ilościowych oraz formy ich prezentacji (</t>
    </r>
    <r>
      <rPr>
        <b/>
        <sz val="11"/>
        <color theme="1"/>
        <rFont val="Calibri"/>
        <family val="2"/>
        <charset val="238"/>
        <scheme val="minor"/>
      </rPr>
      <t>K_W03/</t>
    </r>
    <r>
      <rPr>
        <sz val="11"/>
        <color theme="1"/>
        <rFont val="Calibri"/>
        <family val="2"/>
        <charset val="238"/>
        <scheme val="minor"/>
      </rPr>
      <t>P6U_W/P6S_WG, P6S_WK).</t>
    </r>
  </si>
  <si>
    <r>
      <t>P_U01. Posiada umiejętność rozumienia psychicznych, społecznych, kulturowych i ekonomicznych mechanizmów podejmowania aktywności w zakresie turystyki i rekreacji (</t>
    </r>
    <r>
      <rPr>
        <b/>
        <sz val="11"/>
        <color theme="1"/>
        <rFont val="Calibri"/>
        <family val="2"/>
        <charset val="238"/>
        <scheme val="minor"/>
      </rPr>
      <t>K_U03/</t>
    </r>
    <r>
      <rPr>
        <sz val="11"/>
        <color theme="1"/>
        <rFont val="Calibri"/>
        <family val="2"/>
        <charset val="238"/>
        <scheme val="minor"/>
      </rPr>
      <t>P6U_U/P6S_UW).</t>
    </r>
  </si>
  <si>
    <r>
      <t>P_U02. Potrafi organizować imprezy turystyczne wybranej przez siebie formy turystyki z uwzględnieniem walorów przyrodniczych i pozaprzyrodniczych regionu (</t>
    </r>
    <r>
      <rPr>
        <b/>
        <sz val="11"/>
        <color theme="1"/>
        <rFont val="Calibri"/>
        <family val="2"/>
        <charset val="238"/>
        <scheme val="minor"/>
      </rPr>
      <t>K_U04</t>
    </r>
    <r>
      <rPr>
        <sz val="11"/>
        <color theme="1"/>
        <rFont val="Calibri"/>
        <family val="2"/>
        <charset val="238"/>
        <scheme val="minor"/>
      </rPr>
      <t>/P6U_U/P6S_UK, P6S_UW).</t>
    </r>
  </si>
  <si>
    <r>
      <t>P_K01. Potrafi współdziałać i pracować w grupie przyjmując w niej różne role (</t>
    </r>
    <r>
      <rPr>
        <b/>
        <sz val="11"/>
        <color theme="1"/>
        <rFont val="Calibri"/>
        <family val="2"/>
        <charset val="238"/>
        <scheme val="minor"/>
      </rPr>
      <t>K_K05/</t>
    </r>
    <r>
      <rPr>
        <sz val="11"/>
        <color theme="1"/>
        <rFont val="Calibri"/>
        <family val="2"/>
        <charset val="238"/>
        <scheme val="minor"/>
      </rPr>
      <t>P6U_K/P6S_KK, P6S_KR, P6S_KO).</t>
    </r>
  </si>
  <si>
    <r>
      <t>P_K02. Potrafi współdziałać i pracować w grupie przyjmując w niej różne role - realizując wybrane cele turystyczne, jest odpowiedzialny za swoje działanie (</t>
    </r>
    <r>
      <rPr>
        <b/>
        <sz val="11"/>
        <color theme="1"/>
        <rFont val="Calibri"/>
        <family val="2"/>
        <charset val="238"/>
        <scheme val="minor"/>
      </rPr>
      <t>K_K08/</t>
    </r>
    <r>
      <rPr>
        <sz val="11"/>
        <color theme="1"/>
        <rFont val="Calibri"/>
        <family val="2"/>
        <charset val="238"/>
        <scheme val="minor"/>
      </rPr>
      <t>P6U_U/P6S_UO, P6S_UW).</t>
    </r>
  </si>
  <si>
    <t>Turystyka i rekreacja                       (I stopień)</t>
  </si>
  <si>
    <t>P_W01, P_W02, P_U01, P_U02, P_U03, P_K01, P_K02</t>
  </si>
  <si>
    <t>K_W04, K_W14, K_W18, K_W19, K_U15, K_U18, K_K01, K_K08</t>
  </si>
  <si>
    <t>Teoria i metodyka rekreacji (TiR/I/st/16)</t>
  </si>
  <si>
    <t>Ukazanie złożonej problematyki rozwojowych i zdrowotnych potrzeb człowieka w warunkach nowoczesnej cywilizacji konsumpcyjnej. Ukazanie rekreacji jako alternatywy przeciwdziałającej ujemnym skutkom dobrobytu. Zapoznanie z warsztatem pracy animatora /instruktora/rekreacji. Uświadomienie wartości rekreacji w kontekście zdrowia psycho-fizycznego.</t>
  </si>
  <si>
    <r>
      <t>P_W01. Posiada wiedzę z zakresu podstaw turystyki i rekreacji. Zna terminologię używaną w turystyce i rekreacji (</t>
    </r>
    <r>
      <rPr>
        <b/>
        <sz val="11"/>
        <color theme="1"/>
        <rFont val="Calibri"/>
        <family val="2"/>
        <charset val="238"/>
        <scheme val="minor"/>
      </rPr>
      <t>K_W01</t>
    </r>
    <r>
      <rPr>
        <sz val="11"/>
        <rFont val="Calibri"/>
        <family val="2"/>
        <charset val="238"/>
        <scheme val="minor"/>
      </rPr>
      <t>/P6U_W/P6S_WG, P6S_WK).</t>
    </r>
  </si>
  <si>
    <r>
      <t>P_W02. Zna podstawowe determinantyi uwarunkowania zdrowego stylu życia, rozumie cele, zadania i funkcje edukacji zdrowotnej w profilaktyce społecznej (</t>
    </r>
    <r>
      <rPr>
        <b/>
        <sz val="11"/>
        <color theme="1"/>
        <rFont val="Calibri"/>
        <family val="2"/>
        <charset val="238"/>
        <scheme val="minor"/>
      </rPr>
      <t>K_W05</t>
    </r>
    <r>
      <rPr>
        <sz val="11"/>
        <rFont val="Calibri"/>
        <family val="2"/>
        <charset val="238"/>
        <scheme val="minor"/>
      </rPr>
      <t>/P6U_W/P6S_WG).</t>
    </r>
  </si>
  <si>
    <r>
      <t>P_W03. Zna i rozumie istotę i znaczenie rekreacji ruchowej różnych grup społecznych, w różnych okresach  człowieka (</t>
    </r>
    <r>
      <rPr>
        <b/>
        <sz val="11"/>
        <color theme="1"/>
        <rFont val="Calibri"/>
        <family val="2"/>
        <charset val="238"/>
        <scheme val="minor"/>
      </rPr>
      <t>K_W12</t>
    </r>
    <r>
      <rPr>
        <sz val="11"/>
        <rFont val="Calibri"/>
        <family val="2"/>
        <charset val="238"/>
        <scheme val="minor"/>
      </rPr>
      <t>/P6U_W/P6S_WG).</t>
    </r>
  </si>
  <si>
    <r>
      <t>P_U01. Potrafi zaplanować i zorganizować imprezy sportowo-rekreacyjne, zajęcia ruchowe dostosowane do posiadanych warunków i zainteresowań uczestników (</t>
    </r>
    <r>
      <rPr>
        <b/>
        <sz val="11"/>
        <color theme="1"/>
        <rFont val="Calibri"/>
        <family val="2"/>
        <charset val="238"/>
        <scheme val="minor"/>
      </rPr>
      <t>K_U01</t>
    </r>
    <r>
      <rPr>
        <sz val="11"/>
        <color theme="1"/>
        <rFont val="Calibri"/>
        <family val="2"/>
        <charset val="238"/>
        <scheme val="minor"/>
      </rPr>
      <t>/P6U_U/P6S_UO, P6S_UW).</t>
    </r>
  </si>
  <si>
    <r>
      <t>P_U03. Potrafi wypowiadać się na tematy zawodowe  z zakresu turystyki i rekreacji wykorzystując terminologię adekwatną do omawianego zagadnienia (przyrodniczą, społeczną, prawniczą i ekonomiczną oraz specyficzną - branżową) (</t>
    </r>
    <r>
      <rPr>
        <b/>
        <sz val="11"/>
        <color theme="1"/>
        <rFont val="Calibri"/>
        <family val="2"/>
        <charset val="238"/>
        <scheme val="minor"/>
      </rPr>
      <t>K_U20</t>
    </r>
    <r>
      <rPr>
        <sz val="11"/>
        <color theme="1"/>
        <rFont val="Calibri"/>
        <family val="2"/>
        <charset val="238"/>
        <scheme val="minor"/>
      </rPr>
      <t>/P6U_U/P6S_UW, P6S_UK, P6S_UO).</t>
    </r>
  </si>
  <si>
    <r>
      <t>P_K01. Potrafi sprawnie komunikować się z ludźmi także w warunkach stresu, przekazywać im informacje związane z programem zajęć i zapewnieniem bezpieczeństwa a także prawidłowo interpretować oczekiwania uczestników prowadzonych zajęć (</t>
    </r>
    <r>
      <rPr>
        <b/>
        <sz val="11"/>
        <color theme="1"/>
        <rFont val="Calibri"/>
        <family val="2"/>
        <charset val="238"/>
        <scheme val="minor"/>
      </rPr>
      <t>K_K06</t>
    </r>
    <r>
      <rPr>
        <sz val="11"/>
        <rFont val="Calibri"/>
        <family val="2"/>
        <charset val="238"/>
        <scheme val="minor"/>
      </rPr>
      <t>/P6U_K/P6S_KK, P6S_KR, P6S_KO).</t>
    </r>
  </si>
  <si>
    <t>1. Miejsce rekreacji fizycznej w systemie nauk o kulturze fizycznej.</t>
  </si>
  <si>
    <t>2. Biologiczne determinanty zdrwego stylu życia i rekreacji.</t>
  </si>
  <si>
    <t>5. Odpoczynek w cyklu biologicznym człowieka /praca, zmęczenie, wypoczynek/.</t>
  </si>
  <si>
    <t>P_W02, K_W03, P_K01</t>
  </si>
  <si>
    <t>K_W05, K_W12, K_K06</t>
  </si>
  <si>
    <t>1. Materiały papiernicze.</t>
  </si>
  <si>
    <t>3. Plansze dydaktyczne.</t>
  </si>
  <si>
    <t>6. Komputer.</t>
  </si>
  <si>
    <t>5. Przybory niekonwecjonalne.</t>
  </si>
  <si>
    <t>4. Przybory konwecjonalne.</t>
  </si>
  <si>
    <t>1. Wskaż relacje miedzy czasem wolnym a rekreacją.</t>
  </si>
  <si>
    <t>2. Omów metody i formy stosowane w procesie rekreacji.</t>
  </si>
  <si>
    <t>3. Omów zasady organizacji imprez sportowo-rekreacyjnych.</t>
  </si>
  <si>
    <t>4. Uzasadnij potrzebę rekreacji fizycznej w kontekście zdrowia i profilaktyce chorób cywilizacyjnych.</t>
  </si>
  <si>
    <t>15. Ogólne zasady działalności rekreacyjnej z ludźmi starszymi i niepełnosprawnymi.</t>
  </si>
  <si>
    <t>9. Społeczno-wychowawcze uwarunkowania i efekty uczestnictwa w rekreacji ruchowej.</t>
  </si>
  <si>
    <t>8. Rekreacja ruchowa w promocji zdrowia i profilaktyce chorób cywilizacyjnych.</t>
  </si>
  <si>
    <t>7. Czas wolny współczesnego człowieka – rytmy i funkcje.</t>
  </si>
  <si>
    <t>6. Rekreacja jako sposób przezwyciężania stresom.</t>
  </si>
  <si>
    <t>10. Polityka państwa w zakresie upowszechniania rekreacji ruchowej.</t>
  </si>
  <si>
    <t>11. Środki uatrakcyjniające zajęcia rekreacyjne.</t>
  </si>
  <si>
    <r>
      <t>P_W01. Ma podstawową wiedzę o człowieku zwłaszcza w zakresie biernego i czynnego układu ruchu, rozumie podstawowe procesy fizjologiczne zachodzące w organiźmie człowieka podczas pracy i wypoczynku (</t>
    </r>
    <r>
      <rPr>
        <b/>
        <sz val="11"/>
        <color theme="1"/>
        <rFont val="Calibri"/>
        <family val="2"/>
        <charset val="238"/>
        <scheme val="minor"/>
      </rPr>
      <t>K_W04</t>
    </r>
    <r>
      <rPr>
        <sz val="11"/>
        <rFont val="Calibri"/>
        <family val="2"/>
        <charset val="238"/>
        <scheme val="minor"/>
      </rPr>
      <t>/P6U_W/P6S_WG, P6S_WK).</t>
    </r>
  </si>
  <si>
    <r>
      <t>P_W02. Ma wiedzę na temat zagrożeń dla zdrowia wynikających z braku systematycznej aktywności ruchowej i roli wypoczynku oraz rekreacji ruchowej w promocji i profilaktyce chorób cywilizacyjnych (</t>
    </r>
    <r>
      <rPr>
        <b/>
        <sz val="11"/>
        <color theme="1"/>
        <rFont val="Calibri"/>
        <family val="2"/>
        <charset val="238"/>
        <scheme val="minor"/>
      </rPr>
      <t>K_W13</t>
    </r>
    <r>
      <rPr>
        <sz val="11"/>
        <rFont val="Calibri"/>
        <family val="2"/>
        <charset val="238"/>
        <scheme val="minor"/>
      </rPr>
      <t>/P6U_W/P6S_WG).</t>
    </r>
  </si>
  <si>
    <r>
      <t>P_W03. Zna ogólne zasady rozwoju i tworzenia form indywidualnej przedsiębiorczości (</t>
    </r>
    <r>
      <rPr>
        <b/>
        <sz val="11"/>
        <color theme="1"/>
        <rFont val="Calibri"/>
        <family val="2"/>
        <charset val="238"/>
        <scheme val="minor"/>
      </rPr>
      <t>K_W17</t>
    </r>
    <r>
      <rPr>
        <sz val="11"/>
        <rFont val="Calibri"/>
        <family val="2"/>
        <charset val="238"/>
        <scheme val="minor"/>
      </rPr>
      <t>/P6U_W/P6S_WK).</t>
    </r>
  </si>
  <si>
    <r>
      <t>P_U01. Posiada umiejętność rozumienia psychicznych, społecznych, kulturowych i ekonomicznych mechanizmów podejmowania aktywności w zakresie turystyki i rekreacji (</t>
    </r>
    <r>
      <rPr>
        <b/>
        <sz val="11"/>
        <color theme="1"/>
        <rFont val="Calibri"/>
        <family val="2"/>
        <charset val="238"/>
        <scheme val="minor"/>
      </rPr>
      <t>K_U03</t>
    </r>
    <r>
      <rPr>
        <sz val="11"/>
        <color theme="1"/>
        <rFont val="Calibri"/>
        <family val="2"/>
        <charset val="238"/>
        <scheme val="minor"/>
      </rPr>
      <t>/P6U_U/P6S_UW).</t>
    </r>
  </si>
  <si>
    <r>
      <t>P_U02. Potrafi formułować cele, dobierać metody oddziaływania i przygotowywać osoby z różnych grup społecznych do racjonalnego spędzania czasu wolnego (</t>
    </r>
    <r>
      <rPr>
        <b/>
        <sz val="11"/>
        <color theme="1"/>
        <rFont val="Calibri"/>
        <family val="2"/>
        <charset val="238"/>
        <scheme val="minor"/>
      </rPr>
      <t>K_U08</t>
    </r>
    <r>
      <rPr>
        <sz val="11"/>
        <color theme="1"/>
        <rFont val="Calibri"/>
        <family val="2"/>
        <charset val="238"/>
        <scheme val="minor"/>
      </rPr>
      <t>/P6U_U/P6S_UO, P6S_UW).</t>
    </r>
  </si>
  <si>
    <r>
      <t>P_K01. Potrafi odpowiednio określić priorytety w sytuacji potrzeb wynikających ze zmieniających się warunków realizacji imprez rekreacyjnych (</t>
    </r>
    <r>
      <rPr>
        <b/>
        <sz val="11"/>
        <color theme="1"/>
        <rFont val="Calibri"/>
        <family val="2"/>
        <charset val="238"/>
        <scheme val="minor"/>
      </rPr>
      <t>K_K04</t>
    </r>
    <r>
      <rPr>
        <sz val="11"/>
        <rFont val="Calibri"/>
        <family val="2"/>
        <charset val="238"/>
        <scheme val="minor"/>
      </rPr>
      <t>/P6U_K/P6S_KK, P6S_KO).</t>
    </r>
  </si>
  <si>
    <r>
      <t>P_K02.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rFont val="Calibri"/>
        <family val="2"/>
        <charset val="238"/>
        <scheme val="minor"/>
      </rPr>
      <t>/P6U_K/P6S_KK, P6S_KR).</t>
    </r>
  </si>
  <si>
    <t>2. Plansze dydaktyczne.</t>
  </si>
  <si>
    <t>3. Komputer.</t>
  </si>
  <si>
    <t>5. Materiały papiernicze.</t>
  </si>
  <si>
    <t>6. Głośniki.</t>
  </si>
  <si>
    <t>7. MP3.</t>
  </si>
  <si>
    <t>4.Uzasadnij potrzebę rekreacji fizycznej w kontekście zdrowia i profilaktyce chorób cywilizacyjnych.</t>
  </si>
  <si>
    <r>
      <t>P_W01. Zna normy i reguły prawne regulujące działalność turystyczną i rekreacyjną (</t>
    </r>
    <r>
      <rPr>
        <b/>
        <sz val="11"/>
        <color theme="1"/>
        <rFont val="Calibri"/>
        <family val="2"/>
        <scheme val="minor"/>
      </rPr>
      <t>K_W14</t>
    </r>
    <r>
      <rPr>
        <sz val="11"/>
        <rFont val="Calibri"/>
        <family val="2"/>
        <scheme val="minor"/>
      </rPr>
      <t>/P6U_W/P6S_WK).</t>
    </r>
  </si>
  <si>
    <r>
      <t xml:space="preserve">P_U01.  Potrafi wyszukać, zinterpretować i zastosować podstawowe przepisy prawa określające prowadzenie działalności w zakresie turystyki i rekreacji  </t>
    </r>
    <r>
      <rPr>
        <b/>
        <sz val="11"/>
        <color theme="1"/>
        <rFont val="Calibri"/>
        <family val="2"/>
        <scheme val="minor"/>
      </rPr>
      <t>(K_U14</t>
    </r>
    <r>
      <rPr>
        <sz val="11"/>
        <color theme="1"/>
        <rFont val="Calibri"/>
        <family val="2"/>
        <scheme val="minor"/>
      </rPr>
      <t>/P6U_U/P6S_UO, P6S_UW).</t>
    </r>
  </si>
  <si>
    <t>1. Sprawy organizacyjne – cele i zadania przedmiotu, wymagania programowe, literatura przedmiotu. Administracja publiczna i samo-rządowa w turystyce.</t>
  </si>
  <si>
    <t>2. Podstawy prawa - pojęcie prawa, rodzaje prawa, funkcje prawa, prawo a inne normy społeczne, podział prawa na gałęzie, zasady prawne (cz. 2).</t>
  </si>
  <si>
    <t>3. Źródła prawa, organy stanowiące prawo. Tryb stanowienia prawa.</t>
  </si>
  <si>
    <t>4. Rodzaje i hierarchia aktów normatywnych, systematyka prawa.</t>
  </si>
  <si>
    <t>5. Luki w prawie, kolizje przepisów prawnych, wykładnia prawa.</t>
  </si>
  <si>
    <t>6. Podstawy prawa konstytucyjnego, trójpodział władzy, system organów państwowych, samorząd terytorialny.</t>
  </si>
  <si>
    <t>7. System sądowniczy w Polsce.</t>
  </si>
  <si>
    <t>8. Prawo administracyjne, organy administracji, postępowanie administracyjne.</t>
  </si>
  <si>
    <t>9. Podstawowe pojęcia prawa karnego.</t>
  </si>
  <si>
    <t>10. Ogólne zasady prawa cywilnego, osoby fizyczne i prawne, zdolność prawa i zdolność do czynności prawnych, ubezwłasnowolnienie.</t>
  </si>
  <si>
    <t>11. Czynności prawne, wady oświadczenia woli. Zobowiązania.</t>
  </si>
  <si>
    <t>12. Ochrona przyrody w turystyce.</t>
  </si>
  <si>
    <t>13. Prawo gospodarcze, zakładanie działalności gospodarczej.</t>
  </si>
  <si>
    <t>14. Prawo gospodarcze, zakładanie działalności gospodarczej (cz. 2).</t>
  </si>
  <si>
    <t>15. Opieka dyplomatyczna i konsularna nad turystami.</t>
  </si>
  <si>
    <t>2. Internetowe bazy aktów prawnych, zasady korzystania, analiza, wyszukiwanie.</t>
  </si>
  <si>
    <t xml:space="preserve">3. Podstawy prawne organizowania imprez oraz usług turystycznych.				</t>
  </si>
  <si>
    <t>4. Umowa o udział w imprezie turystycznej.</t>
  </si>
  <si>
    <t>5. Odpowiedzialność z tytułu niewykonania lub nienależytego wykonania umów w turystyce.</t>
  </si>
  <si>
    <t>6. Podstawy prawne pilotażu wycieczek oraz przewodnictwa turystycznego.</t>
  </si>
  <si>
    <t>7. Administracyjno-prawne podstawy działalności hotelarskiej.</t>
  </si>
  <si>
    <t>8. Odpowiedzialność hoteli i gości hotelowych.</t>
  </si>
  <si>
    <t>9. Turystyka aktywna, bezpieczeństwo osób przebywających w górach i nad wodą.</t>
  </si>
  <si>
    <t>11. Analiza wybranego orzecznictwa sądowego z zakresu turystyki i rekreacji. Odpowiedzialność cywilna i karna.</t>
  </si>
  <si>
    <t>13. Turystyka wyjazdowa i przyjazdowa, paszporty, wizy, przejścia graniczne i kontrola graniczna.</t>
  </si>
  <si>
    <t>14. Prawna regulacja imprez masowych, zadania i odpowiedzialność organizatorów.</t>
  </si>
  <si>
    <t>15. Zaliczenie końcowe przedmiotu.</t>
  </si>
  <si>
    <t>10. Turystyka aktywna, bezpieczeństwo osób przebywających w górach i nad wodą (cz. 2).</t>
  </si>
  <si>
    <t>12. Analiza wybranego orzecznictwa sądowego z zakresu turystyki i rekreacji. Odpowiedzialność cywilna i karna (cz. 2).</t>
  </si>
  <si>
    <r>
      <t>P_U02. Potrafi wypowiadać się na tematy zawodowe z zakresu turystyki i rekreacji wykorzystując terminologię prawniczą (</t>
    </r>
    <r>
      <rPr>
        <b/>
        <sz val="11"/>
        <color theme="1"/>
        <rFont val="Calibri"/>
        <family val="2"/>
        <scheme val="minor"/>
      </rPr>
      <t>K_U20</t>
    </r>
    <r>
      <rPr>
        <sz val="11"/>
        <color theme="1"/>
        <rFont val="Calibri"/>
        <family val="2"/>
        <scheme val="minor"/>
      </rPr>
      <t>/P6U_U/P6S_UW, P6S_UK, P6S_UO).</t>
    </r>
  </si>
  <si>
    <r>
      <t>P_K02. Wykazuje dbałość o bezpieczeństwo osób uczestniczących w zajęciach rekreacyjnych i imprezach turystycznych, szczególnie w ocenie potencjalnych zagrożeń i przestrzeganiu sprawdzonych reguł postępowania (</t>
    </r>
    <r>
      <rPr>
        <b/>
        <sz val="11"/>
        <color theme="1"/>
        <rFont val="Calibri"/>
        <family val="2"/>
        <scheme val="minor"/>
      </rPr>
      <t>K_K10</t>
    </r>
    <r>
      <rPr>
        <sz val="11"/>
        <rFont val="Calibri"/>
        <family val="2"/>
        <scheme val="minor"/>
      </rPr>
      <t>/P6U_K/P6S_KK, P6S_KR).</t>
    </r>
  </si>
  <si>
    <t>4. Prawo autorskie</t>
  </si>
  <si>
    <t>5. Umowy w turystyce</t>
  </si>
  <si>
    <t xml:space="preserve">7. Prawne regulacje usług restauracyjnych. </t>
  </si>
  <si>
    <t xml:space="preserve">8. Przewóz osób i bagażu </t>
  </si>
  <si>
    <t>10. Reklama i informacja w turystyce</t>
  </si>
  <si>
    <t>11. Ochrona danych osobowych klientów.</t>
  </si>
  <si>
    <t>12. Prawne regulacje wypoczynku dzieci i młodzieży.</t>
  </si>
  <si>
    <t>14. Prawo pracy - podstawowe zagadnienia.</t>
  </si>
  <si>
    <t>15. Prawo podatkowe.</t>
  </si>
  <si>
    <t>3. Ubezpieczenia turysyczne (cz. 2).</t>
  </si>
  <si>
    <t>6. Umowy w turystyce (cz. 2).</t>
  </si>
  <si>
    <t>9. Przewóz osób i bagażu  (cz. 2).</t>
  </si>
  <si>
    <t>13. Prawne regulacje wypoczynku dzieci i młodzieży (cz. 2).</t>
  </si>
  <si>
    <t>1. Ubezpieczenia turystyczne - analiza polis ubezpieczeniowych.</t>
  </si>
  <si>
    <t>2. Prawo pracy w praktyce biur podróży.</t>
  </si>
  <si>
    <t>3. Prawo pracy w praktyce biur podróży (cz. 2).</t>
  </si>
  <si>
    <t>4. Prawa pasażera w krajowym i międzynarodowym ruchu lotniczym oraz kolejowym.</t>
  </si>
  <si>
    <t>5. Prawa pasażera w krajowym i międzynarodowym ruchu lotniczym oraz kolejowym (cz. 2).</t>
  </si>
  <si>
    <t>6. Turystyka rowerowa w świetle przepisów prawnych.</t>
  </si>
  <si>
    <t>7. Turystyka rowerowa w świetle przepisów prawnych (cz. 2).</t>
  </si>
  <si>
    <t>8. Parkingi samochodowe.</t>
  </si>
  <si>
    <t>9. Reklamacje turystyczne, odpowiedzi na reklamacje.</t>
  </si>
  <si>
    <t>10. Reklamacje turystyczne, odpowiedzi na reklamacje (cz. 2).</t>
  </si>
  <si>
    <t>12. Umowy w turystyce - analiza dokumentów.</t>
  </si>
  <si>
    <t>14. Prawo podatkowe w działalności turystycznej.</t>
  </si>
  <si>
    <t>11. Wypoczynek dzieci i mlłodziezży  - kazusy.</t>
  </si>
  <si>
    <t>13. Umowy w turystyce - analiza dokumentów (cz. 2).</t>
  </si>
  <si>
    <t>Geografia turystyczna (TiR/I/st/18)</t>
  </si>
  <si>
    <t>Zapoznanie ze specyfiką geografii turystycznej oraz wyposażenie studentów w praktyczne umiejętności w zakresie dokonywania oceny atrakcyjności turystycznej. Zapoznanie z różnymi źródłami kartograficznymi do wykorzystania w praktyce i działalności turystyczno-rekreacyjnej.</t>
  </si>
  <si>
    <r>
      <t>P_K02. Potrafi współdziałać i pracować w grupie przyjmując w niej różne role - realizując wybrane cele rekreacyjno-turystyczne, jest odpowiedzialny za swoje działanie i zachowanie osób powierzonych jego opiece (</t>
    </r>
    <r>
      <rPr>
        <b/>
        <sz val="11"/>
        <color theme="1"/>
        <rFont val="Calibri"/>
        <family val="2"/>
        <scheme val="minor"/>
      </rPr>
      <t>K_K05</t>
    </r>
    <r>
      <rPr>
        <sz val="11"/>
        <rFont val="Calibri"/>
        <family val="2"/>
        <scheme val="minor"/>
      </rPr>
      <t>/P6U_K/P6S_KK).</t>
    </r>
  </si>
  <si>
    <r>
      <t xml:space="preserve">P_K03.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scheme val="minor"/>
      </rPr>
      <t>(K_K08</t>
    </r>
    <r>
      <rPr>
        <sz val="11"/>
        <rFont val="Calibri"/>
        <family val="2"/>
        <scheme val="minor"/>
      </rPr>
      <t>/P6U_K/P6S_UO, P6S_KK)</t>
    </r>
  </si>
  <si>
    <t xml:space="preserve">wykład (2)
</t>
  </si>
  <si>
    <t xml:space="preserve">wykład/ projekt
(2)
</t>
  </si>
  <si>
    <t>ćwiczenia/projekt
(2)</t>
  </si>
  <si>
    <r>
      <t xml:space="preserve">P_W01. Ma wiedzę o normach i regułach prawnych w działalności turystycznej i rekreacyjnej </t>
    </r>
    <r>
      <rPr>
        <b/>
        <sz val="11"/>
        <color rgb="FF000000"/>
        <rFont val="Calibri"/>
        <family val="2"/>
        <scheme val="minor"/>
      </rPr>
      <t>(K_W0</t>
    </r>
    <r>
      <rPr>
        <sz val="11"/>
        <color rgb="FF000000"/>
        <rFont val="Calibri"/>
        <family val="2"/>
        <scheme val="minor"/>
      </rPr>
      <t xml:space="preserve">1/P6U_W/P6S_WG, P6S_WK, </t>
    </r>
    <r>
      <rPr>
        <b/>
        <sz val="11"/>
        <color rgb="FF000000"/>
        <rFont val="Calibri"/>
        <family val="2"/>
        <scheme val="minor"/>
      </rPr>
      <t>K_W11</t>
    </r>
    <r>
      <rPr>
        <sz val="11"/>
        <color rgb="FF000000"/>
        <rFont val="Calibri"/>
        <family val="2"/>
        <scheme val="minor"/>
      </rPr>
      <t xml:space="preserve">/P6U_W/P6S_WG, </t>
    </r>
    <r>
      <rPr>
        <b/>
        <sz val="11"/>
        <color rgb="FF000000"/>
        <rFont val="Calibri"/>
        <family val="2"/>
        <scheme val="minor"/>
      </rPr>
      <t>K_W14</t>
    </r>
    <r>
      <rPr>
        <sz val="11"/>
        <color rgb="FF000000"/>
        <rFont val="Calibri"/>
        <family val="2"/>
        <scheme val="minor"/>
      </rPr>
      <t xml:space="preserve">/P6U_W/P6S_WK, </t>
    </r>
    <r>
      <rPr>
        <b/>
        <sz val="11"/>
        <color rgb="FF000000"/>
        <rFont val="Calibri"/>
        <family val="2"/>
        <scheme val="minor"/>
      </rPr>
      <t>K_W20/</t>
    </r>
    <r>
      <rPr>
        <sz val="11"/>
        <color rgb="FF000000"/>
        <rFont val="Calibri"/>
        <family val="2"/>
        <scheme val="minor"/>
      </rPr>
      <t>P6U_W/P6S_WK, P6S_WG).</t>
    </r>
  </si>
  <si>
    <r>
      <t>P_W02.  Ma podstawową wiedzę z zakresu zarządzania oraz funkcjonowania podmiotów organizujących turystykę i rekreację (</t>
    </r>
    <r>
      <rPr>
        <b/>
        <sz val="11"/>
        <color rgb="FF000000"/>
        <rFont val="Calibri"/>
        <family val="2"/>
        <scheme val="minor"/>
      </rPr>
      <t>K_W06</t>
    </r>
    <r>
      <rPr>
        <sz val="11"/>
        <color rgb="FF000000"/>
        <rFont val="Calibri"/>
        <family val="2"/>
        <scheme val="minor"/>
      </rPr>
      <t>/P6U_W/P6S_WG,</t>
    </r>
    <r>
      <rPr>
        <b/>
        <sz val="11"/>
        <color rgb="FF000000"/>
        <rFont val="Calibri"/>
        <family val="2"/>
        <scheme val="minor"/>
      </rPr>
      <t xml:space="preserve"> K_W08/</t>
    </r>
    <r>
      <rPr>
        <sz val="11"/>
        <color rgb="FF000000"/>
        <rFont val="Calibri"/>
        <family val="2"/>
        <scheme val="minor"/>
      </rPr>
      <t>P6U_W/P6S_WG, P6S_WK).</t>
    </r>
  </si>
  <si>
    <r>
      <t>P_W03. Ma wiedzę na temat budowy łańcucha logistycznego w obszarze turystyki i rekreacji (</t>
    </r>
    <r>
      <rPr>
        <b/>
        <sz val="11"/>
        <color rgb="FF000000"/>
        <rFont val="Calibri"/>
        <family val="2"/>
        <scheme val="minor"/>
      </rPr>
      <t>K_W07</t>
    </r>
    <r>
      <rPr>
        <sz val="11"/>
        <color rgb="FF000000"/>
        <rFont val="Calibri"/>
        <family val="2"/>
        <scheme val="minor"/>
      </rPr>
      <t xml:space="preserve">/P6U_W/P6S_WG, </t>
    </r>
    <r>
      <rPr>
        <b/>
        <sz val="11"/>
        <color rgb="FF000000"/>
        <rFont val="Calibri"/>
        <family val="2"/>
        <scheme val="minor"/>
      </rPr>
      <t>K_W16/</t>
    </r>
    <r>
      <rPr>
        <sz val="11"/>
        <color rgb="FF000000"/>
        <rFont val="Calibri"/>
        <family val="2"/>
        <scheme val="minor"/>
      </rPr>
      <t>P6U_W/P6S_WK).</t>
    </r>
  </si>
  <si>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rgb="FF000000"/>
        <rFont val="Calibri"/>
        <family val="2"/>
        <scheme val="minor"/>
      </rPr>
      <t>K_K02</t>
    </r>
    <r>
      <rPr>
        <sz val="11"/>
        <color rgb="FF000000"/>
        <rFont val="Calibri"/>
        <family val="2"/>
        <scheme val="minor"/>
      </rPr>
      <t xml:space="preserve">/P6U_K/P6S_KK, P6S_KO, </t>
    </r>
    <r>
      <rPr>
        <b/>
        <sz val="11"/>
        <color rgb="FF000000"/>
        <rFont val="Calibri"/>
        <family val="2"/>
        <scheme val="minor"/>
      </rPr>
      <t>K_K08/</t>
    </r>
    <r>
      <rPr>
        <sz val="11"/>
        <color rgb="FF000000"/>
        <rFont val="Calibri"/>
        <family val="2"/>
        <scheme val="minor"/>
      </rPr>
      <t>P6U_K/P6S_KK, P6S_KR).</t>
    </r>
  </si>
  <si>
    <r>
      <t>P_K02. Okazuje szacunek wobec klienta i ze wszystkich grup społecznych, troskę o ich dobro właściwie dla działalności sportowej i turystycznej, w tym Kodeks Etyki w turystyce WTO (</t>
    </r>
    <r>
      <rPr>
        <b/>
        <sz val="11"/>
        <color rgb="FF000000"/>
        <rFont val="Calibri"/>
        <family val="2"/>
        <scheme val="minor"/>
      </rPr>
      <t>K_K03/</t>
    </r>
    <r>
      <rPr>
        <sz val="11"/>
        <color rgb="FF000000"/>
        <rFont val="Calibri"/>
        <family val="2"/>
        <scheme val="minor"/>
      </rPr>
      <t>P6U_K/P6S_KK, P6S_KO, P6S_KR).</t>
    </r>
  </si>
  <si>
    <r>
      <t>P_K03. Dba o bezpieczeństwo organizowanych i realizowanych zajęć w ramach wszelkiej działalności turystycznej (</t>
    </r>
    <r>
      <rPr>
        <b/>
        <sz val="11"/>
        <color rgb="FF000000"/>
        <rFont val="Calibri"/>
        <family val="2"/>
        <scheme val="minor"/>
      </rPr>
      <t>K_K10/</t>
    </r>
    <r>
      <rPr>
        <sz val="11"/>
        <color rgb="FF000000"/>
        <rFont val="Calibri"/>
        <family val="2"/>
        <scheme val="minor"/>
      </rPr>
      <t>P6U_K/P6S_KK, P6S_KR).</t>
    </r>
  </si>
  <si>
    <t>P_W01, P_W02, P_W03, P_U01, P_U02, P_U03</t>
  </si>
  <si>
    <t>P_W01, P_W02, P_W03, P_U02, P_U03, P_K01</t>
  </si>
  <si>
    <t>P_W01, P_W02, P_W03, P_U02, P_U03</t>
  </si>
  <si>
    <t>P_W01, P_W02, P_W03, P_U01, P_U02, P_U03, P_K01, P_K03</t>
  </si>
  <si>
    <t>P_W01, P_W02, P_W03, P_U02, P_U03, P_K02</t>
  </si>
  <si>
    <t>P_W02, P_W03, P_U02, P_U03, P_K02, P_K03</t>
  </si>
  <si>
    <t>P_W01, P_W02, P_W03, P_U01, P_U02, P_U03, P_K01, P_K02,  P_K03</t>
  </si>
  <si>
    <r>
      <t>P_U01. Potrafi wykonać zadania związane z obsługą turystów na wybranych stanowiskach pracy (przewodnika turystycznego lub pilota wycieczek, w biurze turystycznym, hotelu lub ośrodku wypoczynkowo-rekreacyjnym) w zmiennych warunkach w kraju i za granicą (</t>
    </r>
    <r>
      <rPr>
        <b/>
        <sz val="11"/>
        <color rgb="FF000000"/>
        <rFont val="Calibri"/>
        <family val="2"/>
        <scheme val="minor"/>
      </rPr>
      <t>K_U01</t>
    </r>
    <r>
      <rPr>
        <sz val="11"/>
        <color rgb="FF000000"/>
        <rFont val="Calibri"/>
        <family val="2"/>
        <scheme val="minor"/>
      </rPr>
      <t xml:space="preserve">/P6U_U/P6S_UO, P6S_UW, </t>
    </r>
    <r>
      <rPr>
        <b/>
        <sz val="11"/>
        <color rgb="FF000000"/>
        <rFont val="Calibri"/>
        <family val="2"/>
        <scheme val="minor"/>
      </rPr>
      <t>K_U02</t>
    </r>
    <r>
      <rPr>
        <sz val="11"/>
        <color rgb="FF000000"/>
        <rFont val="Calibri"/>
        <family val="2"/>
        <scheme val="minor"/>
      </rPr>
      <t xml:space="preserve">/P6U_U/P6S_UO, P6S_UW, </t>
    </r>
    <r>
      <rPr>
        <b/>
        <sz val="11"/>
        <color rgb="FF000000"/>
        <rFont val="Calibri"/>
        <family val="2"/>
        <scheme val="minor"/>
      </rPr>
      <t>K_U09/</t>
    </r>
    <r>
      <rPr>
        <sz val="11"/>
        <color rgb="FF000000"/>
        <rFont val="Calibri"/>
        <family val="2"/>
        <scheme val="minor"/>
      </rPr>
      <t>P6U_U/P6S_UO, P6S_UW).</t>
    </r>
  </si>
  <si>
    <r>
      <t>P_U02. Posiada umiejętność rozpoznawania warunków funkcjonowania podmiotów organizujących turystykę i rekreację na podstawie wskaźników ekonomicznych i społecznych (</t>
    </r>
    <r>
      <rPr>
        <b/>
        <sz val="11"/>
        <color rgb="FF000000"/>
        <rFont val="Calibri"/>
        <family val="2"/>
        <scheme val="minor"/>
      </rPr>
      <t>K_U03/</t>
    </r>
    <r>
      <rPr>
        <sz val="11"/>
        <color rgb="FF000000"/>
        <rFont val="Calibri"/>
        <family val="2"/>
        <scheme val="minor"/>
      </rPr>
      <t>P6U_U/P6S_UW).</t>
    </r>
  </si>
  <si>
    <r>
      <t>P_U03. Potrafi przygotować biznes plan lub analizę wykonalności przedsięwzięcia z zakresu turystyki i rekreacji zarówno na potrzeby własnej działalności gospodarczej jak i działalności instytucji publicznej lub społecznej.
(</t>
    </r>
    <r>
      <rPr>
        <b/>
        <sz val="11"/>
        <color rgb="FF000000"/>
        <rFont val="Calibri"/>
        <family val="2"/>
        <scheme val="minor"/>
      </rPr>
      <t>K_U17</t>
    </r>
    <r>
      <rPr>
        <sz val="11"/>
        <color rgb="FF000000"/>
        <rFont val="Calibri"/>
        <family val="2"/>
        <scheme val="minor"/>
      </rPr>
      <t xml:space="preserve">/P6U_U/P6S_UW, P6S_UO, </t>
    </r>
    <r>
      <rPr>
        <b/>
        <sz val="11"/>
        <color rgb="FF000000"/>
        <rFont val="Calibri"/>
        <family val="2"/>
        <scheme val="minor"/>
      </rPr>
      <t>K_U18/</t>
    </r>
    <r>
      <rPr>
        <sz val="11"/>
        <color rgb="FF000000"/>
        <rFont val="Calibri"/>
        <family val="2"/>
        <scheme val="minor"/>
      </rPr>
      <t>P6U_U/P6S_UW, P6S_UU, P6S_UO).</t>
    </r>
  </si>
  <si>
    <r>
      <t>P_U01. Potrafi sklasyfikować i ocenić stan zagospodarowania turystycznego oraz możliwości jego wykorzystania w turystyce i rekreacji (</t>
    </r>
    <r>
      <rPr>
        <b/>
        <sz val="11"/>
        <color indexed="8"/>
        <rFont val="Calibri"/>
        <family val="2"/>
        <scheme val="minor"/>
      </rPr>
      <t>K_U10</t>
    </r>
    <r>
      <rPr>
        <sz val="11"/>
        <color indexed="8"/>
        <rFont val="Calibri"/>
        <family val="2"/>
        <scheme val="minor"/>
      </rPr>
      <t>/P6U_U/P6S_UO, P6S_UW).</t>
    </r>
  </si>
  <si>
    <r>
      <t>P_U02. Potrafi wykorzystać standardowe narzędzia badania opinii i zainteresowań uczestników zajęć turystycznych i rekreacyjnych (</t>
    </r>
    <r>
      <rPr>
        <b/>
        <sz val="11"/>
        <color indexed="8"/>
        <rFont val="Calibri"/>
        <family val="2"/>
        <scheme val="minor"/>
      </rPr>
      <t>K_U11</t>
    </r>
    <r>
      <rPr>
        <sz val="11"/>
        <color indexed="8"/>
        <rFont val="Calibri"/>
        <family val="2"/>
        <scheme val="minor"/>
      </rPr>
      <t>/P6U_U/P6S_UK, P6S_UO, P6S_UW).</t>
    </r>
  </si>
  <si>
    <r>
      <t>P_U03. Potrafi wypowiadać się na tematy zawodowe z zakresu turystyki i rekreacji wykorzystując terminologię adekwatną do omawianego zagadnienia (</t>
    </r>
    <r>
      <rPr>
        <b/>
        <sz val="11"/>
        <color indexed="8"/>
        <rFont val="Calibri"/>
        <family val="2"/>
        <scheme val="minor"/>
      </rPr>
      <t>K_U20</t>
    </r>
    <r>
      <rPr>
        <sz val="11"/>
        <color indexed="8"/>
        <rFont val="Calibri"/>
        <family val="2"/>
        <scheme val="minor"/>
      </rPr>
      <t>/P6U_U/P6S_UW, P6S_UK, P6S_UO).</t>
    </r>
  </si>
  <si>
    <r>
      <t>P_W01. Zna podstawowe pojęcia ekonomiczne i rozumie  funkcjonowanie mechanizmów gospodarczych w skali mikro- i makroekonomicznej; rozumie oddziaływanie turystyki i rekreacji na gospodarkę (</t>
    </r>
    <r>
      <rPr>
        <b/>
        <sz val="11"/>
        <color indexed="8"/>
        <rFont val="Calibri"/>
        <family val="2"/>
        <scheme val="minor"/>
      </rPr>
      <t>K_W15</t>
    </r>
    <r>
      <rPr>
        <sz val="11"/>
        <rFont val="Calibri"/>
        <family val="2"/>
        <scheme val="minor"/>
      </rPr>
      <t>/P6U_W/P6S_WK).</t>
    </r>
  </si>
  <si>
    <r>
      <t>P_W02. Zna psychologiczne podstawy kształtowania zachowań człowieka i ich wpływ na podejmowanie decyzji w zakresie konsumpcji dóbr i usług turystycznych (</t>
    </r>
    <r>
      <rPr>
        <b/>
        <sz val="11"/>
        <color indexed="8"/>
        <rFont val="Calibri"/>
        <family val="2"/>
        <scheme val="minor"/>
      </rPr>
      <t>K_W06</t>
    </r>
    <r>
      <rPr>
        <sz val="11"/>
        <rFont val="Calibri"/>
        <family val="2"/>
        <scheme val="minor"/>
      </rPr>
      <t>/P6U_W/P6S_WG).</t>
    </r>
  </si>
  <si>
    <r>
      <t>P_K01. Potrafi zorganizować swoje stanowisko pracy i samodzielnie wykonywać obowiązki z nim związane, zgodnie z celami całej organizacji (</t>
    </r>
    <r>
      <rPr>
        <b/>
        <sz val="11"/>
        <color indexed="8"/>
        <rFont val="Calibri"/>
        <family val="2"/>
        <scheme val="minor"/>
      </rPr>
      <t>K_K01</t>
    </r>
    <r>
      <rPr>
        <sz val="11"/>
        <rFont val="Calibri"/>
        <family val="2"/>
        <scheme val="minor"/>
      </rPr>
      <t xml:space="preserve">/P6U_K/P6S_KK, P6S_KR). </t>
    </r>
  </si>
  <si>
    <r>
      <t>P_K02.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indexed="8"/>
        <rFont val="Calibri"/>
        <family val="2"/>
        <scheme val="minor"/>
      </rPr>
      <t>K_K08</t>
    </r>
    <r>
      <rPr>
        <sz val="11"/>
        <rFont val="Calibri"/>
        <family val="2"/>
        <scheme val="minor"/>
      </rPr>
      <t xml:space="preserve">/P6U_K/P6S_KK, P6S_KR). </t>
    </r>
  </si>
  <si>
    <t xml:space="preserve">4. Popyt turystyczny – realizacja badań terenowych </t>
  </si>
  <si>
    <t>Turystyka i rekreacja                           (I stopień)</t>
  </si>
  <si>
    <r>
      <t>P_K03. Posiada zdolność pracy w zespole, potrafi sprawnie komunikować się z otoczeniem (</t>
    </r>
    <r>
      <rPr>
        <b/>
        <sz val="11"/>
        <color indexed="8"/>
        <rFont val="Calibri"/>
        <family val="2"/>
        <scheme val="minor"/>
      </rPr>
      <t>K_K05</t>
    </r>
    <r>
      <rPr>
        <sz val="11"/>
        <rFont val="Calibri"/>
        <family val="2"/>
        <scheme val="minor"/>
      </rPr>
      <t xml:space="preserve">/P6U_K/P6S_KK, P6S_KR, </t>
    </r>
    <r>
      <rPr>
        <b/>
        <sz val="11"/>
        <color indexed="8"/>
        <rFont val="Calibri"/>
        <family val="2"/>
        <scheme val="minor"/>
      </rPr>
      <t>K_K06</t>
    </r>
    <r>
      <rPr>
        <sz val="11"/>
        <rFont val="Calibri"/>
        <family val="2"/>
        <scheme val="minor"/>
      </rPr>
      <t>/P6U_K/P6S_KK, P6S_KR, P6S_KO).</t>
    </r>
  </si>
  <si>
    <t>1. Podstawowe zagadnienia z hotelarstwa. Rodzaje obiektów i specyficzne cechy branży hotelarskie.</t>
  </si>
  <si>
    <t>5. Etapy procesu inwestycyjnego w hotelarstwie.</t>
  </si>
  <si>
    <t>4. Podaj definicję: systemu, łańcucha hotelowego, grupy markowej.</t>
  </si>
  <si>
    <t>P_W01, P_U01, P_K01, P_K03</t>
  </si>
  <si>
    <t>Turystyka i rekreacja                                 (I stopień)</t>
  </si>
  <si>
    <t>Podstawowa wiedza z zakresu psychologii, obejmująca znajomość i rozumienie pojęć i procesów związanych z osobowością i jej rozwojem.</t>
  </si>
  <si>
    <r>
      <t>P_W01. Posiada wiedzę z zakresu tworzenia warunków sprzyjających rozwojowi człowieka przez zapewnienie mu wypoczynku, regeneracji sił fizycznych i psychicznych, umacnianie jego podmiotowości i rozwijanie osobowości,  zwłaszcza przez uczestnictwo w szeroko rozumianej Kulturze Fizycznej. Zna i wskazuje na wychowawcze, zdrowotne i kulturotwórcze aspekty czasu wolnego (</t>
    </r>
    <r>
      <rPr>
        <b/>
        <sz val="11"/>
        <color theme="1"/>
        <rFont val="Calibri"/>
        <family val="2"/>
        <scheme val="minor"/>
      </rPr>
      <t>K_W05</t>
    </r>
    <r>
      <rPr>
        <sz val="11"/>
        <rFont val="Calibri"/>
        <family val="2"/>
        <scheme val="minor"/>
      </rPr>
      <t xml:space="preserve">/P6U_W/P6S_WG, </t>
    </r>
    <r>
      <rPr>
        <b/>
        <sz val="11"/>
        <color theme="1"/>
        <rFont val="Calibri"/>
        <family val="2"/>
        <scheme val="minor"/>
      </rPr>
      <t>K_W06</t>
    </r>
    <r>
      <rPr>
        <sz val="11"/>
        <rFont val="Calibri"/>
        <family val="2"/>
        <scheme val="minor"/>
      </rPr>
      <t>/P6U_W/P6S_WG).</t>
    </r>
  </si>
  <si>
    <r>
      <t>P_W03. Ma wiedzę na temat pojęcia,  istoty zdrowia i stylu życia w relacjach Światowej Organizacji Zdrowia. Zna zada¬nia, cele i strategie edukacji zdrowia w dokumentach np. ,,Zdrowie 21” (</t>
    </r>
    <r>
      <rPr>
        <b/>
        <sz val="11"/>
        <color theme="1"/>
        <rFont val="Calibri"/>
        <family val="2"/>
        <scheme val="minor"/>
      </rPr>
      <t>K_W05</t>
    </r>
    <r>
      <rPr>
        <sz val="11"/>
        <rFont val="Calibri"/>
        <family val="2"/>
        <scheme val="minor"/>
      </rPr>
      <t xml:space="preserve">/P6U_W/P6S_WG,  </t>
    </r>
    <r>
      <rPr>
        <b/>
        <sz val="11"/>
        <color theme="1"/>
        <rFont val="Calibri"/>
        <family val="2"/>
        <scheme val="minor"/>
      </rPr>
      <t>K_W06</t>
    </r>
    <r>
      <rPr>
        <sz val="11"/>
        <rFont val="Calibri"/>
        <family val="2"/>
        <scheme val="minor"/>
      </rPr>
      <t xml:space="preserve">/P6U_W/P6S_WG,  </t>
    </r>
    <r>
      <rPr>
        <b/>
        <sz val="11"/>
        <color theme="1"/>
        <rFont val="Calibri"/>
        <family val="2"/>
        <scheme val="minor"/>
      </rPr>
      <t>K_W13</t>
    </r>
    <r>
      <rPr>
        <sz val="11"/>
        <rFont val="Calibri"/>
        <family val="2"/>
        <scheme val="minor"/>
      </rPr>
      <t>/P6U_W/P6S_WG).</t>
    </r>
  </si>
  <si>
    <r>
      <t>P_W04. Zna przemiany społeczne i zmiany w zakresie rekreacji i turystyki, umie wskazać ich nowe formy z uwzględnieniem zainteresowań uczestników (często uwarunkowanych regionalnie). Umie przeanalizować normatywny model absolwenta kierunku turystyki i rekreacji i dokonać jego weryfikacji empirycznej w świetle badań (</t>
    </r>
    <r>
      <rPr>
        <b/>
        <sz val="11"/>
        <color theme="1"/>
        <rFont val="Calibri"/>
        <family val="2"/>
        <scheme val="minor"/>
      </rPr>
      <t>K_W05</t>
    </r>
    <r>
      <rPr>
        <sz val="11"/>
        <rFont val="Calibri"/>
        <family val="2"/>
        <scheme val="minor"/>
      </rPr>
      <t xml:space="preserve">/P6U_W/P6S_WG, </t>
    </r>
    <r>
      <rPr>
        <b/>
        <sz val="11"/>
        <color theme="1"/>
        <rFont val="Calibri"/>
        <family val="2"/>
        <scheme val="minor"/>
      </rPr>
      <t>K_W06</t>
    </r>
    <r>
      <rPr>
        <sz val="11"/>
        <rFont val="Calibri"/>
        <family val="2"/>
        <scheme val="minor"/>
      </rPr>
      <t>/P6U_W/P6S_WG).</t>
    </r>
  </si>
  <si>
    <r>
      <t>P_U02. Potrafi zorganizować i poprowadzić zajęcia poświęcone wybranym formom rekreacyjno turystycznym. Wykazuje inicjatywę w samodzielnym doborze metod warsztatowych. Posiada umiejętność dostrzegania problemów społecznych i kulturowych związanych z uczestnictwem w turystyce i rekreacji w konkretnych środowiskach (</t>
    </r>
    <r>
      <rPr>
        <b/>
        <sz val="11"/>
        <color theme="1"/>
        <rFont val="Calibri"/>
        <family val="2"/>
        <scheme val="minor"/>
      </rPr>
      <t>K_U03</t>
    </r>
    <r>
      <rPr>
        <sz val="11"/>
        <rFont val="Calibri"/>
        <family val="2"/>
        <scheme val="minor"/>
      </rPr>
      <t xml:space="preserve">/P6U_U/ P6S_UW, </t>
    </r>
    <r>
      <rPr>
        <b/>
        <sz val="11"/>
        <color theme="1"/>
        <rFont val="Calibri"/>
        <family val="2"/>
        <scheme val="minor"/>
      </rPr>
      <t>K_U05</t>
    </r>
    <r>
      <rPr>
        <sz val="11"/>
        <rFont val="Calibri"/>
        <family val="2"/>
        <scheme val="minor"/>
      </rPr>
      <t xml:space="preserve">/P6U_U/ P6S_UU, P6S_UW, </t>
    </r>
    <r>
      <rPr>
        <b/>
        <sz val="11"/>
        <color theme="1"/>
        <rFont val="Calibri"/>
        <family val="2"/>
        <scheme val="minor"/>
      </rPr>
      <t>K_U08</t>
    </r>
    <r>
      <rPr>
        <sz val="11"/>
        <rFont val="Calibri"/>
        <family val="2"/>
        <scheme val="minor"/>
      </rPr>
      <t>/P6U_U/P6S_UO, P6S_UW).</t>
    </r>
  </si>
  <si>
    <r>
      <t>P_U03. Potrafi wypowiadać się na tematy z zakresu turystyki, i rekreacji wykorzystując  terminologię adekwatną do omawianego zagadnienia (społeczną, zdrowotną, kulturotwórczą, wychowawczą) (</t>
    </r>
    <r>
      <rPr>
        <b/>
        <sz val="11"/>
        <color theme="1"/>
        <rFont val="Calibri"/>
        <family val="2"/>
        <scheme val="minor"/>
      </rPr>
      <t>K_U03</t>
    </r>
    <r>
      <rPr>
        <sz val="11"/>
        <rFont val="Calibri"/>
        <family val="2"/>
        <scheme val="minor"/>
      </rPr>
      <t xml:space="preserve">/P6U_U/ P6S_UW, </t>
    </r>
    <r>
      <rPr>
        <b/>
        <sz val="11"/>
        <color theme="1"/>
        <rFont val="Calibri"/>
        <family val="2"/>
        <scheme val="minor"/>
      </rPr>
      <t>K_U05</t>
    </r>
    <r>
      <rPr>
        <sz val="11"/>
        <rFont val="Calibri"/>
        <family val="2"/>
        <scheme val="minor"/>
      </rPr>
      <t xml:space="preserve">/P6U_U/ P6S_UU, P6S_UW, </t>
    </r>
    <r>
      <rPr>
        <b/>
        <sz val="11"/>
        <color theme="1"/>
        <rFont val="Calibri"/>
        <family val="2"/>
        <scheme val="minor"/>
      </rPr>
      <t>K_U08</t>
    </r>
    <r>
      <rPr>
        <sz val="11"/>
        <rFont val="Calibri"/>
        <family val="2"/>
        <scheme val="minor"/>
      </rPr>
      <t>/P6U_U/P6S_UO, P6S_UW).</t>
    </r>
  </si>
  <si>
    <r>
      <t>P_K02. Potrafi przygotować osoby z różnych grup społecznych i wiekowych do konstruktywnego spędzania czasu wolnego (</t>
    </r>
    <r>
      <rPr>
        <b/>
        <sz val="11"/>
        <color theme="1"/>
        <rFont val="Calibri"/>
        <family val="2"/>
        <scheme val="minor"/>
      </rPr>
      <t>K_K04</t>
    </r>
    <r>
      <rPr>
        <sz val="11"/>
        <rFont val="Calibri"/>
        <family val="2"/>
        <scheme val="minor"/>
      </rPr>
      <t xml:space="preserve">/P6U_K/P6S_KK, P6S_KO, </t>
    </r>
    <r>
      <rPr>
        <b/>
        <sz val="11"/>
        <color theme="1"/>
        <rFont val="Calibri"/>
        <family val="2"/>
        <scheme val="minor"/>
      </rPr>
      <t>K_K05</t>
    </r>
    <r>
      <rPr>
        <sz val="11"/>
        <rFont val="Calibri"/>
        <family val="2"/>
        <scheme val="minor"/>
      </rPr>
      <t>/P6U_K/P6S_KK, P6S_KR, P6S_KO).</t>
    </r>
  </si>
  <si>
    <t>1. Pedagogika jako nauka i jej dziedziny.</t>
  </si>
  <si>
    <t>2. Dyscypliny szczegółowe pedagogiki czasu wolnego.</t>
  </si>
  <si>
    <t xml:space="preserve">9. Model absolwenta kierunku turystyki i rekreacji. </t>
  </si>
  <si>
    <t>1. Scharakteryzuj zachowania wolnoczasowe dzieci, młodzieży i dorosłych w kontekście wyzwań cywilizacyjnych.</t>
  </si>
  <si>
    <t>2. Scharakteryzuj problematykę czasu wolnego.</t>
  </si>
  <si>
    <t>4. Przedmiot badań, metody techniki badawcze pedagogiki czasu wolnego.</t>
  </si>
  <si>
    <t>9. Wzory zachowań  wolnoczasowych osób dorosłych.</t>
  </si>
  <si>
    <t>10. Wzory zachowań osób niepełnosprawnych.</t>
  </si>
  <si>
    <t>12. Problemy przygotowania współczesnego człowieka do umiejętnego spożytkowania czasu wolnego.</t>
  </si>
  <si>
    <t>13. Przejawy niewłaściwego spędzania czasu wolnego.</t>
  </si>
  <si>
    <t>15.  Edukacja ustawiczna w czasie wolnym.</t>
  </si>
  <si>
    <t xml:space="preserve">7. Instytucjonalne i pozaszkolne formy edukacji dorosłych w czasie wolnym. </t>
  </si>
  <si>
    <t>Celem przedmiotu zapoznanie studentów z szeroko rozumianą problematyką zdrowia, dbałości i troski o nie, promocją, prewencją i profilaktyką. Kształtowanie postaw prozdrowotnych studentów poprzez nabywanie wiedzy, umiejętności i nawyków. Tworzenie, wdrażanie i modyfikowanie programów promocji zdrowia, przydatnych w pracy w charakterze organizatora i propagatora turystyki oraz kultury fizycznej, pedagoga czy wychowawcy.</t>
  </si>
  <si>
    <r>
      <t>P_W01. Zna podstawowe determinanty i uwarunkowania zdrowego stylu życia, rozumie cele, zadania i funkcje edukacji zdrowotnej w profilaktyce społecznej  (</t>
    </r>
    <r>
      <rPr>
        <b/>
        <sz val="11"/>
        <color theme="1"/>
        <rFont val="Calibri"/>
        <family val="2"/>
        <scheme val="minor"/>
      </rPr>
      <t>K_W05</t>
    </r>
    <r>
      <rPr>
        <sz val="11"/>
        <rFont val="Calibri"/>
        <family val="2"/>
        <scheme val="minor"/>
      </rPr>
      <t xml:space="preserve">/P6U_W/P6S_WG).  </t>
    </r>
  </si>
  <si>
    <r>
      <t>P_W02. Zna i rozumie pojęcie i funkcjonowanie ekosystemu, relacje zachodzące między człowiekiem a środowiskiem oraz związane z tym zagrożenia (</t>
    </r>
    <r>
      <rPr>
        <b/>
        <sz val="11"/>
        <color theme="1"/>
        <rFont val="Calibri"/>
        <family val="2"/>
        <scheme val="minor"/>
      </rPr>
      <t>K_W09</t>
    </r>
    <r>
      <rPr>
        <sz val="11"/>
        <rFont val="Calibri"/>
        <family val="2"/>
        <scheme val="minor"/>
      </rPr>
      <t>/P6U_W/P6S_WG, P6S_WK).</t>
    </r>
  </si>
  <si>
    <r>
      <t>P_W03. Ma wiedzę na temat zagrożeń dla zdrowia wynikających z braku systematycznej aktywności fizycznej i roli wypoczynku oraz rekreacji ruchowej w promocji i profilaktyce chorób cywilizacyjnych (</t>
    </r>
    <r>
      <rPr>
        <b/>
        <sz val="11"/>
        <color theme="1"/>
        <rFont val="Calibri"/>
        <family val="2"/>
        <scheme val="minor"/>
      </rPr>
      <t>K_W13</t>
    </r>
    <r>
      <rPr>
        <sz val="11"/>
        <rFont val="Calibri"/>
        <family val="2"/>
        <scheme val="minor"/>
      </rPr>
      <t>/P6U_W/P6S_WG).</t>
    </r>
  </si>
  <si>
    <r>
      <t>P_U01. Posiada umiejętność dostrzegania problemów zdrowotnych związanych z uczestnictwem w turystyce i rekreacji (</t>
    </r>
    <r>
      <rPr>
        <b/>
        <sz val="11"/>
        <color theme="1"/>
        <rFont val="Calibri"/>
        <family val="2"/>
        <scheme val="minor"/>
      </rPr>
      <t>K_U05</t>
    </r>
    <r>
      <rPr>
        <sz val="11"/>
        <color theme="1"/>
        <rFont val="Calibri"/>
        <family val="2"/>
        <scheme val="minor"/>
      </rPr>
      <t xml:space="preserve">/P6U_U/P6S_UU, P6S_UW). </t>
    </r>
  </si>
  <si>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scheme val="minor"/>
      </rPr>
      <t>K_K08</t>
    </r>
    <r>
      <rPr>
        <sz val="11"/>
        <rFont val="Calibri"/>
        <family val="2"/>
        <scheme val="minor"/>
      </rPr>
      <t xml:space="preserve">/P6U_K/P6S_KK, P6S_KR).
</t>
    </r>
  </si>
  <si>
    <t>4. Scharakteryzuj niedostatki zachowań zdrowotnych Polaków.</t>
  </si>
  <si>
    <t>Podstawy treningu zdrowotnego  (TiR/I/st/25)</t>
  </si>
  <si>
    <r>
      <t>P_W01. Ma podstawową wiedzę o człowieku zwłaszcza w zakresie biernego i czynnego układu ruchu, rozumie podstawowe procesy fizjologiczne zachodzące w organiźmie człowieka podczas pracy i wypoczynku (</t>
    </r>
    <r>
      <rPr>
        <b/>
        <sz val="11"/>
        <color theme="1"/>
        <rFont val="Calibri"/>
        <family val="2"/>
        <scheme val="minor"/>
      </rPr>
      <t>K_W04</t>
    </r>
    <r>
      <rPr>
        <sz val="11"/>
        <rFont val="Calibri"/>
        <family val="2"/>
        <scheme val="minor"/>
      </rPr>
      <t>/P6U_W/P6S_WG, P6S_WK).</t>
    </r>
  </si>
  <si>
    <r>
      <t>P_W02. Zna podstawowe determinanty i uwarunkowania zdrowego stylu życia, rozumie cele, zadania i funkcje edukacji zdrowotnej w profilaktyce społecznej (</t>
    </r>
    <r>
      <rPr>
        <b/>
        <sz val="11"/>
        <color theme="1"/>
        <rFont val="Calibri"/>
        <family val="2"/>
        <scheme val="minor"/>
      </rPr>
      <t>K_W05</t>
    </r>
    <r>
      <rPr>
        <sz val="11"/>
        <rFont val="Calibri"/>
        <family val="2"/>
        <scheme val="minor"/>
      </rPr>
      <t>/P6U_W/P6S_WG).</t>
    </r>
  </si>
  <si>
    <r>
      <t>P_U01. Posiada umiejętnośc dostrzegania problemów zdrowotnych, ekonomicznych i społecznych związanych z uczestnictwem w rekreacji i turystyce (</t>
    </r>
    <r>
      <rPr>
        <b/>
        <sz val="11"/>
        <color theme="1"/>
        <rFont val="Calibri"/>
        <family val="2"/>
        <scheme val="minor"/>
      </rPr>
      <t>K_U05</t>
    </r>
    <r>
      <rPr>
        <sz val="11"/>
        <color theme="1"/>
        <rFont val="Calibri"/>
        <family val="2"/>
        <scheme val="minor"/>
      </rPr>
      <t>/P6U_U/P6S_UU, P6S_UW).</t>
    </r>
  </si>
  <si>
    <r>
      <t>P_K01. Dba o poziom sprawności fizycznej niezbędnej do wykonywania zadań właściwych dla działalności zawodowej (</t>
    </r>
    <r>
      <rPr>
        <b/>
        <sz val="11"/>
        <color theme="1"/>
        <rFont val="Calibri"/>
        <family val="2"/>
        <scheme val="minor"/>
      </rPr>
      <t>K_K02</t>
    </r>
    <r>
      <rPr>
        <sz val="11"/>
        <rFont val="Calibri"/>
        <family val="2"/>
        <scheme val="minor"/>
      </rPr>
      <t>/P6U_K/P6S_KK, P6S_KO).</t>
    </r>
  </si>
  <si>
    <r>
      <t>P_K02. Wykazuje dbałość o bezpieczeństwo osób uczestniczących w zajęciach rekreacyjnych  i imprezach turystycznych, szczególnie w ocenie potencjalnych zagrożeń i postrzeganiu sprawdzonych reguł postępowania  (</t>
    </r>
    <r>
      <rPr>
        <b/>
        <sz val="11"/>
        <color theme="1"/>
        <rFont val="Calibri"/>
        <family val="2"/>
        <scheme val="minor"/>
      </rPr>
      <t>K_K10</t>
    </r>
    <r>
      <rPr>
        <sz val="11"/>
        <rFont val="Calibri"/>
        <family val="2"/>
        <scheme val="minor"/>
      </rPr>
      <t>/P6UK/P6S_KK, P6S_KR).</t>
    </r>
  </si>
  <si>
    <t>6. Fizjologiczne podstawy treningu zdrowotnego.</t>
  </si>
  <si>
    <r>
      <t>P_U02. Potrafi zaplanować i zorganizować  imprezy sportowo-rekreacyjne i zajęcia ruchowe dostosowane do posiadanych warunków i zainteresowań uczestników (</t>
    </r>
    <r>
      <rPr>
        <b/>
        <sz val="11"/>
        <color theme="1"/>
        <rFont val="Calibri"/>
        <family val="2"/>
        <scheme val="minor"/>
      </rPr>
      <t>K_U01</t>
    </r>
    <r>
      <rPr>
        <sz val="11"/>
        <color theme="1"/>
        <rFont val="Calibri"/>
        <family val="2"/>
        <scheme val="minor"/>
      </rPr>
      <t>/P6U_U/P6S_UO, P6S_UW).</t>
    </r>
  </si>
  <si>
    <t>14. Trening zdrowotny a radzenie sobie ze stresem.</t>
  </si>
  <si>
    <t>15. Sprawdzian wiedzy z zakresu części teoretycznej treningu zdrowotnego – forma teoretyczna.</t>
  </si>
  <si>
    <t>Walory przyrodnicze wschodniej Polski (TiR/I/st/26)</t>
  </si>
  <si>
    <t>Zapoznanie studentów z walorami  przyrodniczymi wschodniej Polski ze
wskazaniem terenów chronionych o randze światowej, europejskiej i krajowej; poznanie najbardziej wartościowych obiektów kultury i sztuki we wschodniej  Polsce, ze szczególnym uwzględnieniem obiektów na Światowej Liście Dziedzictwa UNESCO, pokazanie relacji pomiędzy wybranymi walorami i atrakcjami turystycznymi Polski a rozwojem  różnych form współczesnej turystyki i wielkością ruchu turystycznego.</t>
  </si>
  <si>
    <r>
      <t>P_U02. Kreuje oryginalny, markowy produkt turystyczny Polski, szczególnie jej wschodniej części, na podstawie znajomości walorów krajoznawczych (</t>
    </r>
    <r>
      <rPr>
        <b/>
        <sz val="11"/>
        <color theme="1"/>
        <rFont val="Calibri"/>
        <family val="2"/>
        <charset val="238"/>
        <scheme val="minor"/>
      </rPr>
      <t>K_U03</t>
    </r>
    <r>
      <rPr>
        <sz val="11"/>
        <color theme="1"/>
        <rFont val="Calibri"/>
        <family val="2"/>
        <charset val="238"/>
        <scheme val="minor"/>
      </rPr>
      <t>/P6U_U/P6S_UW).</t>
    </r>
  </si>
  <si>
    <r>
      <t>P_U01. Potrafi zaplanować i przeprowadzić imprezy turystyczne dostosowane do potrzeb uczestników zróżnicowanych pod względem wieku, stanu zdrowia, poziomu wiedzy i zainteresowań oraz możliwości finansowych  (</t>
    </r>
    <r>
      <rPr>
        <b/>
        <sz val="11"/>
        <color theme="1"/>
        <rFont val="Calibri"/>
        <family val="2"/>
        <charset val="238"/>
        <scheme val="minor"/>
      </rPr>
      <t>K_U02</t>
    </r>
    <r>
      <rPr>
        <sz val="11"/>
        <color theme="1"/>
        <rFont val="Calibri"/>
        <family val="2"/>
        <charset val="238"/>
        <scheme val="minor"/>
      </rPr>
      <t>/P6U_U/P6S_UW, P6S_UO).</t>
    </r>
  </si>
  <si>
    <r>
      <t>P_U03. Potrafi ocenić przydatność przestrzeni geograficznej i jej zagospodarowania, warunków naturalnych, walorów przyrodniczych i antropogenicznych dla potrzeb turystyki i rekreacji, w szczególności agroturystyki, ekoturystyki i turystyki aktywnej (</t>
    </r>
    <r>
      <rPr>
        <b/>
        <sz val="11"/>
        <color theme="1"/>
        <rFont val="Calibri"/>
        <family val="2"/>
        <charset val="238"/>
        <scheme val="minor"/>
      </rPr>
      <t>K_U04</t>
    </r>
    <r>
      <rPr>
        <sz val="11"/>
        <color theme="1"/>
        <rFont val="Calibri"/>
        <family val="2"/>
        <charset val="238"/>
        <scheme val="minor"/>
      </rPr>
      <t>/P6U_U/P6S_UK, P6S_UW).</t>
    </r>
  </si>
  <si>
    <r>
      <t>P_K02. Potrafi współdziałać i pracować w grupie przyjmując w niej różne role - realizując wybrane cele rekreacyjno-turystyczne, jest odpowiedzialny za swoje działanie i zachowanie osób powierzonych jego opiece (</t>
    </r>
    <r>
      <rPr>
        <b/>
        <sz val="11"/>
        <color theme="1"/>
        <rFont val="Calibri"/>
        <family val="2"/>
        <charset val="238"/>
        <scheme val="minor"/>
      </rPr>
      <t>K_K05</t>
    </r>
    <r>
      <rPr>
        <sz val="11"/>
        <color theme="1"/>
        <rFont val="Calibri"/>
        <family val="2"/>
        <charset val="238"/>
        <scheme val="minor"/>
      </rPr>
      <t>/P6U_K/P6S_KK).</t>
    </r>
  </si>
  <si>
    <r>
      <t>P_K03.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color theme="1"/>
        <rFont val="Calibri"/>
        <family val="2"/>
        <charset val="238"/>
        <scheme val="minor"/>
      </rPr>
      <t>/P6U_K/P6S_UO, P6S_KK).</t>
    </r>
  </si>
  <si>
    <t>2. Walory turystyczne: pojęcie, klasyfikacja, metody oceny.</t>
  </si>
  <si>
    <r>
      <t>P_W01. Ma podstawową wiedzę o człowiek, zwłaszcza w zakresie biernego i czynnego układu ruch, rozumie podstawowe procesy fizjologiczne zachodzące w organizmie człowieka podczas pracy i wypoczynku (</t>
    </r>
    <r>
      <rPr>
        <b/>
        <sz val="11"/>
        <color theme="1"/>
        <rFont val="Calibri"/>
        <family val="2"/>
        <charset val="238"/>
        <scheme val="minor"/>
      </rPr>
      <t>K_W04</t>
    </r>
    <r>
      <rPr>
        <sz val="11"/>
        <rFont val="Calibri"/>
        <family val="2"/>
        <charset val="238"/>
        <scheme val="minor"/>
      </rPr>
      <t>/P6U_W/P6S_WG, P6S_WK).</t>
    </r>
  </si>
  <si>
    <r>
      <t>P_W02. Zna podstawowe determinanty i uwarunkowania zdrowego stylu życia, rozumie cele, zadania i funkcje edukacji zdrowotnej w profilaktyce społecznej (</t>
    </r>
    <r>
      <rPr>
        <b/>
        <sz val="11"/>
        <color theme="1"/>
        <rFont val="Calibri"/>
        <family val="2"/>
        <charset val="238"/>
        <scheme val="minor"/>
      </rPr>
      <t>K_W05</t>
    </r>
    <r>
      <rPr>
        <sz val="11"/>
        <rFont val="Calibri"/>
        <family val="2"/>
        <charset val="238"/>
        <scheme val="minor"/>
      </rPr>
      <t>/P6U_W/P6S_WG).</t>
    </r>
  </si>
  <si>
    <r>
      <t>P_W03. Zna i rozumie pojęcie i funkcjonowanie ekosystem, relacje zachodzące między człowiekiem a środowiskiem oraz związane z tym zagrożenia (</t>
    </r>
    <r>
      <rPr>
        <b/>
        <sz val="11"/>
        <color theme="1"/>
        <rFont val="Calibri"/>
        <family val="2"/>
        <charset val="238"/>
        <scheme val="minor"/>
      </rPr>
      <t>K_W09</t>
    </r>
    <r>
      <rPr>
        <sz val="11"/>
        <color theme="1"/>
        <rFont val="Calibri"/>
        <family val="2"/>
        <charset val="238"/>
        <scheme val="minor"/>
      </rPr>
      <t>/P6U_W/P6S_WG, P6S_WK).</t>
    </r>
  </si>
  <si>
    <r>
      <t>P_U01. Posiada umiejętności dostrzegania problemów zdrowotnych, ekonomicznych i społecznych związanych z uczestnictwem w turystyce i rekreacji (</t>
    </r>
    <r>
      <rPr>
        <b/>
        <sz val="11"/>
        <color theme="1"/>
        <rFont val="Calibri"/>
        <family val="2"/>
        <charset val="238"/>
        <scheme val="minor"/>
      </rPr>
      <t>K_U05</t>
    </r>
    <r>
      <rPr>
        <sz val="11"/>
        <color theme="1"/>
        <rFont val="Calibri"/>
        <family val="2"/>
        <charset val="238"/>
        <scheme val="minor"/>
      </rPr>
      <t>/P6U_U/P6S_UU, P6S_UW).</t>
    </r>
  </si>
  <si>
    <r>
      <t>P_K02. Wykazuje dbałość o bezpieczeństw osób uczestniczących w zajęciach rekreacyjnych i imprezach turystycznych, szczególnie w ocenie potencjalnych zagrożeń i przestrzegania sprawdzonych reguł postępowania (</t>
    </r>
    <r>
      <rPr>
        <b/>
        <sz val="11"/>
        <color theme="1"/>
        <rFont val="Calibri"/>
        <family val="2"/>
        <charset val="238"/>
        <scheme val="minor"/>
      </rPr>
      <t>K_K10</t>
    </r>
    <r>
      <rPr>
        <sz val="11"/>
        <rFont val="Calibri"/>
        <family val="2"/>
        <charset val="238"/>
        <scheme val="minor"/>
      </rPr>
      <t>/P6U_K/P6S_KK, P6S_KR).</t>
    </r>
  </si>
  <si>
    <t>K_W04, K_W05, K_W09, K_U05</t>
  </si>
  <si>
    <t>2. Oszacowanie wielkości porcji w odtworzonym jadłospisie przy zastosowaniu  "Albumu fotografii produktów i potraw o zróżnicowanej wielkości porcji".</t>
  </si>
  <si>
    <t>3. Praktyczne obliczenie ilości podstawowych składników składników odżywczych przy użyciu "Tabel składu i wartości odżywczej żywności".</t>
  </si>
  <si>
    <t>15. Kolokwium.</t>
  </si>
  <si>
    <t>3. Turystyczna baza transportowa. Znaczenie transportu, typy transportu, infrastruktura transportowa (cz. 2).</t>
  </si>
  <si>
    <t>5. Turystyczne szlaki pisze, kajakowe, rowerowe oraz ich zagospodarowanie na przykładzie Podlasia i Lubelszczyzny (cz. 2).</t>
  </si>
  <si>
    <t>4. Turystyczne szlaki pisze, kajakowe, rowerowe oraz ich zagospodarowanie na przykładzie Podlasia i Lubelszczyzny.</t>
  </si>
  <si>
    <t>7. Turystyczna baza noclegowa, ze szczególnym uwzględnieniem Podlasia i Lubelszczyzny (cz. 2).</t>
  </si>
  <si>
    <t>8. Funkcje turystyczne obiektów zabytkowych.</t>
  </si>
  <si>
    <t>9. Turystyczna baza gastronomiczna, ze szczególnym uwzględnieniem Podlasia i Lubelszczyzny.</t>
  </si>
  <si>
    <t>10. Zagospodarowanie turystyczne na obszarach cennych przyrodniczo.</t>
  </si>
  <si>
    <t>12. Przykłady zagospodarowania turystycznego miejscowości wypoczynkowych (cz. 2).</t>
  </si>
  <si>
    <t>13. Zagospodarowanie turystyczne a granice odporności środowiska.</t>
  </si>
  <si>
    <r>
      <t>P_W01. Potrafi zdefiniować podstawowe kategorie pojęciowe związane z problematyką zagospodarowania turystycznego (</t>
    </r>
    <r>
      <rPr>
        <b/>
        <sz val="11"/>
        <color theme="1"/>
        <rFont val="Calibri"/>
        <family val="2"/>
        <charset val="238"/>
        <scheme val="minor"/>
      </rPr>
      <t>K_W01</t>
    </r>
    <r>
      <rPr>
        <sz val="11"/>
        <rFont val="Calibri"/>
        <family val="2"/>
        <charset val="238"/>
        <scheme val="minor"/>
      </rPr>
      <t>/P6U_W/P6S_WG, P6S_WK).</t>
    </r>
  </si>
  <si>
    <t>5. Turystyczna baza noclegowa i żywieniowa na przykładzie wybranych miejscowości turystycznych Podlasia (cz. 2).</t>
  </si>
  <si>
    <t>7. Zagospodarowanie turystyczne - „Uroczysko Zaborek” k. Janowa Podlaskiego/stadnina koni w Janowie Podlaskim (cz. 2).</t>
  </si>
  <si>
    <t>8. Zagospodarowanie turystyczne - „Uroczysko Zaborek” k. Janowa Podlaskiego/stadnina koni w Janowie Podlaskim (cz. 3).</t>
  </si>
  <si>
    <t>10. Walory i zagospodarowanie turystyczne Parku Radziwiłłowskiego w Białej Podlaskiej (cz. 2).</t>
  </si>
  <si>
    <t>11. Projektowanie turystycznej - rodzinnej trasy rowerowej w okolicach Białej Podlaskiej.</t>
  </si>
  <si>
    <t>12. Projektowanie turystycznej - rodzinnej trasy rowerowej w okolicach Białej Podlaskiej (cz. 2).</t>
  </si>
  <si>
    <t>13. Zagospodarowanie turystyczne miejscowości zimowego lub letniego wypoczynku – projektowanie infrastruktury turystycznej. Prezentacja i dyskusja nad projektami.</t>
  </si>
  <si>
    <t>14. Zagospodarowanie turystyczne miejscowości zimowego lub letniego wypoczynku – projektowanie infrastruktury turystycznej. Prezentacja i dyskusja nad projektami (cz. 2).</t>
  </si>
  <si>
    <t>15. Zaliczenie końcowe z zakresu ćwiczeń.</t>
  </si>
  <si>
    <t>Zagospodarowanie rekreacyjne (TiR/I/st/29)</t>
  </si>
  <si>
    <r>
      <t>P_W01. Posiada wiedzę z zakresu podstaw turystyki oraz teorii i metodyki rekreacji. Zna terminologię używaną w turystyce i rekreacji (</t>
    </r>
    <r>
      <rPr>
        <b/>
        <sz val="11"/>
        <color theme="1"/>
        <rFont val="Calibri"/>
        <family val="2"/>
        <charset val="238"/>
        <scheme val="minor"/>
      </rPr>
      <t>K_W01</t>
    </r>
    <r>
      <rPr>
        <sz val="11"/>
        <rFont val="Calibri"/>
        <family val="2"/>
        <charset val="238"/>
        <scheme val="minor"/>
      </rPr>
      <t>/P6U_W/P6S_WK, P6S_WG).</t>
    </r>
  </si>
  <si>
    <r>
      <t>P_W02. Zna metody oceny atrakcyjności środowiska przyrodniczego i antropogenicznego dla turystyki i rekreacji, zna cechy walorów turystyczno-rekreacyjnych regionów Polski ze szczególnym uwzględnieniem regionu podlaskiego (</t>
    </r>
    <r>
      <rPr>
        <b/>
        <sz val="11"/>
        <color theme="1"/>
        <rFont val="Calibri"/>
        <family val="2"/>
        <charset val="238"/>
        <scheme val="minor"/>
      </rPr>
      <t>K_W10</t>
    </r>
    <r>
      <rPr>
        <sz val="11"/>
        <rFont val="Calibri"/>
        <family val="2"/>
        <charset val="238"/>
        <scheme val="minor"/>
      </rPr>
      <t>/P6U_W/P6S_WG).</t>
    </r>
  </si>
  <si>
    <r>
      <t>P_W03. Zna w podstawowym zakresie dziedzictwo kultury i sztuki i rozumie jego wartość, szczególnie dla tożsamości społeczeństw i atrakcyjności wyjazdów turystycznych (</t>
    </r>
    <r>
      <rPr>
        <b/>
        <sz val="11"/>
        <color theme="1"/>
        <rFont val="Calibri"/>
        <family val="2"/>
        <charset val="238"/>
        <scheme val="minor"/>
      </rPr>
      <t>K_W03</t>
    </r>
    <r>
      <rPr>
        <sz val="11"/>
        <rFont val="Calibri"/>
        <family val="2"/>
        <charset val="238"/>
        <scheme val="minor"/>
      </rPr>
      <t>/P6U_W/P6S_WG, P6S_WK).</t>
    </r>
  </si>
  <si>
    <r>
      <t>P_U01. Potrafi ocenić przydatność przestrzeni geograficznej i jej zagospodarowania, warunków naturalnych, walorów przyrodniczych i antropogenicznych dla potrzeb turystyki i rekreacji, w szcergólności agroturystyki, ekoturystyuki i turystyki aktywnej (</t>
    </r>
    <r>
      <rPr>
        <b/>
        <sz val="11"/>
        <color theme="1"/>
        <rFont val="Calibri"/>
        <family val="2"/>
        <charset val="238"/>
        <scheme val="minor"/>
      </rPr>
      <t>K_U04</t>
    </r>
    <r>
      <rPr>
        <sz val="11"/>
        <color theme="1"/>
        <rFont val="Calibri"/>
        <family val="2"/>
        <charset val="238"/>
        <scheme val="minor"/>
      </rPr>
      <t>/P6U_U/P6S_UK, P6S_UW).</t>
    </r>
  </si>
  <si>
    <r>
      <t>P_U02. Potrafi sklasyfikować i ocenić stan zagospodarowania turystycznego oraz mozliwości jego wykorzystania w zakresie turystyki i rekreacji (</t>
    </r>
    <r>
      <rPr>
        <b/>
        <sz val="11"/>
        <color theme="1"/>
        <rFont val="Calibri"/>
        <family val="2"/>
        <charset val="238"/>
        <scheme val="minor"/>
      </rPr>
      <t>K_U10</t>
    </r>
    <r>
      <rPr>
        <sz val="11"/>
        <color theme="1"/>
        <rFont val="Calibri"/>
        <family val="2"/>
        <charset val="238"/>
        <scheme val="minor"/>
      </rPr>
      <t>/P6U_U/P6S_UO, P6S_UW).</t>
    </r>
  </si>
  <si>
    <r>
      <t>P_U03. Potrafi wypowiadać się na tematy zawodowe z zakresu turystyki i rekreacji wykorzystując terminologię adekwatną do omawianego zagadnienia /przyrodniczą,społeczną, prawniczą, ekonomiczną oraz specyficzną - branzową/ (</t>
    </r>
    <r>
      <rPr>
        <b/>
        <sz val="11"/>
        <color theme="1"/>
        <rFont val="Calibri"/>
        <family val="2"/>
        <charset val="238"/>
        <scheme val="minor"/>
      </rPr>
      <t>K_U20</t>
    </r>
    <r>
      <rPr>
        <sz val="11"/>
        <color theme="1"/>
        <rFont val="Calibri"/>
        <family val="2"/>
        <charset val="238"/>
        <scheme val="minor"/>
      </rPr>
      <t>/P6U_U/P6S_UW, P6S_UK, P6S_UO).</t>
    </r>
  </si>
  <si>
    <r>
      <t xml:space="preserve">P_K01. Potrafi zorganizować swoje stanowisko pracy i samodzielnie wykonywać obowiązki z nim związane, zgodnie z celami całej organizacji </t>
    </r>
    <r>
      <rPr>
        <b/>
        <sz val="11"/>
        <color theme="1"/>
        <rFont val="Calibri"/>
        <family val="2"/>
        <charset val="238"/>
        <scheme val="minor"/>
      </rPr>
      <t>(K_K01</t>
    </r>
    <r>
      <rPr>
        <sz val="11"/>
        <rFont val="Calibri"/>
        <family val="2"/>
        <charset val="238"/>
        <scheme val="minor"/>
      </rPr>
      <t>/P6K/P6S_KK, P6S_KR).</t>
    </r>
  </si>
  <si>
    <r>
      <t>P_K02. Potrafi zainteresować uczestników imprez turystycznych i rekreacyjnych o różnym poziomie wykształcenia przekazywaną wiedzą (</t>
    </r>
    <r>
      <rPr>
        <b/>
        <sz val="11"/>
        <color theme="1"/>
        <rFont val="Calibri"/>
        <family val="2"/>
        <charset val="238"/>
        <scheme val="minor"/>
      </rPr>
      <t>K_K07</t>
    </r>
    <r>
      <rPr>
        <sz val="11"/>
        <rFont val="Calibri"/>
        <family val="2"/>
        <charset val="238"/>
        <scheme val="minor"/>
      </rPr>
      <t>/P6U_K/P6S_KK, P6S_KO).</t>
    </r>
  </si>
  <si>
    <t>4. Baza rekreacyjna w miejscowościach uzdrowiskowych.</t>
  </si>
  <si>
    <t>5. Baza rekreacyjna w miejscowościach zabytkowych.</t>
  </si>
  <si>
    <t>6. Baza rekreacyjna w miejscowościach pielgrzymkowych.</t>
  </si>
  <si>
    <t>7. Zagospodarowanie rekreacyjne terenów miejskich.</t>
  </si>
  <si>
    <t>10. Podstawowe założenia lokalizacyjne i efekty ekonomiczne. Ośrodki żeglarskie oraz ośrodki wypoczynku w górach.</t>
  </si>
  <si>
    <t>13. Usługi rekreacyjno-sportowe jako element zagospodarowania rekreacyjnego.</t>
  </si>
  <si>
    <t>14. Place zabaw i ścieżki zdrowia jako element zagospodarowania rekreacyjnego.</t>
  </si>
  <si>
    <t>2. Zagospodarowanie rekreacyjne miejscowości nadmorskich; wieś rybacka, miasto, uzdrowisko.</t>
  </si>
  <si>
    <t>3. Tereny zielone miasta, typy parków miejskich, w tym parki dla osób niepełnosprawnych.</t>
  </si>
  <si>
    <t>4. Zagospodarowanie rekreacyjne terenów leśnych i obszarów chronionych dla potrzeb wypoczynku i rekreacji.</t>
  </si>
  <si>
    <t>7. Skrócony biznesplan własnego przedsięwzięcia rekreacyjnego.</t>
  </si>
  <si>
    <t>9. Zagospodarowanie i wykorzystanie dawnych obiektów poprzemysłowych pod kątem rekreacyjno-sportowym.</t>
  </si>
  <si>
    <t>15. Kolokwium. Zaliczenie przedmiotu.</t>
  </si>
  <si>
    <t>1. Komputer.</t>
  </si>
  <si>
    <t>4. Brystole.</t>
  </si>
  <si>
    <t>5. Kredki.</t>
  </si>
  <si>
    <t>Turystyka kwalifikowana i alternatywna (TiR/I/st/30)</t>
  </si>
  <si>
    <r>
      <t>P_W02. Zna podstawowe pojęcia i zakres turystyki aktywnej i kwalifikowanej, rozumie znaczenie tej turystyki (</t>
    </r>
    <r>
      <rPr>
        <b/>
        <sz val="11"/>
        <color theme="1"/>
        <rFont val="Calibri"/>
        <family val="2"/>
        <charset val="238"/>
        <scheme val="minor"/>
      </rPr>
      <t>K_W11</t>
    </r>
    <r>
      <rPr>
        <sz val="11"/>
        <rFont val="Calibri"/>
        <family val="2"/>
        <charset val="238"/>
        <scheme val="minor"/>
      </rPr>
      <t>/P6U_W/P6S_WG).</t>
    </r>
  </si>
  <si>
    <r>
      <t>P_U01. Potrafi zaplanować i przeprowadzić imprezy turystyczne dostosowane do potrzeb uczestników zróżnicowanych pod względem wieku, stanu zdrowia, poziomu wiedzy i zainteresowań oraz możliwości finansowych (</t>
    </r>
    <r>
      <rPr>
        <b/>
        <sz val="11"/>
        <color theme="1"/>
        <rFont val="Calibri"/>
        <family val="2"/>
        <charset val="238"/>
        <scheme val="minor"/>
      </rPr>
      <t>K_U02</t>
    </r>
    <r>
      <rPr>
        <sz val="11"/>
        <rFont val="Calibri"/>
        <family val="2"/>
        <charset val="238"/>
        <scheme val="minor"/>
      </rPr>
      <t>/P6U_U/P6S_UO, P6S_UW).</t>
    </r>
  </si>
  <si>
    <r>
      <t>P_U02. Potrafi ocenić przydatność przestrzeni geograficznej i jej zagospodarowania, warunków naturalnych, walorów przyrodniczych i antropogenicznych dla potrzeb turystyki i rekreacji, w szczególności ekoturystyki i turystyki aktywnej (</t>
    </r>
    <r>
      <rPr>
        <b/>
        <sz val="11"/>
        <color theme="1"/>
        <rFont val="Calibri"/>
        <family val="2"/>
        <charset val="238"/>
        <scheme val="minor"/>
      </rPr>
      <t>K_U04/</t>
    </r>
    <r>
      <rPr>
        <sz val="11"/>
        <rFont val="Calibri"/>
        <family val="2"/>
        <charset val="238"/>
        <scheme val="minor"/>
      </rPr>
      <t>P6U_U/P6S_UK, P6S_UW).</t>
    </r>
  </si>
  <si>
    <r>
      <t>P_U03. Posiada umiejętności ruchowe z zakresu wybranych form aktywności rekreacyjno-sportowej i turystycznej, potrafi prezentować, objaśniać i szkolić w obrębie podstawowych technik stosowanych przy tych formach aktywności (</t>
    </r>
    <r>
      <rPr>
        <b/>
        <sz val="11"/>
        <color theme="1"/>
        <rFont val="Calibri"/>
        <family val="2"/>
        <charset val="238"/>
        <scheme val="minor"/>
      </rPr>
      <t>K_U06</t>
    </r>
    <r>
      <rPr>
        <sz val="11"/>
        <rFont val="Calibri"/>
        <family val="2"/>
        <charset val="238"/>
        <scheme val="minor"/>
      </rPr>
      <t>/P6U_U/P6S_UU, P6S_UW).</t>
    </r>
  </si>
  <si>
    <r>
      <t>P_K01. Dba o poziom sprawności fizycznej niezbędnej do wykonywania zadań właściwych dla działalności zawodowej (</t>
    </r>
    <r>
      <rPr>
        <b/>
        <sz val="11"/>
        <color theme="1"/>
        <rFont val="Calibri"/>
        <family val="2"/>
        <charset val="238"/>
        <scheme val="minor"/>
      </rPr>
      <t>K_K02</t>
    </r>
    <r>
      <rPr>
        <sz val="11"/>
        <rFont val="Calibri"/>
        <family val="2"/>
        <charset val="238"/>
        <scheme val="minor"/>
      </rPr>
      <t>/P6U_K/P6S_KK, P6S_KO).</t>
    </r>
  </si>
  <si>
    <r>
      <t>P_K02. Potrafi współdziałać i pracować w grupie przyjmując w niej różne role - realizując wybrane cele rekreacyjno-turystyczne, jest odpowiedzialny za swoje działanie i zachowanie osób powierzonych jego opiece (</t>
    </r>
    <r>
      <rPr>
        <b/>
        <sz val="11"/>
        <color theme="1"/>
        <rFont val="Calibri"/>
        <family val="2"/>
        <charset val="238"/>
        <scheme val="minor"/>
      </rPr>
      <t>K_K05</t>
    </r>
    <r>
      <rPr>
        <sz val="11"/>
        <rFont val="Calibri"/>
        <family val="2"/>
        <charset val="238"/>
        <scheme val="minor"/>
      </rPr>
      <t>/P6U_K/P6S_KK, P6S_KR, P6S_KO).</t>
    </r>
  </si>
  <si>
    <t>Pierwsza pomoc  przedmedyczna (TiR/I/st/32)</t>
  </si>
  <si>
    <r>
      <t xml:space="preserve">P_K02. Potrafi współdziałać i pracować w grupie przyjmując w niej różne role - realizując wybrane cele rekreacyjno-turystyczne, jest odpowiedzialny za swoje działanie i zachowanie osób powierzonych jego opiece </t>
    </r>
    <r>
      <rPr>
        <b/>
        <sz val="11"/>
        <color theme="1"/>
        <rFont val="Calibri"/>
        <family val="2"/>
        <charset val="238"/>
        <scheme val="minor"/>
      </rPr>
      <t>(K_K10</t>
    </r>
    <r>
      <rPr>
        <sz val="11"/>
        <rFont val="Calibri"/>
        <family val="2"/>
        <charset val="238"/>
        <scheme val="minor"/>
      </rPr>
      <t>/P6U_K/P6S_KK, P6S_KR).</t>
    </r>
  </si>
  <si>
    <t>4. Nagła utrata przytomności- przyczyny, objawy i postępowanie w ramach pomocy przedmedycznej.</t>
  </si>
  <si>
    <t>K_W20, K_U19, K_K05</t>
  </si>
  <si>
    <t xml:space="preserve">8. Działanie wysokiej temperatury na organizm 
  człowiek (udar cieplny, porażenie cieplne i słoneczne) – przyczyny, objawy, pierwsza pomoc oraz działania  profilaktyczne.           
</t>
  </si>
  <si>
    <t>9. Postępowanie przedmedyczne w przypadku napadu epilepsji, hiperglikemii, hipoglikemii.</t>
  </si>
  <si>
    <t>10. Postępowanie ratownicze w przypadku napadu duszności (astma oskrzelowa, niewydolność krążenia).</t>
  </si>
  <si>
    <t xml:space="preserve">11. Ostre bóle brzucha i klatki piersiowej- przyczyny objawy i postępowanie w ramach pomocy przedmedycznej.
</t>
  </si>
  <si>
    <t>13. Oparzenia- przyczyny, objawy miejscowe i    ogólnoustrojowe- postepowanie przedmedyczne.</t>
  </si>
  <si>
    <t xml:space="preserve">1. Ćwiczenia praktyczne zakładania opatrunków 
   uciskowych na różne okolice ciała, technika
   zakładania opaski uciskowej.
</t>
  </si>
  <si>
    <t>K_W20, K_U19, K_K05, K_K10</t>
  </si>
  <si>
    <t>2. Desmurgia- nauka bandażowania różnych okolic ciała.</t>
  </si>
  <si>
    <t>10. Pierwsza pomoc w przypadku omdleń i  krwawienia z nosa-ćwiczenia praktyczne układania osoby poszkodowanej.</t>
  </si>
  <si>
    <t>13. Apteczka pierwszej pomocy.</t>
  </si>
  <si>
    <t>14. Zaliczenie praktyczne.</t>
  </si>
  <si>
    <t>15. Zaliczenie teoretyczne</t>
  </si>
  <si>
    <t>1. Buchfelder M., Buchfelder A.  (1993).  Podręcznik pierwszej pomocy. Wyd. PZWL, Warszawa.</t>
  </si>
  <si>
    <r>
      <t>P_W01.</t>
    </r>
    <r>
      <rPr>
        <sz val="11"/>
        <rFont val="Calibri"/>
        <family val="2"/>
        <charset val="238"/>
        <scheme val="minor"/>
      </rPr>
      <t xml:space="preserve"> Posiada podstawową wiedzę z zakresu teorii komunikacji. Zna terminologię. Rozumie kluczowe pojęcia z zakresu komunikacji interpersonalnej. Posiada podstawową wiedzę na temat relacji międzyludzkich (</t>
    </r>
    <r>
      <rPr>
        <b/>
        <sz val="11"/>
        <color theme="1"/>
        <rFont val="Calibri"/>
        <family val="2"/>
        <charset val="238"/>
        <scheme val="minor"/>
      </rPr>
      <t>K_W05</t>
    </r>
    <r>
      <rPr>
        <sz val="11"/>
        <rFont val="Calibri"/>
        <family val="2"/>
        <charset val="238"/>
        <scheme val="minor"/>
      </rPr>
      <t>/P6U_W/P6S_WG).</t>
    </r>
  </si>
  <si>
    <r>
      <t>P_U01. Potrafi identyfikować i oceniać psych-socjo-kulturowe aspekty wybranych problemów natury komunikacyjnej (</t>
    </r>
    <r>
      <rPr>
        <b/>
        <sz val="11"/>
        <color theme="1"/>
        <rFont val="Calibri"/>
        <family val="2"/>
        <charset val="238"/>
        <scheme val="minor"/>
      </rPr>
      <t>K_U17</t>
    </r>
    <r>
      <rPr>
        <sz val="11"/>
        <color theme="1"/>
        <rFont val="Calibri"/>
        <family val="2"/>
        <charset val="238"/>
        <scheme val="minor"/>
      </rPr>
      <t>/P6U_U/P6S_UW, P6S_UO).</t>
    </r>
  </si>
  <si>
    <r>
      <t>P_U02.</t>
    </r>
    <r>
      <rPr>
        <b/>
        <sz val="11"/>
        <color theme="1"/>
        <rFont val="Calibri"/>
        <family val="2"/>
        <charset val="238"/>
        <scheme val="minor"/>
      </rPr>
      <t xml:space="preserve"> </t>
    </r>
    <r>
      <rPr>
        <sz val="11"/>
        <color theme="1"/>
        <rFont val="Calibri"/>
        <family val="2"/>
        <charset val="238"/>
        <scheme val="minor"/>
      </rPr>
      <t>Potrafi formułować i asertywnie wyrażać własne zdanie na temat relacji międzyludzkich. Wiedzę potrafi wykorzystać do pracy na rzecz rozwoju osobistego i zawodowego (</t>
    </r>
    <r>
      <rPr>
        <b/>
        <sz val="11"/>
        <color theme="1"/>
        <rFont val="Calibri"/>
        <family val="2"/>
        <charset val="238"/>
        <scheme val="minor"/>
      </rPr>
      <t>K_U17</t>
    </r>
    <r>
      <rPr>
        <sz val="11"/>
        <color theme="1"/>
        <rFont val="Calibri"/>
        <family val="2"/>
        <charset val="238"/>
        <scheme val="minor"/>
      </rPr>
      <t>/P6U_U/P6S_UW, P6S_UO).</t>
    </r>
  </si>
  <si>
    <r>
      <t>P_K01</t>
    </r>
    <r>
      <rPr>
        <b/>
        <sz val="11"/>
        <color theme="1"/>
        <rFont val="Calibri"/>
        <family val="2"/>
        <charset val="238"/>
        <scheme val="minor"/>
      </rPr>
      <t>.</t>
    </r>
    <r>
      <rPr>
        <sz val="11"/>
        <rFont val="Calibri"/>
        <family val="2"/>
        <charset val="238"/>
        <scheme val="minor"/>
      </rPr>
      <t xml:space="preserve"> Jest świadomy poziomu swoich kompetencji komunikacyjnych. Na tej postawie sprawnie komunikuje się z samym sobą i innymi ludźmi (</t>
    </r>
    <r>
      <rPr>
        <b/>
        <sz val="11"/>
        <color theme="1"/>
        <rFont val="Calibri"/>
        <family val="2"/>
        <charset val="238"/>
        <scheme val="minor"/>
      </rPr>
      <t>K_K08</t>
    </r>
    <r>
      <rPr>
        <sz val="11"/>
        <rFont val="Calibri"/>
        <family val="2"/>
        <charset val="238"/>
        <scheme val="minor"/>
      </rPr>
      <t>/P6U_K/P6S_KK, P6S_KR).</t>
    </r>
  </si>
  <si>
    <r>
      <t>P_K02.</t>
    </r>
    <r>
      <rPr>
        <b/>
        <sz val="11"/>
        <color theme="1"/>
        <rFont val="Calibri"/>
        <family val="2"/>
        <charset val="238"/>
        <scheme val="minor"/>
      </rPr>
      <t xml:space="preserve"> </t>
    </r>
    <r>
      <rPr>
        <sz val="11"/>
        <rFont val="Calibri"/>
        <family val="2"/>
        <charset val="238"/>
        <scheme val="minor"/>
      </rPr>
      <t>Docenia wartość kompetencji komunikacyjnych w zdrowym stylu życia. Dąży do budowania aktywnej postawy na rzecz rozwoju osobistego (</t>
    </r>
    <r>
      <rPr>
        <b/>
        <sz val="11"/>
        <color theme="1"/>
        <rFont val="Calibri"/>
        <family val="2"/>
        <charset val="238"/>
        <scheme val="minor"/>
      </rPr>
      <t>K_K06</t>
    </r>
    <r>
      <rPr>
        <sz val="11"/>
        <rFont val="Calibri"/>
        <family val="2"/>
        <charset val="238"/>
        <scheme val="minor"/>
      </rPr>
      <t>/P6U_K/P6S_KK, P6S_KR, P6S_KO).</t>
    </r>
  </si>
  <si>
    <r>
      <t>P_K03.</t>
    </r>
    <r>
      <rPr>
        <sz val="11"/>
        <rFont val="Calibri"/>
        <family val="2"/>
        <charset val="238"/>
        <scheme val="minor"/>
      </rPr>
      <t xml:space="preserve"> Prezentuje wrażliwość na psychospołeczne potrzeby własne i innych ludzi; prezentuje i popularyzuje właściwe modele zachowań interpersonalnych (</t>
    </r>
    <r>
      <rPr>
        <b/>
        <sz val="11"/>
        <color theme="1"/>
        <rFont val="Calibri"/>
        <family val="2"/>
        <charset val="238"/>
        <scheme val="minor"/>
      </rPr>
      <t>K_K06</t>
    </r>
    <r>
      <rPr>
        <sz val="11"/>
        <rFont val="Calibri"/>
        <family val="2"/>
        <charset val="238"/>
        <scheme val="minor"/>
      </rPr>
      <t>/P6U_K/P6S_KK, P6S_KR, P6S_KO).</t>
    </r>
  </si>
  <si>
    <t>Turystyka i rekreacja                              (I stopień)</t>
  </si>
  <si>
    <t>Historia architektury i szuki, elementarna znajomość podstaw polskiego prawa.</t>
  </si>
  <si>
    <r>
      <t>P_W02.</t>
    </r>
    <r>
      <rPr>
        <sz val="11"/>
        <rFont val="Calibri"/>
        <family val="2"/>
        <charset val="238"/>
        <scheme val="minor"/>
      </rPr>
      <t xml:space="preserve">  Ma wiedzę o podstawach prawnych regulujących zasady ochrony własności intelektualnej i zwalczającej nieuczciwą konkurencję w tym zakresie (</t>
    </r>
    <r>
      <rPr>
        <b/>
        <sz val="11"/>
        <color theme="1"/>
        <rFont val="Calibri"/>
        <family val="2"/>
        <charset val="238"/>
        <scheme val="minor"/>
      </rPr>
      <t>K_W14</t>
    </r>
    <r>
      <rPr>
        <sz val="11"/>
        <rFont val="Calibri"/>
        <family val="2"/>
        <charset val="238"/>
        <scheme val="minor"/>
      </rPr>
      <t>/P6U_W/ P6S_WK).</t>
    </r>
  </si>
  <si>
    <r>
      <t>P_W03</t>
    </r>
    <r>
      <rPr>
        <b/>
        <sz val="11"/>
        <color theme="1"/>
        <rFont val="Calibri"/>
        <family val="2"/>
        <charset val="238"/>
        <scheme val="minor"/>
      </rPr>
      <t xml:space="preserve">. </t>
    </r>
    <r>
      <rPr>
        <sz val="11"/>
        <rFont val="Calibri"/>
        <family val="2"/>
        <charset val="238"/>
        <scheme val="minor"/>
      </rPr>
      <t>Zna historię prawa ochrony własności intelektualnej i tendencje zmierzające do uregulowania jego funkcjonowania w teraźniejszości  (</t>
    </r>
    <r>
      <rPr>
        <b/>
        <sz val="11"/>
        <color theme="1"/>
        <rFont val="Calibri"/>
        <family val="2"/>
        <charset val="238"/>
        <scheme val="minor"/>
      </rPr>
      <t>K_W19</t>
    </r>
    <r>
      <rPr>
        <sz val="11"/>
        <rFont val="Calibri"/>
        <family val="2"/>
        <charset val="238"/>
        <scheme val="minor"/>
      </rPr>
      <t>/P6U_W/P6S_WK).</t>
    </r>
  </si>
  <si>
    <r>
      <t>P_U01.</t>
    </r>
    <r>
      <rPr>
        <b/>
        <sz val="11"/>
        <color theme="1"/>
        <rFont val="Calibri"/>
        <family val="2"/>
        <charset val="238"/>
        <scheme val="minor"/>
      </rPr>
      <t xml:space="preserve"> </t>
    </r>
    <r>
      <rPr>
        <sz val="11"/>
        <color theme="1"/>
        <rFont val="Calibri"/>
        <family val="2"/>
        <charset val="238"/>
        <scheme val="minor"/>
      </rPr>
      <t>Potrafi korzystać z przepisów prawnych i komentarzy dotyczących prawa autorskiego oraz praw pokrewnych  (</t>
    </r>
    <r>
      <rPr>
        <b/>
        <sz val="11"/>
        <color theme="1"/>
        <rFont val="Calibri"/>
        <family val="2"/>
        <charset val="238"/>
        <scheme val="minor"/>
      </rPr>
      <t>K_U12</t>
    </r>
    <r>
      <rPr>
        <sz val="11"/>
        <color theme="1"/>
        <rFont val="Calibri"/>
        <family val="2"/>
        <charset val="238"/>
        <scheme val="minor"/>
      </rPr>
      <t>/P6U_U/P6S_UO, P6S_UK).</t>
    </r>
  </si>
  <si>
    <r>
      <t>P_U02.</t>
    </r>
    <r>
      <rPr>
        <b/>
        <sz val="11"/>
        <color theme="1"/>
        <rFont val="Calibri"/>
        <family val="2"/>
        <charset val="238"/>
        <scheme val="minor"/>
      </rPr>
      <t xml:space="preserve"> </t>
    </r>
    <r>
      <rPr>
        <sz val="11"/>
        <color theme="1"/>
        <rFont val="Calibri"/>
        <family val="2"/>
        <charset val="238"/>
        <scheme val="minor"/>
      </rPr>
      <t>Potrafi korzystać z najnowocześniejszych sposobów uzyskiwania informacji wdrażania nowych technologii z poszanowaniem prawa stanowionego chroniącego własność intelektualną   (</t>
    </r>
    <r>
      <rPr>
        <b/>
        <sz val="11"/>
        <color theme="1"/>
        <rFont val="Calibri"/>
        <family val="2"/>
        <charset val="238"/>
        <scheme val="minor"/>
      </rPr>
      <t>K_U12</t>
    </r>
    <r>
      <rPr>
        <sz val="11"/>
        <color theme="1"/>
        <rFont val="Calibri"/>
        <family val="2"/>
        <charset val="238"/>
        <scheme val="minor"/>
      </rPr>
      <t>/ P6U_U/P6S_UO, P6S_UK).</t>
    </r>
  </si>
  <si>
    <r>
      <t>P_U03</t>
    </r>
    <r>
      <rPr>
        <b/>
        <sz val="11"/>
        <color theme="1"/>
        <rFont val="Calibri"/>
        <family val="2"/>
        <charset val="238"/>
        <scheme val="minor"/>
      </rPr>
      <t xml:space="preserve">. </t>
    </r>
    <r>
      <rPr>
        <sz val="11"/>
        <color theme="1"/>
        <rFont val="Calibri"/>
        <family val="2"/>
        <charset val="238"/>
        <scheme val="minor"/>
      </rPr>
      <t>Posiada umiejętność dobrego interpretowania i rozumienia prawa w dziedzinie ochrony prawa autorskiego (</t>
    </r>
    <r>
      <rPr>
        <b/>
        <sz val="11"/>
        <color theme="1"/>
        <rFont val="Calibri"/>
        <family val="2"/>
        <charset val="238"/>
        <scheme val="minor"/>
      </rPr>
      <t>K_U17</t>
    </r>
    <r>
      <rPr>
        <sz val="11"/>
        <color theme="1"/>
        <rFont val="Calibri"/>
        <family val="2"/>
        <charset val="238"/>
        <scheme val="minor"/>
      </rPr>
      <t>/P6U_U/P6S_UW).</t>
    </r>
  </si>
  <si>
    <t>P_W02, P_U01, P_K02</t>
  </si>
  <si>
    <r>
      <t>P_W01</t>
    </r>
    <r>
      <rPr>
        <sz val="11"/>
        <rFont val="Calibri"/>
        <family val="2"/>
        <charset val="238"/>
        <scheme val="minor"/>
      </rPr>
      <t>. Zna podstawy prawa polskiego i unijnego dotyczącego ochrony dóbr intelektualnych (</t>
    </r>
    <r>
      <rPr>
        <b/>
        <sz val="11"/>
        <color theme="1"/>
        <rFont val="Calibri"/>
        <family val="2"/>
        <charset val="238"/>
        <scheme val="minor"/>
      </rPr>
      <t>K_ W19</t>
    </r>
    <r>
      <rPr>
        <sz val="11"/>
        <rFont val="Calibri"/>
        <family val="2"/>
        <charset val="238"/>
        <scheme val="minor"/>
      </rPr>
      <t>/P6U_W/P6S_WK).</t>
    </r>
  </si>
  <si>
    <t xml:space="preserve">K_W19, K_U12, K_K08 </t>
  </si>
  <si>
    <t xml:space="preserve">K_W14, K_U12, K_K08 </t>
  </si>
  <si>
    <t xml:space="preserve">K_W19
</t>
  </si>
  <si>
    <t>K_W19, K_U12, K_K08</t>
  </si>
  <si>
    <t>K_W14, K_U12, K_K08</t>
  </si>
  <si>
    <t xml:space="preserve">K_W14 </t>
  </si>
  <si>
    <t xml:space="preserve">K_W14, K_W19
</t>
  </si>
  <si>
    <t xml:space="preserve">K_W14, K_K08 </t>
  </si>
  <si>
    <t>5. Golat R. (2016) Prawo autorskie: komentarz dla praktyków, Gdańsk.</t>
  </si>
  <si>
    <r>
      <t>P_K01.</t>
    </r>
    <r>
      <rPr>
        <sz val="11"/>
        <rFont val="Calibri"/>
        <family val="2"/>
        <charset val="238"/>
        <scheme val="minor"/>
      </rPr>
      <t xml:space="preserve"> Potrafi zorganizować swoje stanowisko pracy w zakresie branży turystycznej i zadbać o jego dobre funkcjonowanie bez naruszania obowiązujących norm i przepisów prawnych (</t>
    </r>
    <r>
      <rPr>
        <b/>
        <sz val="11"/>
        <color theme="1"/>
        <rFont val="Calibri"/>
        <family val="2"/>
        <charset val="238"/>
        <scheme val="minor"/>
      </rPr>
      <t>K_K08</t>
    </r>
    <r>
      <rPr>
        <sz val="11"/>
        <rFont val="Calibri"/>
        <family val="2"/>
        <charset val="238"/>
        <scheme val="minor"/>
      </rPr>
      <t>/P6U_K/P6S_KK, P6S_KR).</t>
    </r>
  </si>
  <si>
    <r>
      <t>P_K02.</t>
    </r>
    <r>
      <rPr>
        <sz val="11"/>
        <rFont val="Calibri"/>
        <family val="2"/>
        <charset val="238"/>
        <scheme val="minor"/>
      </rPr>
      <t xml:space="preserve"> Stosuje normy moralne i prawne obowiązujące osoby prowadząc działalność gospodarczą i turystyczną  (</t>
    </r>
    <r>
      <rPr>
        <b/>
        <sz val="11"/>
        <color theme="1"/>
        <rFont val="Calibri"/>
        <family val="2"/>
        <charset val="238"/>
        <scheme val="minor"/>
      </rPr>
      <t>K_K08</t>
    </r>
    <r>
      <rPr>
        <sz val="11"/>
        <rFont val="Calibri"/>
        <family val="2"/>
        <charset val="238"/>
        <scheme val="minor"/>
      </rPr>
      <t>/P6U_K/P6S_KK, P6S_KR).</t>
    </r>
  </si>
  <si>
    <t>Ochrona własności intelektualnej (TiR/I/st/34)</t>
  </si>
  <si>
    <t>Etyka w turystyce i rekreacji (TiR/I/st/35)</t>
  </si>
  <si>
    <r>
      <t>P_W01</t>
    </r>
    <r>
      <rPr>
        <sz val="11"/>
        <rFont val="Calibri"/>
        <family val="2"/>
        <charset val="238"/>
        <scheme val="minor"/>
      </rPr>
      <t>. Zna podstawowe kierunki w etyce współczesnej i ich znaczenie dla ogólno - humanistycznej formacji człowieka oraz jego pracy zawodowej    (</t>
    </r>
    <r>
      <rPr>
        <b/>
        <sz val="11"/>
        <color theme="1"/>
        <rFont val="Calibri"/>
        <family val="2"/>
        <charset val="238"/>
        <scheme val="minor"/>
      </rPr>
      <t>K_W03</t>
    </r>
    <r>
      <rPr>
        <sz val="11"/>
        <rFont val="Calibri"/>
        <family val="2"/>
        <charset val="238"/>
        <scheme val="minor"/>
      </rPr>
      <t>/P6U_W/P6S_WG, P6S_WK).</t>
    </r>
  </si>
  <si>
    <r>
      <t>P_W02.</t>
    </r>
    <r>
      <rPr>
        <sz val="11"/>
        <rFont val="Calibri"/>
        <family val="2"/>
        <charset val="238"/>
        <scheme val="minor"/>
      </rPr>
      <t xml:space="preserve"> Orientuje się we współczesnej problematyce związanej z kształtowaniem cnót i unikaniem wad moralnych (</t>
    </r>
    <r>
      <rPr>
        <b/>
        <sz val="11"/>
        <color theme="1"/>
        <rFont val="Calibri"/>
        <family val="2"/>
        <charset val="238"/>
        <scheme val="minor"/>
      </rPr>
      <t>K_W03</t>
    </r>
    <r>
      <rPr>
        <sz val="11"/>
        <rFont val="Calibri"/>
        <family val="2"/>
        <charset val="238"/>
        <scheme val="minor"/>
      </rPr>
      <t>/P6U_W/P6S_WG, P6S_WK).</t>
    </r>
  </si>
  <si>
    <r>
      <t>P_W03.</t>
    </r>
    <r>
      <rPr>
        <b/>
        <sz val="11"/>
        <color theme="1"/>
        <rFont val="Calibri"/>
        <family val="2"/>
        <charset val="238"/>
        <scheme val="minor"/>
      </rPr>
      <t xml:space="preserve"> </t>
    </r>
    <r>
      <rPr>
        <sz val="11"/>
        <rFont val="Calibri"/>
        <family val="2"/>
        <charset val="238"/>
        <scheme val="minor"/>
      </rPr>
      <t>Ma wiedzę o konfliktach społecznych związanych z uprawianym zawodem i ich podłoże moralne (</t>
    </r>
    <r>
      <rPr>
        <b/>
        <sz val="11"/>
        <color theme="1"/>
        <rFont val="Calibri"/>
        <family val="2"/>
        <charset val="238"/>
        <scheme val="minor"/>
      </rPr>
      <t>K_W03</t>
    </r>
    <r>
      <rPr>
        <sz val="11"/>
        <rFont val="Calibri"/>
        <family val="2"/>
        <charset val="238"/>
        <scheme val="minor"/>
      </rPr>
      <t>/P6U_W/P6S_WG, P6S_WK).</t>
    </r>
  </si>
  <si>
    <r>
      <t>P_U01. Potrafi korzystać z fachowej literatury przedmiotu, aby poszerzyć swoją wiedzę z zakresu problemów etycznych będących efektem postępu cywilizacyjnego i zmian technologicznych oraz mentalnościowych współczesnego człowieka (</t>
    </r>
    <r>
      <rPr>
        <b/>
        <sz val="11"/>
        <color theme="1"/>
        <rFont val="Calibri"/>
        <family val="2"/>
        <charset val="238"/>
        <scheme val="minor"/>
      </rPr>
      <t>K_U12</t>
    </r>
    <r>
      <rPr>
        <sz val="11"/>
        <color theme="1"/>
        <rFont val="Calibri"/>
        <family val="2"/>
        <charset val="238"/>
        <scheme val="minor"/>
      </rPr>
      <t xml:space="preserve">/P6U_U/P6S_UO, P6S_UK).    </t>
    </r>
  </si>
  <si>
    <r>
      <t>P_U02. Potrafi dokonywać właściwych ocen moralnego postępowania człowieka i na ich podstawie umie działać w sytuacjach konfliktowych i stresowych w relacjach z innymi ludźmi (</t>
    </r>
    <r>
      <rPr>
        <b/>
        <sz val="11"/>
        <color theme="1"/>
        <rFont val="Calibri"/>
        <family val="2"/>
        <charset val="238"/>
        <scheme val="minor"/>
      </rPr>
      <t>K_U17</t>
    </r>
    <r>
      <rPr>
        <sz val="11"/>
        <color theme="1"/>
        <rFont val="Calibri"/>
        <family val="2"/>
        <charset val="238"/>
        <scheme val="minor"/>
      </rPr>
      <t>/P6U_U/P6S_UW, P6S_UO).</t>
    </r>
  </si>
  <si>
    <r>
      <t>P_U03.</t>
    </r>
    <r>
      <rPr>
        <b/>
        <sz val="11"/>
        <color theme="1"/>
        <rFont val="Calibri"/>
        <family val="2"/>
        <charset val="238"/>
        <scheme val="minor"/>
      </rPr>
      <t xml:space="preserve"> </t>
    </r>
    <r>
      <rPr>
        <sz val="11"/>
        <color theme="1"/>
        <rFont val="Calibri"/>
        <family val="2"/>
        <charset val="238"/>
        <scheme val="minor"/>
      </rPr>
      <t>Korzysta w praktyce ze znajomości głównych pojęć z zakresu etyki i jej terminologii, ich genezy oraz historii, a także kontekstów, w których były one używane (</t>
    </r>
    <r>
      <rPr>
        <b/>
        <sz val="11"/>
        <color theme="1"/>
        <rFont val="Calibri"/>
        <family val="2"/>
        <charset val="238"/>
        <scheme val="minor"/>
      </rPr>
      <t>K_U12</t>
    </r>
    <r>
      <rPr>
        <sz val="11"/>
        <color theme="1"/>
        <rFont val="Calibri"/>
        <family val="2"/>
        <charset val="238"/>
        <scheme val="minor"/>
      </rPr>
      <t>/ P6U_U/P6S_UO, P6S_UK).</t>
    </r>
  </si>
  <si>
    <r>
      <t>P_K01</t>
    </r>
    <r>
      <rPr>
        <sz val="11"/>
        <rFont val="Calibri"/>
        <family val="2"/>
        <charset val="238"/>
        <scheme val="minor"/>
      </rPr>
      <t>. Ma potrzebę ustawicznego doskonalenia moralnego i zawodowego, aby lepiej wykonywać swoje obowiązki zawodowe i wynikające z konieczności współdziałania społecznego (</t>
    </r>
    <r>
      <rPr>
        <b/>
        <sz val="11"/>
        <color theme="1"/>
        <rFont val="Calibri"/>
        <family val="2"/>
        <charset val="238"/>
        <scheme val="minor"/>
      </rPr>
      <t>K_K03</t>
    </r>
    <r>
      <rPr>
        <sz val="11"/>
        <rFont val="Calibri"/>
        <family val="2"/>
        <charset val="238"/>
        <scheme val="minor"/>
      </rPr>
      <t xml:space="preserve">/P6U_K/P6S_KK, P6S_KO, P6S_KR). </t>
    </r>
  </si>
  <si>
    <r>
      <t>P_K02</t>
    </r>
    <r>
      <rPr>
        <sz val="11"/>
        <rFont val="Calibri"/>
        <family val="2"/>
        <charset val="238"/>
        <scheme val="minor"/>
      </rPr>
      <t>. Ma do innych ludzi stosunek podmiotowy i traktuje go w sposób holistyczny. Postępuje empatycznie i jest wrażliwy na ludzkie cierpienie i ból (</t>
    </r>
    <r>
      <rPr>
        <b/>
        <sz val="11"/>
        <color theme="1"/>
        <rFont val="Calibri"/>
        <family val="2"/>
        <charset val="238"/>
        <scheme val="minor"/>
      </rPr>
      <t>K_K03</t>
    </r>
    <r>
      <rPr>
        <sz val="11"/>
        <rFont val="Calibri"/>
        <family val="2"/>
        <charset val="238"/>
        <scheme val="minor"/>
      </rPr>
      <t xml:space="preserve">/P6U_K/P6S_KK, P6S_KO, P6S_KR). </t>
    </r>
  </si>
  <si>
    <t>K_W03, K_U12, K_U17, K_K03</t>
  </si>
  <si>
    <t>2. Najważniejsze koncepcje filozoficzne i etyczne stanowiące podstawę współczesnej kultury. Znaczenie filozofów starożytnych dla refleksji etycznej współczesnego człowieka.</t>
  </si>
  <si>
    <t>P_W01, P_W02, P_W03, P_U01, P_U02, P_U03, P_K01,  P_K02</t>
  </si>
  <si>
    <t xml:space="preserve">K_W14, K_U12, K_U17, K_K08 </t>
  </si>
  <si>
    <t>K_W19, K_U12, K_U17, K_K08</t>
  </si>
  <si>
    <r>
      <t xml:space="preserve">P_W02, P_U01, </t>
    </r>
    <r>
      <rPr>
        <sz val="11"/>
        <rFont val="Calibri"/>
        <family val="2"/>
        <charset val="238"/>
        <scheme val="minor"/>
      </rPr>
      <t>P_U03</t>
    </r>
    <r>
      <rPr>
        <sz val="11"/>
        <color theme="1"/>
        <rFont val="Calibri"/>
        <family val="2"/>
        <scheme val="minor"/>
      </rPr>
      <t>, P_K02</t>
    </r>
  </si>
  <si>
    <r>
      <t xml:space="preserve">P_W03, P_U01, P_U02, </t>
    </r>
    <r>
      <rPr>
        <sz val="11"/>
        <rFont val="Calibri"/>
        <family val="2"/>
        <charset val="238"/>
        <scheme val="minor"/>
      </rPr>
      <t xml:space="preserve">P_U03, </t>
    </r>
    <r>
      <rPr>
        <sz val="11"/>
        <color theme="1"/>
        <rFont val="Calibri"/>
        <family val="2"/>
        <scheme val="minor"/>
      </rPr>
      <t>P_K02</t>
    </r>
  </si>
  <si>
    <t>K_W14, K_U12, K_U17, K_K08</t>
  </si>
  <si>
    <r>
      <t xml:space="preserve">P_W01, P_U02, </t>
    </r>
    <r>
      <rPr>
        <sz val="11"/>
        <rFont val="Calibri"/>
        <family val="2"/>
        <charset val="238"/>
        <scheme val="minor"/>
      </rPr>
      <t>P_U03,</t>
    </r>
    <r>
      <rPr>
        <sz val="11"/>
        <color theme="1"/>
        <rFont val="Calibri"/>
        <family val="2"/>
        <scheme val="minor"/>
      </rPr>
      <t xml:space="preserve"> P_K02</t>
    </r>
  </si>
  <si>
    <r>
      <t xml:space="preserve">P_W02, P_U02, </t>
    </r>
    <r>
      <rPr>
        <sz val="11"/>
        <rFont val="Calibri"/>
        <family val="2"/>
        <charset val="238"/>
        <scheme val="minor"/>
      </rPr>
      <t>P_U03,</t>
    </r>
    <r>
      <rPr>
        <sz val="11"/>
        <color rgb="FFFF0000"/>
        <rFont val="Calibri"/>
        <family val="2"/>
        <charset val="238"/>
        <scheme val="minor"/>
      </rPr>
      <t xml:space="preserve"> </t>
    </r>
    <r>
      <rPr>
        <sz val="11"/>
        <color theme="1"/>
        <rFont val="Calibri"/>
        <family val="2"/>
        <scheme val="minor"/>
      </rPr>
      <t>P_K02</t>
    </r>
  </si>
  <si>
    <r>
      <t>P_W01. Ma podstawową wiedzę o człowieku zwłaszcza w zakresie biernego i czynnego układu ruchu, rozumie podstawowe procesy fizjologiczne zachodzące w organizmie człowieka podczas pracy i wypoczynku (</t>
    </r>
    <r>
      <rPr>
        <b/>
        <sz val="11"/>
        <color theme="1"/>
        <rFont val="Calibri"/>
        <family val="2"/>
        <charset val="238"/>
        <scheme val="minor"/>
      </rPr>
      <t>K_W04</t>
    </r>
    <r>
      <rPr>
        <sz val="11"/>
        <rFont val="Calibri"/>
        <family val="2"/>
        <charset val="238"/>
        <scheme val="minor"/>
      </rPr>
      <t>/P6U_W/ P6S_WG, P6S_WK).</t>
    </r>
  </si>
  <si>
    <r>
      <t>P_U01. Posiada umiejętność oceny sytuacji i postępowania w miejscu wypadku w różnych stanach zagrożenia zdrowia i życia (</t>
    </r>
    <r>
      <rPr>
        <b/>
        <sz val="11"/>
        <color theme="1"/>
        <rFont val="Calibri"/>
        <family val="2"/>
        <charset val="238"/>
        <scheme val="minor"/>
      </rPr>
      <t>K_U19</t>
    </r>
    <r>
      <rPr>
        <sz val="11"/>
        <color theme="1"/>
        <rFont val="Calibri"/>
        <family val="2"/>
        <charset val="238"/>
        <scheme val="minor"/>
      </rPr>
      <t>/P6U_U/P6S_UW/P6S_UK, P6S_UO).</t>
    </r>
  </si>
  <si>
    <r>
      <t>P_K01. Potrafi sprawnie komunikować się z ludźmi, także w warunkach stresu, przekazywać im informacje związane z programem zajęć i zapewnieniem bezpieczeństwa a także prawidłowo interpretować oczekiwania uczestników prowadzonych zajęć (</t>
    </r>
    <r>
      <rPr>
        <b/>
        <sz val="11"/>
        <color theme="1"/>
        <rFont val="Calibri"/>
        <family val="2"/>
        <charset val="238"/>
        <scheme val="minor"/>
      </rPr>
      <t>K_K06</t>
    </r>
    <r>
      <rPr>
        <sz val="11"/>
        <rFont val="Calibri"/>
        <family val="2"/>
        <charset val="238"/>
        <scheme val="minor"/>
      </rPr>
      <t>/P6U_K/P6S_KK, P6S_KR, P6S_KO).</t>
    </r>
  </si>
  <si>
    <r>
      <t>P_K02.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color theme="1"/>
        <rFont val="Calibri"/>
        <family val="2"/>
        <charset val="238"/>
        <scheme val="minor"/>
      </rPr>
      <t>/P6U_K/P6S_KK, P6S_KR).</t>
    </r>
  </si>
  <si>
    <r>
      <t>P_K03. Wykazuje dbałość o bezpieczeństwo osób uczestniczących w zajęciach rekreacyjnych i imprezach turystycznych, szczególnie w ocenie potencjalnych zagrożeń i przestrzeganiu sprawdzonych reguł postępowania (</t>
    </r>
    <r>
      <rPr>
        <b/>
        <sz val="11"/>
        <color theme="1"/>
        <rFont val="Calibri"/>
        <family val="2"/>
        <charset val="238"/>
        <scheme val="minor"/>
      </rPr>
      <t>K_K10</t>
    </r>
    <r>
      <rPr>
        <sz val="11"/>
        <color theme="1"/>
        <rFont val="Calibri"/>
        <family val="2"/>
        <charset val="238"/>
        <scheme val="minor"/>
      </rPr>
      <t>/P6U_K/P6S_KK, P6S_KR).</t>
    </r>
  </si>
  <si>
    <t>2. Regulacje prawne z zakresu bezpieczeństwa i higieny pracy - podstawowe źródła prawa w Polsce i Unii Europejskiej dotyczące BHP, podstawowe definicje z zakresu prawa pracy.</t>
  </si>
  <si>
    <t>7. Podstawowe zasady bezpieczeństwa na wycieczkach szkolnych.</t>
  </si>
  <si>
    <r>
      <t>P_W01. Zna rodzaje imprez sportowo-rekreacyjnych oraz przykładowe imprezy w wybranych formach aktywności ruchowej (</t>
    </r>
    <r>
      <rPr>
        <b/>
        <sz val="11"/>
        <color theme="1"/>
        <rFont val="Calibri"/>
        <family val="2"/>
        <charset val="238"/>
        <scheme val="minor"/>
      </rPr>
      <t>K_W01</t>
    </r>
    <r>
      <rPr>
        <sz val="11"/>
        <rFont val="Calibri"/>
        <family val="2"/>
        <charset val="238"/>
        <scheme val="minor"/>
      </rPr>
      <t>/P6U_W/P6S_WG, P6S_WK).</t>
    </r>
  </si>
  <si>
    <r>
      <t xml:space="preserve">P_W03. Zna znaczenie imprez sportowo-rekreacyjnych jako sposobu promocji aktywności ruchowej </t>
    </r>
    <r>
      <rPr>
        <b/>
        <sz val="11"/>
        <color theme="1"/>
        <rFont val="Calibri"/>
        <family val="2"/>
        <charset val="238"/>
        <scheme val="minor"/>
      </rPr>
      <t>(K_W01/</t>
    </r>
    <r>
      <rPr>
        <sz val="11"/>
        <color theme="1"/>
        <rFont val="Calibri"/>
        <family val="2"/>
        <charset val="238"/>
        <scheme val="minor"/>
      </rPr>
      <t xml:space="preserve">P6U_W/P6S_WG, P6S_WK, </t>
    </r>
    <r>
      <rPr>
        <b/>
        <sz val="11"/>
        <color theme="1"/>
        <rFont val="Calibri"/>
        <family val="2"/>
        <charset val="238"/>
        <scheme val="minor"/>
      </rPr>
      <t>K_W06/</t>
    </r>
    <r>
      <rPr>
        <sz val="11"/>
        <color theme="1"/>
        <rFont val="Calibri"/>
        <family val="2"/>
        <charset val="238"/>
        <scheme val="minor"/>
      </rPr>
      <t xml:space="preserve">P6U_W/P6S_WG).
</t>
    </r>
  </si>
  <si>
    <r>
      <t>P_U02. Potrafi zaplanować imprezę sportowo-rekreacyjną dla różnych grup wiekowych (</t>
    </r>
    <r>
      <rPr>
        <b/>
        <sz val="11"/>
        <color theme="1"/>
        <rFont val="Calibri"/>
        <family val="2"/>
        <charset val="238"/>
        <scheme val="minor"/>
      </rPr>
      <t>K_U02</t>
    </r>
    <r>
      <rPr>
        <sz val="11"/>
        <color theme="1"/>
        <rFont val="Calibri"/>
        <family val="2"/>
        <charset val="238"/>
        <scheme val="minor"/>
      </rPr>
      <t xml:space="preserve">/P6U_U/P6S_UW, P6S_UO, </t>
    </r>
    <r>
      <rPr>
        <b/>
        <sz val="11"/>
        <color theme="1"/>
        <rFont val="Calibri"/>
        <family val="2"/>
        <charset val="238"/>
        <scheme val="minor"/>
      </rPr>
      <t>K_U03/</t>
    </r>
    <r>
      <rPr>
        <sz val="11"/>
        <color theme="1"/>
        <rFont val="Calibri"/>
        <family val="2"/>
        <charset val="238"/>
        <scheme val="minor"/>
      </rPr>
      <t>P6U_U /P6S_UW).</t>
    </r>
  </si>
  <si>
    <r>
      <t>P_K02. Posiada umiejętność analizy uwarunkowań kulturowych i środowiskowych przy organizacji imprez sportowo-rekreacyjnych (</t>
    </r>
    <r>
      <rPr>
        <b/>
        <sz val="11"/>
        <color theme="1"/>
        <rFont val="Calibri"/>
        <family val="2"/>
        <charset val="238"/>
        <scheme val="minor"/>
      </rPr>
      <t>K_K04/</t>
    </r>
    <r>
      <rPr>
        <sz val="11"/>
        <color theme="1"/>
        <rFont val="Calibri"/>
        <family val="2"/>
        <charset val="238"/>
        <scheme val="minor"/>
      </rPr>
      <t>P6U_K/P6S_KK, P6S_KO).</t>
    </r>
  </si>
  <si>
    <t>3. Zasady organizacji imprez sportowo-rekreacyjnych. Rodzaje imprez sportowo-rekreacyjnych.</t>
  </si>
  <si>
    <t>P_W01, P_W02,
P_U01</t>
  </si>
  <si>
    <t xml:space="preserve">P_W01, P_W02,
P_U01 </t>
  </si>
  <si>
    <t>12. Przygotowanie regulaminu, scenariusza, programu, materiałów reklamowych imprezy sportowo-rekreacyjnej organizowanej przez studentów.</t>
  </si>
  <si>
    <r>
      <t>P_W02. Zna podstawowe zasady organizacji imprez sportowo rekreacyjnych. Zna zasady bezpieczeństwa obowiązujące podczas organizacji i przeprowadzania imprez sportowo-rekreacyjnych (</t>
    </r>
    <r>
      <rPr>
        <b/>
        <sz val="11"/>
        <color theme="1"/>
        <rFont val="Calibri"/>
        <family val="2"/>
        <charset val="238"/>
        <scheme val="minor"/>
      </rPr>
      <t>K_W01</t>
    </r>
    <r>
      <rPr>
        <sz val="11"/>
        <rFont val="Calibri"/>
        <family val="2"/>
        <charset val="238"/>
        <scheme val="minor"/>
      </rPr>
      <t xml:space="preserve">/P6U_W/P6S_WG, P6S_WK, </t>
    </r>
    <r>
      <rPr>
        <b/>
        <sz val="11"/>
        <color theme="1"/>
        <rFont val="Calibri"/>
        <family val="2"/>
        <charset val="238"/>
        <scheme val="minor"/>
      </rPr>
      <t>K_W20/</t>
    </r>
    <r>
      <rPr>
        <sz val="11"/>
        <rFont val="Calibri"/>
        <family val="2"/>
        <charset val="238"/>
        <scheme val="minor"/>
      </rPr>
      <t>P6U_W/P6S_WK, P6S_WG).</t>
    </r>
  </si>
  <si>
    <t>Organizacja imprezy rekreacyjnej (TiR/I/st/37)</t>
  </si>
  <si>
    <r>
      <t>P_W02.  Ma podstawową wiedzę z zakresu promocji podmiotów i instytucji organizujących turystykę (</t>
    </r>
    <r>
      <rPr>
        <b/>
        <sz val="11"/>
        <color theme="1"/>
        <rFont val="Calibri"/>
        <family val="2"/>
        <charset val="238"/>
        <scheme val="minor"/>
      </rPr>
      <t>K_W16</t>
    </r>
    <r>
      <rPr>
        <sz val="11"/>
        <rFont val="Calibri"/>
        <family val="2"/>
        <charset val="238"/>
        <scheme val="minor"/>
      </rPr>
      <t>/P6U_W/P6S_WK).</t>
    </r>
  </si>
  <si>
    <r>
      <t>P_W01. Zna terminologię z zakresu organizacji imprez turystycznych (</t>
    </r>
    <r>
      <rPr>
        <b/>
        <sz val="11"/>
        <color theme="1"/>
        <rFont val="Calibri"/>
        <family val="2"/>
        <charset val="238"/>
        <scheme val="minor"/>
      </rPr>
      <t>K_W01</t>
    </r>
    <r>
      <rPr>
        <sz val="11"/>
        <rFont val="Calibri"/>
        <family val="2"/>
        <charset val="238"/>
        <scheme val="minor"/>
      </rPr>
      <t>/P6U_W/P6S_WG, P6S_WK).</t>
    </r>
  </si>
  <si>
    <r>
      <t xml:space="preserve">P_U01.  Potrafi zaplanować, zorganizować i przeprowadzić imprezy turystyczne dostosowane do potrzeb uczestników </t>
    </r>
    <r>
      <rPr>
        <b/>
        <sz val="11"/>
        <color theme="1"/>
        <rFont val="Calibri"/>
        <family val="2"/>
        <charset val="238"/>
        <scheme val="minor"/>
      </rPr>
      <t>(K_U02</t>
    </r>
    <r>
      <rPr>
        <sz val="11"/>
        <color theme="1"/>
        <rFont val="Calibri"/>
        <family val="2"/>
        <charset val="238"/>
        <scheme val="minor"/>
      </rPr>
      <t>/P6U_U/P6S_UO, P6S_UW).</t>
    </r>
  </si>
  <si>
    <r>
      <t>P_K02. Wykazuje inicjatywę i samodzielność w proponowaniu programów wyjazdów turystycznych (</t>
    </r>
    <r>
      <rPr>
        <b/>
        <sz val="11"/>
        <color theme="1"/>
        <rFont val="Calibri"/>
        <family val="2"/>
        <charset val="238"/>
        <scheme val="minor"/>
      </rPr>
      <t>K_K09</t>
    </r>
    <r>
      <rPr>
        <sz val="11"/>
        <rFont val="Calibri"/>
        <family val="2"/>
        <charset val="238"/>
        <scheme val="minor"/>
      </rPr>
      <t>/P6U_K/P6S_KR, P6S_KO).</t>
    </r>
  </si>
  <si>
    <t>.</t>
  </si>
  <si>
    <r>
      <t>P_U02. Posiada umiejętność przygotowywania oferty rynkowej produktów turystycznych oraz metod ich promowania (</t>
    </r>
    <r>
      <rPr>
        <b/>
        <sz val="11"/>
        <color theme="1"/>
        <rFont val="Calibri"/>
        <family val="2"/>
        <charset val="238"/>
        <scheme val="minor"/>
      </rPr>
      <t>K_U18</t>
    </r>
    <r>
      <rPr>
        <sz val="11"/>
        <color theme="1"/>
        <rFont val="Calibri"/>
        <family val="2"/>
        <charset val="238"/>
        <scheme val="minor"/>
      </rPr>
      <t>/P6U_U/P6S_UW, P6S_UU, P6S_UO).</t>
    </r>
  </si>
  <si>
    <t>Nowoczesne formy gier i zabaw ruchowych (TiR/I/st/39)</t>
  </si>
  <si>
    <r>
      <t>P_W01. Zna podstawy i formy organizacji życia społecznego, procesy przemian społeczeństw i kształtowania się czasu wolnego oraz turystyki i rekreacji jako form jego spędzania (</t>
    </r>
    <r>
      <rPr>
        <b/>
        <sz val="11"/>
        <color theme="1"/>
        <rFont val="Calibri"/>
        <family val="2"/>
        <charset val="238"/>
        <scheme val="minor"/>
      </rPr>
      <t>K_W07</t>
    </r>
    <r>
      <rPr>
        <sz val="11"/>
        <rFont val="Calibri"/>
        <family val="2"/>
        <charset val="238"/>
        <scheme val="minor"/>
      </rPr>
      <t>/P6U_W/P6S_WG).</t>
    </r>
  </si>
  <si>
    <r>
      <t>P_W02. Zna i rozumie istotę i znaczenie rekreacji ruchowej różnych grup społecznych, w różnych okresach życia człowieka (</t>
    </r>
    <r>
      <rPr>
        <b/>
        <sz val="11"/>
        <color theme="1"/>
        <rFont val="Calibri"/>
        <family val="2"/>
        <charset val="238"/>
        <scheme val="minor"/>
      </rPr>
      <t>K_W12</t>
    </r>
    <r>
      <rPr>
        <sz val="11"/>
        <rFont val="Calibri"/>
        <family val="2"/>
        <charset val="238"/>
        <scheme val="minor"/>
      </rPr>
      <t>/P6U_W/P6S_WG).</t>
    </r>
  </si>
  <si>
    <r>
      <t>P_W03. Zna w podstawowym zakresie dziedzictwo kultury i sztuki i rozumie jego wartość, szczególnie dla tożsamości społeczeństw i atrakcyjności wyjazdów turystycznych (</t>
    </r>
    <r>
      <rPr>
        <b/>
        <sz val="11"/>
        <color theme="1"/>
        <rFont val="Calibri"/>
        <family val="2"/>
        <charset val="238"/>
        <scheme val="minor"/>
      </rPr>
      <t>K_W03/</t>
    </r>
    <r>
      <rPr>
        <sz val="11"/>
        <color theme="1"/>
        <rFont val="Calibri"/>
        <family val="2"/>
        <charset val="238"/>
        <scheme val="minor"/>
      </rPr>
      <t>P6U_W/P6S_WG, P6S_WK).</t>
    </r>
  </si>
  <si>
    <r>
      <t>P_U01. Potrafi zaplanować i zorganizować imprezy sportowo-rekreacyjne, zajęcia ruchowe dostosowane do posiadanych warunków i zainteresowań uczestników (</t>
    </r>
    <r>
      <rPr>
        <b/>
        <sz val="11"/>
        <color theme="1"/>
        <rFont val="Calibri"/>
        <family val="2"/>
        <charset val="238"/>
        <scheme val="minor"/>
      </rPr>
      <t>K_U01/</t>
    </r>
    <r>
      <rPr>
        <sz val="11"/>
        <color theme="1"/>
        <rFont val="Calibri"/>
        <family val="2"/>
        <charset val="238"/>
        <scheme val="minor"/>
      </rPr>
      <t>P6U_U/P6S_UO, P6S_UW).</t>
    </r>
  </si>
  <si>
    <r>
      <t>P_U02. Posiada umiejętność rozumienia psychicznych, społecznych, kulturowych i ekonomicznych mechanizmów podejmowania aktywności w zakresie turystyki i rekreacji (</t>
    </r>
    <r>
      <rPr>
        <b/>
        <sz val="11"/>
        <color theme="1"/>
        <rFont val="Calibri"/>
        <family val="2"/>
        <charset val="238"/>
        <scheme val="minor"/>
      </rPr>
      <t>K_U03</t>
    </r>
    <r>
      <rPr>
        <sz val="11"/>
        <color theme="1"/>
        <rFont val="Calibri"/>
        <family val="2"/>
        <charset val="238"/>
        <scheme val="minor"/>
      </rPr>
      <t>/P6U_U/P6S_UW).</t>
    </r>
  </si>
  <si>
    <r>
      <t>P_K02. Potrafi zainteresować uczestników imprez turystycznych i zajęć rekreacyjnych (</t>
    </r>
    <r>
      <rPr>
        <b/>
        <sz val="11"/>
        <color theme="1"/>
        <rFont val="Calibri"/>
        <family val="2"/>
        <charset val="238"/>
        <scheme val="minor"/>
      </rPr>
      <t>K_K07/</t>
    </r>
    <r>
      <rPr>
        <sz val="11"/>
        <color theme="1"/>
        <rFont val="Calibri"/>
        <family val="2"/>
        <charset val="238"/>
        <scheme val="minor"/>
      </rPr>
      <t>P6U_K/P6S_KK, P6S_KO).</t>
    </r>
  </si>
  <si>
    <t>1. Przybory potrzebne do przeprowadzenia zabaw i gier.</t>
  </si>
  <si>
    <t>3. Wybrane rodzaje zabaw i gier z Podlasia (na dróżkach wiejskich, w chałupach, na pastwiskach, zabawy i gry dzieci chłopskich, szlacheckich).</t>
  </si>
  <si>
    <t>2.  Przykładowe zabawy i gry z Podlasia i  możliwość ich wykorzystania w różnych formach turystyki i rekreacji. Charakterystyka przyborów.</t>
  </si>
  <si>
    <t>Tradycyjne formy gier i zabaw ruchowych (TiR/I/st/40)</t>
  </si>
  <si>
    <t>Umiejętność pływania.</t>
  </si>
  <si>
    <r>
      <t>P_U01 Potrafi zaplanować i zorganizować zajęcia ruchowe dostosowane do warunków i zainterosowań uczestników (</t>
    </r>
    <r>
      <rPr>
        <b/>
        <sz val="11"/>
        <color theme="1"/>
        <rFont val="Calibri"/>
        <family val="2"/>
        <scheme val="minor"/>
      </rPr>
      <t>K_U0</t>
    </r>
    <r>
      <rPr>
        <sz val="11"/>
        <color theme="1"/>
        <rFont val="Calibri"/>
        <family val="2"/>
        <scheme val="minor"/>
      </rPr>
      <t>1/P6U_U/P6S_UO, P6S_UW).</t>
    </r>
  </si>
  <si>
    <r>
      <t>P_U02 Posiada umiejętności ruchowe z zakresu form aktywności rekreacyjnej objętej programem obozu letniego. Potrafi prezentowaqć objaśniać i szkolić w zakresie podstaw tych form aktywności ruchowych (</t>
    </r>
    <r>
      <rPr>
        <b/>
        <sz val="11"/>
        <color theme="1"/>
        <rFont val="Calibri"/>
        <family val="2"/>
        <scheme val="minor"/>
      </rPr>
      <t>K_U06</t>
    </r>
    <r>
      <rPr>
        <sz val="11"/>
        <color theme="1"/>
        <rFont val="Calibri"/>
        <family val="2"/>
        <scheme val="minor"/>
      </rPr>
      <t>/P6U_U/P6S_UU, P6S_UW).</t>
    </r>
  </si>
  <si>
    <t>nauczyciele Filii AWF w Białej Podlaskiej posiadający kwalifikacje i kompetencje do nauczania windsurfingu, kajakarstwa, żeglarstwa, pływania i ratownictwa wodnego oraz gier i zabaw terenowych.</t>
  </si>
  <si>
    <r>
      <t>P_U01. Potrafi zaplanować i zorganizować zajęcia ruchowe dostosowane do warunków i zainterosowań uczestników (</t>
    </r>
    <r>
      <rPr>
        <b/>
        <sz val="11"/>
        <color theme="1"/>
        <rFont val="Calibri"/>
        <family val="2"/>
        <scheme val="minor"/>
      </rPr>
      <t>K_U01</t>
    </r>
    <r>
      <rPr>
        <sz val="11"/>
        <color theme="1"/>
        <rFont val="Calibri"/>
        <family val="2"/>
        <scheme val="minor"/>
      </rPr>
      <t>/P6U_U/P6S_UO/P6S_UW).</t>
    </r>
  </si>
  <si>
    <r>
      <t>P_U02. Posiada umiejętności ruchowe z zakresu form aktywności rekreacyjnej objętej programem obozu letniego. Potrafi prezentowaqć objaśniać i szkolić w zakresie podstaw tych form aktywności ruchowych (</t>
    </r>
    <r>
      <rPr>
        <b/>
        <sz val="11"/>
        <color theme="1"/>
        <rFont val="Calibri"/>
        <family val="2"/>
        <scheme val="minor"/>
      </rPr>
      <t>K_U06</t>
    </r>
    <r>
      <rPr>
        <sz val="11"/>
        <color theme="1"/>
        <rFont val="Calibri"/>
        <family val="2"/>
        <scheme val="minor"/>
      </rPr>
      <t>/P6U_U/P6S_UU, P6S_UW).</t>
    </r>
  </si>
  <si>
    <t>3. Piłka wodna – uproszczone reguły zaadoptowane do zajęć rekreacyjnych. Rola opiekuna w organizacji i zabezpieczeniu zajęć. Rozgrywki pomiędzy zespołami 3-4 osobowymi z zastosowaniem jednej piłki – woda o głębokości do 1,5m.
Rozgrywki pomiędzy zespołami 6-7 osobowymi z zastosowaniem jednej i dwóch piłek – woda o głębokości do 1,5m.</t>
  </si>
  <si>
    <t>7. Festyn rekreacyjny nad wodą.</t>
  </si>
  <si>
    <r>
      <t>P_U01. Potrafi zaplanować i przeprowadzić rekreacyjną imprezę na śniegu (</t>
    </r>
    <r>
      <rPr>
        <b/>
        <sz val="11"/>
        <color theme="1"/>
        <rFont val="Calibri"/>
        <family val="2"/>
        <scheme val="minor"/>
      </rPr>
      <t>K_U02</t>
    </r>
    <r>
      <rPr>
        <sz val="11"/>
        <color theme="1"/>
        <rFont val="Calibri"/>
        <family val="2"/>
        <scheme val="minor"/>
      </rPr>
      <t>/P6U_U/P6S_UO, P6S_UW).</t>
    </r>
  </si>
  <si>
    <r>
      <t>P_W02.  Ma wiedzę o normach i regułach prawnych z zakresu turystyki aktywnej (</t>
    </r>
    <r>
      <rPr>
        <b/>
        <sz val="11"/>
        <color theme="1"/>
        <rFont val="Calibri"/>
        <family val="2"/>
        <scheme val="minor"/>
      </rPr>
      <t>K_W14</t>
    </r>
    <r>
      <rPr>
        <sz val="11"/>
        <rFont val="Calibri"/>
        <family val="2"/>
        <scheme val="minor"/>
      </rPr>
      <t>/P6U_W/P6S_WK).</t>
    </r>
  </si>
  <si>
    <r>
      <t>P_W01. Zna podstawowe pojęcia z zakresu turystyki aktywnej i kwalifikowanej w kontekście organizacji obozu wędrownego (</t>
    </r>
    <r>
      <rPr>
        <b/>
        <sz val="11"/>
        <color theme="1"/>
        <rFont val="Calibri"/>
        <family val="2"/>
        <scheme val="minor"/>
      </rPr>
      <t>K_W11</t>
    </r>
    <r>
      <rPr>
        <sz val="11"/>
        <rFont val="Calibri"/>
        <family val="2"/>
        <scheme val="minor"/>
      </rPr>
      <t>/P6U_W/P6S_WG).</t>
    </r>
  </si>
  <si>
    <r>
      <t xml:space="preserve">P_U01.  Potrafi zaplanować i przeprowadzić imprezy turystyczne dostosowane do potrzeb uczestników zróżnicowanych pod względem wieku, stanu zdrowia, poziomu wiedzy i zainteresowań oraz możliwości finansowych </t>
    </r>
    <r>
      <rPr>
        <b/>
        <sz val="11"/>
        <color theme="1"/>
        <rFont val="Calibri"/>
        <family val="2"/>
        <scheme val="minor"/>
      </rPr>
      <t>(K_U02</t>
    </r>
    <r>
      <rPr>
        <sz val="11"/>
        <color theme="1"/>
        <rFont val="Calibri"/>
        <family val="2"/>
        <scheme val="minor"/>
      </rPr>
      <t>/P6U_U/P6S_UO, P6S_UW).</t>
    </r>
  </si>
  <si>
    <r>
      <t>P_K01.Potrafi współdziałać i pracować w grupie realizując wybrane cele turystyczne, jest odpowiedzialny za powierzone mu zadania  (</t>
    </r>
    <r>
      <rPr>
        <b/>
        <sz val="11"/>
        <color theme="1"/>
        <rFont val="Calibri"/>
        <family val="2"/>
        <scheme val="minor"/>
      </rPr>
      <t>K_K05</t>
    </r>
    <r>
      <rPr>
        <sz val="11"/>
        <rFont val="Calibri"/>
        <family val="2"/>
        <scheme val="minor"/>
      </rPr>
      <t>/P6U_K/P6S_KK, P6S_KR, P6S_KO).</t>
    </r>
  </si>
  <si>
    <t xml:space="preserve">P_W01, P_W02, P_U01, P_K01, P_K02
 </t>
  </si>
  <si>
    <t>K_W11, K_W14, K_U02, K_K05, K_K10</t>
  </si>
  <si>
    <t>Specjalizacja 
 fitness – nowoczesne formy gimnastyki
 (TiR/I/st/44-47)</t>
  </si>
  <si>
    <t>II lub III rok/III lub V semestr</t>
  </si>
  <si>
    <r>
      <t>P_W01. Potrafi wyjaśnić pojęcie fitness. Zna podstawowe metody, formy i ćwiczenia ukierunkowane na poprawę  funkcjonowania i czynności organizmu ludzkiego (</t>
    </r>
    <r>
      <rPr>
        <b/>
        <sz val="11"/>
        <color theme="1"/>
        <rFont val="Calibri"/>
        <family val="2"/>
        <scheme val="minor"/>
      </rPr>
      <t>K_W05</t>
    </r>
    <r>
      <rPr>
        <sz val="11"/>
        <rFont val="Calibri"/>
        <family val="2"/>
        <scheme val="minor"/>
      </rPr>
      <t>/P6U_W/P6S_WG).</t>
    </r>
  </si>
  <si>
    <r>
      <t>P_W02. Zna elementarną terminologię używaną w fitnessie oraz rozumie jej źródła jest świadomy zastosowania w obrębie innych dyscyplin pokrewnych takich jak: turystyka i rekreacja, sport, zachowania zdrowotne i estetyczne (</t>
    </r>
    <r>
      <rPr>
        <b/>
        <sz val="11"/>
        <color theme="1"/>
        <rFont val="Calibri"/>
        <family val="2"/>
        <scheme val="minor"/>
      </rPr>
      <t>K_W01</t>
    </r>
    <r>
      <rPr>
        <sz val="11"/>
        <rFont val="Calibri"/>
        <family val="2"/>
        <scheme val="minor"/>
      </rPr>
      <t>/P6U_W/P6S_WG, P6S_WK).</t>
    </r>
  </si>
  <si>
    <r>
      <t>P_W03. Posiada  wiadomości z zakresu muzyki, pracy przy muzyce. Rozumie znaczenie muzyki podczas ćwiczeń w grupach zorganizowanych (</t>
    </r>
    <r>
      <rPr>
        <b/>
        <sz val="11"/>
        <color theme="1"/>
        <rFont val="Calibri"/>
        <family val="2"/>
        <scheme val="minor"/>
      </rPr>
      <t>K_W07</t>
    </r>
    <r>
      <rPr>
        <sz val="11"/>
        <rFont val="Calibri"/>
        <family val="2"/>
        <scheme val="minor"/>
      </rPr>
      <t>/P6U_W/P6S_WG).</t>
    </r>
  </si>
  <si>
    <r>
      <t>P_W04. Zna i potrafi wdrażać zasady zdrowego odżywiania się oraz dbałość o higienę osobistą (</t>
    </r>
    <r>
      <rPr>
        <b/>
        <sz val="11"/>
        <color theme="1"/>
        <rFont val="Calibri"/>
        <family val="2"/>
        <scheme val="minor"/>
      </rPr>
      <t>K_W04</t>
    </r>
    <r>
      <rPr>
        <sz val="11"/>
        <rFont val="Calibri"/>
        <family val="2"/>
        <scheme val="minor"/>
      </rPr>
      <t xml:space="preserve">/P6U_W/P6S_WG, P6S_WK, </t>
    </r>
    <r>
      <rPr>
        <b/>
        <sz val="11"/>
        <color theme="1"/>
        <rFont val="Calibri"/>
        <family val="2"/>
        <scheme val="minor"/>
      </rPr>
      <t>K_W13</t>
    </r>
    <r>
      <rPr>
        <sz val="11"/>
        <rFont val="Calibri"/>
        <family val="2"/>
        <scheme val="minor"/>
      </rPr>
      <t>/P6U_W/P6S_WG).</t>
    </r>
  </si>
  <si>
    <r>
      <t xml:space="preserve">P_W05. Rozumie znaczenie higieny aparatu głosowego w komunikacji werbalnej. Zna zasady i środki ekspresji werbalnej i cielesnej </t>
    </r>
    <r>
      <rPr>
        <b/>
        <sz val="11"/>
        <color theme="1"/>
        <rFont val="Calibri"/>
        <family val="2"/>
        <scheme val="minor"/>
      </rPr>
      <t>(K_W20</t>
    </r>
    <r>
      <rPr>
        <sz val="11"/>
        <rFont val="Calibri"/>
        <family val="2"/>
        <scheme val="minor"/>
      </rPr>
      <t xml:space="preserve">/P6U_W/P6S_WK, P6S_WG, </t>
    </r>
    <r>
      <rPr>
        <b/>
        <sz val="11"/>
        <color theme="1"/>
        <rFont val="Calibri"/>
        <family val="2"/>
        <scheme val="minor"/>
      </rPr>
      <t>K_W13</t>
    </r>
    <r>
      <rPr>
        <sz val="11"/>
        <rFont val="Calibri"/>
        <family val="2"/>
        <scheme val="minor"/>
      </rPr>
      <t>/P6U_W/P6S_WG).</t>
    </r>
  </si>
  <si>
    <r>
      <t>P_U01.  Umie stosować podstawowe zasady treningu zdrowotnego. Potrafi dobrać poziom obciążenia i sterować   przerwami wypoczynkowymi podczas kolejnych etapów zajęć (</t>
    </r>
    <r>
      <rPr>
        <b/>
        <sz val="11"/>
        <color theme="1"/>
        <rFont val="Calibri"/>
        <family val="2"/>
        <scheme val="minor"/>
      </rPr>
      <t>K_U06</t>
    </r>
    <r>
      <rPr>
        <sz val="11"/>
        <color theme="1"/>
        <rFont val="Calibri"/>
        <family val="2"/>
        <scheme val="minor"/>
      </rPr>
      <t>/P6U_U/P6S_UU, P6S_UW,</t>
    </r>
    <r>
      <rPr>
        <b/>
        <sz val="11"/>
        <color theme="1"/>
        <rFont val="Calibri"/>
        <family val="2"/>
        <scheme val="minor"/>
      </rPr>
      <t xml:space="preserve">  K_U07</t>
    </r>
    <r>
      <rPr>
        <sz val="11"/>
        <color theme="1"/>
        <rFont val="Calibri"/>
        <family val="2"/>
        <scheme val="minor"/>
      </rPr>
      <t xml:space="preserve">/P6U_U/P6S_UK, P6S_UW,  </t>
    </r>
    <r>
      <rPr>
        <b/>
        <sz val="11"/>
        <color theme="1"/>
        <rFont val="Calibri"/>
        <family val="2"/>
        <scheme val="minor"/>
      </rPr>
      <t>K_U08</t>
    </r>
    <r>
      <rPr>
        <sz val="11"/>
        <color theme="1"/>
        <rFont val="Calibri"/>
        <family val="2"/>
        <scheme val="minor"/>
      </rPr>
      <t>/P6U_U/P6S_UO, P6S_UW).</t>
    </r>
  </si>
  <si>
    <r>
      <t>P_U02. Potrafi wykorzystać techniki motywacyjne i wspierające w pracy z ludźmi. Potrafi pracować z ludźmi o różnym poziomie sprawności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/P6U_U/P6S_UO, P6S_UW).</t>
    </r>
  </si>
  <si>
    <r>
      <t>P_U03.  Umie wykorzystać muzykę i ćwiczenia rytmiczne w zajęciach ruchowych. Potrafi dobrać odpowiednia muzykę pod kątem charakteru  oraz intensywności zajęć (</t>
    </r>
    <r>
      <rPr>
        <b/>
        <sz val="11"/>
        <color theme="1"/>
        <rFont val="Calibri"/>
        <family val="2"/>
        <scheme val="minor"/>
      </rPr>
      <t>K_U02</t>
    </r>
    <r>
      <rPr>
        <sz val="11"/>
        <color theme="1"/>
        <rFont val="Calibri"/>
        <family val="2"/>
        <scheme val="minor"/>
      </rPr>
      <t>/P6U_U/P6S_UO, P6S_UW).</t>
    </r>
  </si>
  <si>
    <r>
      <t>P_U04. Potrafi samodzielnie przygotować i zrealizować program zajęć fitness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 xml:space="preserve">/P6U_U/P6S_UO, P6S_UW, </t>
    </r>
    <r>
      <rPr>
        <b/>
        <sz val="11"/>
        <color theme="1"/>
        <rFont val="Calibri"/>
        <family val="2"/>
        <scheme val="minor"/>
      </rPr>
      <t>K_U08</t>
    </r>
    <r>
      <rPr>
        <sz val="11"/>
        <color theme="1"/>
        <rFont val="Calibri"/>
        <family val="2"/>
        <scheme val="minor"/>
      </rPr>
      <t>/P6U_U/P6S_UO, P6S_UW).</t>
    </r>
  </si>
  <si>
    <r>
      <t>P_K01. Jest przygotowany do roli animatora czasu wolnego, a także współtworzenia programów o charakterze rekreacyjno – zdrowotnym (</t>
    </r>
    <r>
      <rPr>
        <b/>
        <sz val="11"/>
        <color theme="1"/>
        <rFont val="Calibri"/>
        <family val="2"/>
        <scheme val="minor"/>
      </rPr>
      <t>K_K06</t>
    </r>
    <r>
      <rPr>
        <sz val="11"/>
        <rFont val="Calibri"/>
        <family val="2"/>
        <scheme val="minor"/>
      </rPr>
      <t xml:space="preserve">/P6U_K/P6S_KK, P6S_KR, P6S_KO, </t>
    </r>
    <r>
      <rPr>
        <b/>
        <sz val="11"/>
        <color theme="1"/>
        <rFont val="Calibri"/>
        <family val="2"/>
        <scheme val="minor"/>
      </rPr>
      <t>K_K07</t>
    </r>
    <r>
      <rPr>
        <sz val="11"/>
        <rFont val="Calibri"/>
        <family val="2"/>
        <scheme val="minor"/>
      </rPr>
      <t>/P6U_K/P6S_KK, P6S_KO).</t>
    </r>
  </si>
  <si>
    <r>
      <t>P_K02. Posiada umiejętność samooceny w zakresie poziomu sprawności fizycznej (</t>
    </r>
    <r>
      <rPr>
        <b/>
        <sz val="11"/>
        <color theme="1"/>
        <rFont val="Calibri"/>
        <family val="2"/>
        <scheme val="minor"/>
      </rPr>
      <t>K_K02</t>
    </r>
    <r>
      <rPr>
        <sz val="11"/>
        <rFont val="Calibri"/>
        <family val="2"/>
        <scheme val="minor"/>
      </rPr>
      <t>/P6U_K/P6S_KK, P6S_KO).</t>
    </r>
  </si>
  <si>
    <r>
      <t>P_K03. Zna zasady bezpieczeństwa i higieny pracy na zajęciach fitness (</t>
    </r>
    <r>
      <rPr>
        <b/>
        <sz val="11"/>
        <color theme="1"/>
        <rFont val="Calibri"/>
        <family val="2"/>
        <scheme val="minor"/>
      </rPr>
      <t>K_K10</t>
    </r>
    <r>
      <rPr>
        <sz val="11"/>
        <rFont val="Calibri"/>
        <family val="2"/>
        <scheme val="minor"/>
      </rPr>
      <t>/P6U_K/P6S_KK, P6S_KR).</t>
    </r>
  </si>
  <si>
    <t>5. Ułóż 4-ry przykładowe ósemki choreograficzne.</t>
  </si>
  <si>
    <t>4. Wymień sposoby podnoszenia intensywności zajęć.</t>
  </si>
  <si>
    <t>3. Na czym polega metoda połączeń fragmentarycznych.</t>
  </si>
  <si>
    <t>2. Przedstaw podstawowe pozycje wyjściowe do ćwiczeń w postawie.</t>
  </si>
  <si>
    <t>1. Wymień i opisz aspekty rozgrzewki w zajęciach fitness.</t>
  </si>
  <si>
    <t>Turystyka i rekreacja               (I stopień)</t>
  </si>
  <si>
    <t>II lub III rok/IV lub VI semestr</t>
  </si>
  <si>
    <t>1. Wymień  trzy ćwiczenia wzmacniające mięśnie kulszowo – goleniowe, opisz technikę wykonania.</t>
  </si>
  <si>
    <t>2. Co to jest interwał.</t>
  </si>
  <si>
    <t xml:space="preserve">3. Jak wzmacniać mięśnie posturalne. </t>
  </si>
  <si>
    <t>4. Dlaczego ćwiczenia wzmacniające są tak istotne dla organizmu człowieka.</t>
  </si>
  <si>
    <t>5. Co to jest trening obwodowy.</t>
  </si>
  <si>
    <t>Specjalizacja 
 pilates
 (TiR/I/st/44-47)</t>
  </si>
  <si>
    <r>
      <t>P_W02. Rozumie znaczenie działań profilaktycznych  i potrzebę edukacji własnego ciała poprzez stworzenie programu ćwiczeń prozdrowotnych (</t>
    </r>
    <r>
      <rPr>
        <b/>
        <sz val="11"/>
        <color theme="1"/>
        <rFont val="Calibri"/>
        <family val="2"/>
        <scheme val="minor"/>
      </rPr>
      <t>K_W04</t>
    </r>
    <r>
      <rPr>
        <sz val="11"/>
        <rFont val="Calibri"/>
        <family val="2"/>
        <scheme val="minor"/>
      </rPr>
      <t xml:space="preserve">/P6U_W/P6S_WG, P6S_WK, </t>
    </r>
    <r>
      <rPr>
        <b/>
        <sz val="11"/>
        <color theme="1"/>
        <rFont val="Calibri"/>
        <family val="2"/>
        <scheme val="minor"/>
      </rPr>
      <t>K_W13</t>
    </r>
    <r>
      <rPr>
        <sz val="11"/>
        <rFont val="Calibri"/>
        <family val="2"/>
        <scheme val="minor"/>
      </rPr>
      <t>/P6U_W/P6S_WG).</t>
    </r>
  </si>
  <si>
    <r>
      <t>P_W03.  Zna i rozumie potrzebę uprawiania zajęć body &amp; mind  oraz naukę koncentracji skupienia się na ćwiczeniach – ruch jako proces myślowy (</t>
    </r>
    <r>
      <rPr>
        <b/>
        <sz val="11"/>
        <color theme="1"/>
        <rFont val="Calibri"/>
        <family val="2"/>
        <scheme val="minor"/>
      </rPr>
      <t>K_W12</t>
    </r>
    <r>
      <rPr>
        <sz val="11"/>
        <rFont val="Calibri"/>
        <family val="2"/>
        <scheme val="minor"/>
      </rPr>
      <t>/P6U_W/P6S_WG).</t>
    </r>
  </si>
  <si>
    <r>
      <t>P_W04. Zna terminologię pozycji wyjściowych do ćwiczeń pilates oraz samych ćwiczeń (</t>
    </r>
    <r>
      <rPr>
        <b/>
        <sz val="11"/>
        <color theme="1"/>
        <rFont val="Calibri"/>
        <family val="2"/>
        <scheme val="minor"/>
      </rPr>
      <t>K_W01</t>
    </r>
    <r>
      <rPr>
        <sz val="11"/>
        <rFont val="Calibri"/>
        <family val="2"/>
        <scheme val="minor"/>
      </rPr>
      <t>/P6U_W/P6S_WG, P6S_WK).</t>
    </r>
  </si>
  <si>
    <r>
      <t>P_U01. Potrafi samodzielnie przygotować i zrealizować program ćwiczeń prozdrowotnych pilates na wybrane partie mięśniowe oraz dostosować przybory do potrzeb uczestników (</t>
    </r>
    <r>
      <rPr>
        <b/>
        <sz val="11"/>
        <color theme="1"/>
        <rFont val="Calibri"/>
        <family val="2"/>
        <scheme val="minor"/>
      </rPr>
      <t>K_U01</t>
    </r>
    <r>
      <rPr>
        <sz val="11"/>
        <color theme="1"/>
        <rFont val="Calibri"/>
        <family val="2"/>
        <scheme val="minor"/>
      </rPr>
      <t>/P6U_U/P6S_UO, P6S_UW).</t>
    </r>
  </si>
  <si>
    <r>
      <t>P_U02.  Potrafi samodzielnie dobrać zestawy ćwiczeń pilates o charakterze kompensacyjno - korygującym  do indywidualnych potrzeb klienta, biorąc pod uwagę  jego odchylenia i wady postawy (</t>
    </r>
    <r>
      <rPr>
        <b/>
        <sz val="11"/>
        <color theme="1"/>
        <rFont val="Calibri"/>
        <family val="2"/>
        <scheme val="minor"/>
      </rPr>
      <t>K_U07</t>
    </r>
    <r>
      <rPr>
        <sz val="11"/>
        <color theme="1"/>
        <rFont val="Calibri"/>
        <family val="2"/>
        <scheme val="minor"/>
      </rPr>
      <t>/P6U_U/P6S_UU, P6S_UW).</t>
    </r>
  </si>
  <si>
    <r>
      <t>P_U03.  Potrafi samodzielnie dobrać zestawy ćwiczeń pilates odpowiednie do danej do grupy wiekowej (</t>
    </r>
    <r>
      <rPr>
        <b/>
        <sz val="11"/>
        <color theme="1"/>
        <rFont val="Calibri"/>
        <family val="2"/>
        <scheme val="minor"/>
      </rPr>
      <t>K_U02</t>
    </r>
    <r>
      <rPr>
        <sz val="11"/>
        <color theme="1"/>
        <rFont val="Calibri"/>
        <family val="2"/>
        <scheme val="minor"/>
      </rPr>
      <t>/P6U_U/P6S_UO, P6S_UW).</t>
    </r>
  </si>
  <si>
    <r>
      <t>P_U04. Potrafi samodzielnie odtworzyć wzorzec ruchowy danego ćwiczenia pilates. Potrafi samodzielnie objaśnić i demonstrować technikę wykonania poszczególnych ćwiczeń pilates (</t>
    </r>
    <r>
      <rPr>
        <b/>
        <sz val="11"/>
        <color theme="1"/>
        <rFont val="Calibri"/>
        <family val="2"/>
        <scheme val="minor"/>
      </rPr>
      <t>K_U06</t>
    </r>
    <r>
      <rPr>
        <sz val="11"/>
        <color theme="1"/>
        <rFont val="Calibri"/>
        <family val="2"/>
        <scheme val="minor"/>
      </rPr>
      <t>/P6U_U/P6S_UU, P6S_UW).</t>
    </r>
  </si>
  <si>
    <r>
      <t>P_K01. Rozumie potrzebę ustawicznego usprawniania się. Posiada umiejętność samooceny w zakresie poziomu sprawności fizycznej (</t>
    </r>
    <r>
      <rPr>
        <b/>
        <sz val="11"/>
        <color theme="1"/>
        <rFont val="Calibri"/>
        <family val="2"/>
        <scheme val="minor"/>
      </rPr>
      <t>K_K08</t>
    </r>
    <r>
      <rPr>
        <sz val="11"/>
        <rFont val="Calibri"/>
        <family val="2"/>
        <scheme val="minor"/>
      </rPr>
      <t>/P6U_K/P6S_KK, P6S_KR).</t>
    </r>
  </si>
  <si>
    <r>
      <t>P_K02. Posiada zdolność komunikowania się i potrafi zachęcić do uczestniczenia w zajęciach prozdrowotnych pilates (</t>
    </r>
    <r>
      <rPr>
        <b/>
        <sz val="11"/>
        <color theme="1"/>
        <rFont val="Calibri"/>
        <family val="2"/>
        <scheme val="minor"/>
      </rPr>
      <t>K_K07</t>
    </r>
    <r>
      <rPr>
        <sz val="11"/>
        <rFont val="Calibri"/>
        <family val="2"/>
        <scheme val="minor"/>
      </rPr>
      <t xml:space="preserve">/P6U_K/P6S_KK, P6S_KO, </t>
    </r>
    <r>
      <rPr>
        <b/>
        <sz val="11"/>
        <color theme="1"/>
        <rFont val="Calibri"/>
        <family val="2"/>
        <scheme val="minor"/>
      </rPr>
      <t>K_K09</t>
    </r>
    <r>
      <rPr>
        <sz val="11"/>
        <rFont val="Calibri"/>
        <family val="2"/>
        <scheme val="minor"/>
      </rPr>
      <t>/P6U_K/P6S_KR, P6S_KO).</t>
    </r>
  </si>
  <si>
    <r>
      <t>P_K03. Zna zasady bezpieczeństwa i higieny pracy na zajęciach pilates (</t>
    </r>
    <r>
      <rPr>
        <b/>
        <sz val="11"/>
        <color theme="1"/>
        <rFont val="Calibri"/>
        <family val="2"/>
        <scheme val="minor"/>
      </rPr>
      <t>K_K10</t>
    </r>
    <r>
      <rPr>
        <sz val="11"/>
        <rFont val="Calibri"/>
        <family val="2"/>
        <scheme val="minor"/>
      </rPr>
      <t>/P6U_K/P6S_KK, P6S_KR).</t>
    </r>
  </si>
  <si>
    <t>10. Metodyka nauczania  spine twist (uproszczony skręt kręgosłupa), clams (klamra), side Kick (uproszczone boczne kopnięcie).</t>
  </si>
  <si>
    <t>1. Scharakteryzuj formy body &amp; mind.</t>
  </si>
  <si>
    <t>2. Wymień i opisz pozycje wyjściowe do ćwiczeń pilates.</t>
  </si>
  <si>
    <t>3. Wymień i opisz funkcję mięśni środka.</t>
  </si>
  <si>
    <t>4. Scharakteryzuj oddech w ćwiczeniach pilates.</t>
  </si>
  <si>
    <t>5. Podaj przykłady ćwiczeń na mobilizację kręgosłupa i stabilizację łopatki</t>
  </si>
  <si>
    <r>
      <t>P_W01.  Rozumie znaczenie koordynacji nerwowo – mięśniowej w uczeniu się ruchów. Zna mięśnie głębokie przykręgosłupowe, które stabilizują kręgosłup. Zna nazwy ćwiczeń pilates (</t>
    </r>
    <r>
      <rPr>
        <b/>
        <sz val="11"/>
        <color theme="1"/>
        <rFont val="Calibri"/>
        <family val="2"/>
        <scheme val="minor"/>
      </rPr>
      <t>K_W01</t>
    </r>
    <r>
      <rPr>
        <sz val="11"/>
        <rFont val="Calibri"/>
        <family val="2"/>
        <scheme val="minor"/>
      </rPr>
      <t>/P6U_W/P6S_WG, P6S_WK).</t>
    </r>
  </si>
  <si>
    <t>Specjalizacja 
 narciarstwo powszechne 
 (TiR/I/st/44-47)</t>
  </si>
  <si>
    <t>Obóz zimowy - narciarstwo zjazdowe.</t>
  </si>
  <si>
    <r>
      <t>P_W01. Zna terminologię używaną w narciarstwie zjazdowym (</t>
    </r>
    <r>
      <rPr>
        <b/>
        <sz val="11"/>
        <color theme="1"/>
        <rFont val="Calibri"/>
        <family val="2"/>
        <scheme val="minor"/>
      </rPr>
      <t>K_W0</t>
    </r>
    <r>
      <rPr>
        <sz val="11"/>
        <rFont val="Calibri"/>
        <family val="2"/>
        <scheme val="minor"/>
      </rPr>
      <t>1/P6U_W/P6S_WG, PS6_WK).</t>
    </r>
  </si>
  <si>
    <r>
      <t>P_W02. Zna zasady zabezpieczenia miejsca wypadku narciarskiego i wezwania pomocy (</t>
    </r>
    <r>
      <rPr>
        <b/>
        <sz val="11"/>
        <color theme="1"/>
        <rFont val="Calibri"/>
        <family val="2"/>
        <scheme val="minor"/>
      </rPr>
      <t>K_W20</t>
    </r>
    <r>
      <rPr>
        <sz val="11"/>
        <rFont val="Calibri"/>
        <family val="2"/>
        <scheme val="minor"/>
      </rPr>
      <t>/P6U_W/P6S_W, P6S_WG).</t>
    </r>
  </si>
  <si>
    <r>
      <t>P_U01. Potrafi zaplanować i zorganizować narciarskie imprezy sportowo-rekreacyjne, zajęcia ruchowe z narciarstwa zjazdowego dostosowane do warunków i zainteresowań uczestników (</t>
    </r>
    <r>
      <rPr>
        <b/>
        <sz val="11"/>
        <color theme="1"/>
        <rFont val="Calibri"/>
        <family val="2"/>
        <scheme val="minor"/>
      </rPr>
      <t>K_U01</t>
    </r>
    <r>
      <rPr>
        <sz val="11"/>
        <color theme="1"/>
        <rFont val="Calibri"/>
        <family val="2"/>
        <scheme val="minor"/>
      </rPr>
      <t>/P6U_U/P6S_UO, P6S_UW).</t>
    </r>
  </si>
  <si>
    <r>
      <t xml:space="preserve">P_U02. Posiada umiejętności techniczne z zakresu narciarstwa zjazdowego na poziomie średnim. Potrafi demonstrować, objaśniać i szkolić w zakresie rekreacyjnego narciarstwa zjazdowego </t>
    </r>
    <r>
      <rPr>
        <b/>
        <sz val="11"/>
        <color theme="1"/>
        <rFont val="Calibri"/>
        <family val="2"/>
        <scheme val="minor"/>
      </rPr>
      <t>(K_U06</t>
    </r>
    <r>
      <rPr>
        <sz val="11"/>
        <color theme="1"/>
        <rFont val="Calibri"/>
        <family val="2"/>
        <scheme val="minor"/>
      </rPr>
      <t xml:space="preserve">/P6U_U/P6S_UU, P6S_UW). </t>
    </r>
  </si>
  <si>
    <r>
      <t>P_U03. Posiada umiejętność zabezpieczenia miejsca wypadku narciarskiego i wezwania pomocy (</t>
    </r>
    <r>
      <rPr>
        <b/>
        <sz val="11"/>
        <color theme="1"/>
        <rFont val="Calibri"/>
        <family val="2"/>
        <scheme val="minor"/>
      </rPr>
      <t>K_U19</t>
    </r>
    <r>
      <rPr>
        <sz val="11"/>
        <color theme="1"/>
        <rFont val="Calibri"/>
        <family val="2"/>
        <scheme val="minor"/>
      </rPr>
      <t>/P6U_U/P6S_UW, P6S_UK, P6S_UO).</t>
    </r>
  </si>
  <si>
    <r>
      <t>P_K01. Dba o poziom sprawności fizycznej-technicznej niezbędnej do wykonywania zadań dydaktycznych (</t>
    </r>
    <r>
      <rPr>
        <b/>
        <sz val="11"/>
        <color theme="1"/>
        <rFont val="Calibri"/>
        <family val="2"/>
        <scheme val="minor"/>
      </rPr>
      <t>K_K02</t>
    </r>
    <r>
      <rPr>
        <sz val="11"/>
        <color theme="1"/>
        <rFont val="Calibri"/>
        <family val="2"/>
        <scheme val="minor"/>
      </rPr>
      <t>/P6U_K/P6S_KK, P6S_KO).</t>
    </r>
  </si>
  <si>
    <r>
      <t>P_K02. Wykazuje dbałość o bezpieczeństwo osób uczestniczących w zajęciach (</t>
    </r>
    <r>
      <rPr>
        <b/>
        <sz val="11"/>
        <color theme="1"/>
        <rFont val="Calibri"/>
        <family val="2"/>
        <scheme val="minor"/>
      </rPr>
      <t>K_K08</t>
    </r>
    <r>
      <rPr>
        <sz val="11"/>
        <color theme="1"/>
        <rFont val="Calibri"/>
        <family val="2"/>
        <scheme val="minor"/>
      </rPr>
      <t>/P6U_K/P6S_KK, P6S_KR).</t>
    </r>
  </si>
  <si>
    <t>Specjalizacja 
 snowboard rekreacyjny 
 (TiR/I/st/44-47)</t>
  </si>
  <si>
    <t>K_W15, K_U12, K_U13, K_K03</t>
  </si>
  <si>
    <t>K_W15, K_W03,  K_W14, K_U12, K_U13, K_K03</t>
  </si>
  <si>
    <t>K_W16, K_U12, K_U13, K_K01</t>
  </si>
  <si>
    <t>K_W16, K_U18, K_U12, K_U13, K_K03</t>
  </si>
  <si>
    <t>K_W15, K_U17, K_K03</t>
  </si>
  <si>
    <t>K_W16, K_U12, K_U13</t>
  </si>
  <si>
    <t>K_W16, K_U12, K_U13, K_K03</t>
  </si>
  <si>
    <t>15. Sprawdzian wiedzy – forma pisemna.</t>
  </si>
  <si>
    <t>P_W01, P_W02, P_W03, P_U01,  P_U02,  P_U03</t>
  </si>
  <si>
    <t>K_W15, K_W03,  K_W14, K_W16, K_U18, K_U17, K_U12, K_U13</t>
  </si>
  <si>
    <t>K_W15, K_W16, K_U18, K_K03, K_K05, K_K06</t>
  </si>
  <si>
    <t>K_W15, K_W16, K_U18, K_U12, K_U13</t>
  </si>
  <si>
    <t>K_W15, K_W16, K_U18, K_K05, K_K06</t>
  </si>
  <si>
    <t>K_W15, K_W16, K_U17</t>
  </si>
  <si>
    <t>K_W15, K_W16, K_U17, K_K05, K_K06</t>
  </si>
  <si>
    <t>P_W01, P_W03, P_U03</t>
  </si>
  <si>
    <t>K_W15, K_W16, K_U12, K_U13</t>
  </si>
  <si>
    <t xml:space="preserve"> P_W01, P_W03</t>
  </si>
  <si>
    <t>K_W15,  K_U18</t>
  </si>
  <si>
    <t>P_W01, P_W02, P_U01, P_U03</t>
  </si>
  <si>
    <r>
      <t>P_K01. Stosuje ogólne zasady etyczne obowiązujące w społeczeństwie i normy etyczne właściwe dla działalności hotelarskiej, w tym Kodeks Etyki w turystyce WTO,  zasady bezpieczeństwa osób korzystających z usług obiektów hotelarskich (</t>
    </r>
    <r>
      <rPr>
        <b/>
        <sz val="11"/>
        <color indexed="8"/>
        <rFont val="Calibri"/>
        <family val="2"/>
        <scheme val="minor"/>
      </rPr>
      <t>K_K03</t>
    </r>
    <r>
      <rPr>
        <sz val="11"/>
        <rFont val="Calibri"/>
        <family val="2"/>
        <scheme val="minor"/>
      </rPr>
      <t>/P6U_K/P6S_KK, P6S_KO, P6S_KR).</t>
    </r>
  </si>
  <si>
    <r>
      <t>P_U02. Potrafi wykonać zadania związane z obsługą turystów w obiektach noclegowych w zmieniających się warunkach, formułować cele, dobierać odpowiednie metody zarządzania hotelem (</t>
    </r>
    <r>
      <rPr>
        <b/>
        <sz val="11"/>
        <color indexed="8"/>
        <rFont val="Calibri"/>
        <family val="2"/>
        <scheme val="minor"/>
      </rPr>
      <t>K_U17</t>
    </r>
    <r>
      <rPr>
        <sz val="11"/>
        <color indexed="8"/>
        <rFont val="Calibri"/>
        <family val="2"/>
        <scheme val="minor"/>
      </rPr>
      <t>/ P6U_U/P6S_UW, P6S_UO).</t>
    </r>
  </si>
  <si>
    <r>
      <t>P_U01. Potrafi zaplanować, zorganizować i prowadzić działalność hotelarską dostosowaną do potrzeb gości hotelowych zróżnicowanych pod względem różnorodnych czynników (</t>
    </r>
    <r>
      <rPr>
        <b/>
        <sz val="11"/>
        <color indexed="8"/>
        <rFont val="Calibri"/>
        <family val="2"/>
        <scheme val="minor"/>
      </rPr>
      <t>K_U18/</t>
    </r>
    <r>
      <rPr>
        <sz val="11"/>
        <color indexed="8"/>
        <rFont val="Calibri"/>
        <family val="2"/>
        <scheme val="minor"/>
      </rPr>
      <t>P6U_U/P6S_UW, P6S_UU).</t>
    </r>
  </si>
  <si>
    <r>
      <t>P_W01. Zna podstawowe pojęcia ekonomiczne i ma podstawową wiedzę z zakresu funkcjonowania obiektów noclegowych obsługujących turystykę i rekreację, rozumie cele, zadania i funkcje zarządzania obiektami hotelarskimi (</t>
    </r>
    <r>
      <rPr>
        <b/>
        <sz val="11"/>
        <color theme="1"/>
        <rFont val="Calibri"/>
        <family val="2"/>
        <scheme val="minor"/>
      </rPr>
      <t>K_W15</t>
    </r>
    <r>
      <rPr>
        <sz val="11"/>
        <rFont val="Calibri"/>
        <family val="2"/>
        <scheme val="minor"/>
      </rPr>
      <t>/P6U_W/P6S_WK).</t>
    </r>
  </si>
  <si>
    <t xml:space="preserve">Celem przedmiotu jest wprowadzenie studentów w podstawową problematykę z zakresu hotelarstwa, rozwoju rynku usług noclegowych w Polsce i na świecie; formowanie u studentów umiejętności identyfikowania, klasyfikowania, charakteryzowania obiektów noclegowych; wyposażenie w elementarne podstawy z zakresu obsługi klienta, organizacji, promocji i zarzadzania obiektami noclegowymi. </t>
  </si>
  <si>
    <r>
      <t>P_W03. Zna metody oceny atrakcyjności obiektów hotelarskich dla turystyki i rekreacji, podstawy i formy organizacji i zarządzania obiektami hotelarskimi (</t>
    </r>
    <r>
      <rPr>
        <b/>
        <sz val="11"/>
        <color indexed="8"/>
        <rFont val="Calibri"/>
        <family val="2"/>
        <scheme val="minor"/>
      </rPr>
      <t>K_W16</t>
    </r>
    <r>
      <rPr>
        <sz val="11"/>
        <rFont val="Calibri"/>
        <family val="2"/>
        <scheme val="minor"/>
      </rPr>
      <t>/P6U_W/P6S_WK)</t>
    </r>
    <r>
      <rPr>
        <sz val="11"/>
        <color theme="1"/>
        <rFont val="Calibri"/>
        <family val="2"/>
        <scheme val="minor"/>
      </rPr>
      <t>.</t>
    </r>
  </si>
  <si>
    <r>
      <t>P_W02. Zna uwarunkowania historyczne rozwoju hotelarstwa w różnych epokach w Polsce i na świecie, rozumie funkcjonowanie mechanizmów gospodarczych i procesów przemian społeczeństw, mających wpływ na rozwój hotelarstwa, oraz ma wiedzę o normach i regułach prawnych w działalności hotelarskiej (</t>
    </r>
    <r>
      <rPr>
        <b/>
        <sz val="11"/>
        <color indexed="8"/>
        <rFont val="Calibri"/>
        <family val="2"/>
        <scheme val="minor"/>
      </rPr>
      <t>K_W03</t>
    </r>
    <r>
      <rPr>
        <sz val="11"/>
        <rFont val="Calibri"/>
        <family val="2"/>
        <scheme val="minor"/>
      </rPr>
      <t xml:space="preserve">/P6U_W/P6S_WG, P6S_WK,  </t>
    </r>
    <r>
      <rPr>
        <b/>
        <sz val="11"/>
        <color indexed="8"/>
        <rFont val="Calibri"/>
        <family val="2"/>
        <scheme val="minor"/>
      </rPr>
      <t>K_W14</t>
    </r>
    <r>
      <rPr>
        <sz val="11"/>
        <rFont val="Calibri"/>
        <family val="2"/>
        <scheme val="minor"/>
      </rPr>
      <t>/P6U_W/P6S_WK)</t>
    </r>
    <r>
      <rPr>
        <sz val="11"/>
        <color theme="1"/>
        <rFont val="Calibri"/>
        <family val="2"/>
        <scheme val="minor"/>
      </rPr>
      <t>.</t>
    </r>
  </si>
  <si>
    <r>
      <t>P_U03. Posiada umiejętność rozpoznawania warunków funkcjonowania obiektów noclegowych i analizy wskaźników ekonomicznych na potrzeby własnej działalności gospodarczej, potrafi dobierać i posługiwać się systemami informacyjnymi w zarządzaniu hotelem (</t>
    </r>
    <r>
      <rPr>
        <b/>
        <sz val="11"/>
        <color indexed="8"/>
        <rFont val="Calibri"/>
        <family val="2"/>
        <scheme val="minor"/>
      </rPr>
      <t>K_U12</t>
    </r>
    <r>
      <rPr>
        <sz val="11"/>
        <color indexed="8"/>
        <rFont val="Calibri"/>
        <family val="2"/>
        <scheme val="minor"/>
      </rPr>
      <t xml:space="preserve">/P6U_U/P6S_UO, P6S_UK, </t>
    </r>
    <r>
      <rPr>
        <b/>
        <sz val="11"/>
        <color indexed="8"/>
        <rFont val="Calibri"/>
        <family val="2"/>
        <scheme val="minor"/>
      </rPr>
      <t>K_U13/</t>
    </r>
    <r>
      <rPr>
        <sz val="11"/>
        <color indexed="8"/>
        <rFont val="Calibri"/>
        <family val="2"/>
        <scheme val="minor"/>
      </rPr>
      <t>P6U_U/P6S_UO, P6S_UW).</t>
    </r>
  </si>
  <si>
    <t>14. Standardy jakości w hotelarstwie. Globalny łańcuch wartości w hotelarstwie a nowe techniki i technologie.</t>
  </si>
  <si>
    <t>K_W15, K_U18, K_K03, K_K05, K_K06</t>
  </si>
  <si>
    <t>K_W14, K_W15,  K_K01, K_K05</t>
  </si>
  <si>
    <t>K_U15, K_K01, K_K05</t>
  </si>
  <si>
    <t>K_W14, K_W15,  K_W16</t>
  </si>
  <si>
    <t>K_W14, K_W15, K_W16, K_U15, K_U18</t>
  </si>
  <si>
    <t xml:space="preserve"> K_U18, K_K01, K_K05</t>
  </si>
  <si>
    <t>15. Podsumowanie tematyki przedmiotu. Zaliczenie.</t>
  </si>
  <si>
    <t>14. Panelowa dyskusja nad rzeczywistymi sytuacjami w turystyce, budzącymi wątpliwości natury etycznej cz. II.</t>
  </si>
  <si>
    <t>13. Panelowa dyskusja nad rzeczywistymi sytuacjami w turystyce, budzącymi wątpliwości natury etycznej cz. I.</t>
  </si>
  <si>
    <t>12. Ekonomia behawioralna i jej etyczny wymiar "Złowić Frajera". Polskie podejścia do etyki biznesu w koncepcjach EBEN - Polska oraz " Nie Nieodpowiedzialni" cz. II.</t>
  </si>
  <si>
    <t>11. Ekonomia behawioralna i jej etyczny wymiar "Złowić Frajera". Polskie podejścia do etyki biznesu w koncepcjach EBEN - Polska oraz " Nie Nieodpowiedzialni" cz. I.</t>
  </si>
  <si>
    <t>10. Etyczne aspekty ochrony własności intelektualne (prawa autorskie, patenty, certyfikaty etc.) cz. II.</t>
  </si>
  <si>
    <t>9. Etyczne aspekty ochrony własności intelektualne (prawa autorskie, patenty, certyfikaty etc.) cz. I.</t>
  </si>
  <si>
    <t>8. Kategorie podmiotów w turystyce: - touroperatorzy (etyka biznesu); - tubylcy (etyka lokalna/ etyka uniwersalna); - turyści (etyka konsumpcjonizmu) cz. II.</t>
  </si>
  <si>
    <t>7. Kategorie podmiotów w turystyce: - touroperatorzy (etyka biznesu); - tubylcy (etyka lokalna/ etyka uniwersalna); - turyści (etyka konsumpcjonizmu) cz. I.</t>
  </si>
  <si>
    <t>6. Zachowania w sytuacjach krytycznych. Problematyka wartości. Konflikty religijne. Rozwiązywanie konfliktów cz. II.</t>
  </si>
  <si>
    <t xml:space="preserve">5. Zachowania w sytuacjach krytycznych. Problematyka wartości. Konflikty religijne. Rozwiązywanie konfliktów cz. I. </t>
  </si>
  <si>
    <t>4. Podstawowe zagadnienia etyczne: ochrona dóbr świata kultury i nauki, zachowania w sytuacji zagrożenia życia, podmiotowość/ przedmiotowość człowieka, prawa i obowiązki, kwestia wolności, niesprawiedliwość społeczna cz. II.</t>
  </si>
  <si>
    <t>3. Podstawowe zagadnienia etyczne: ochrona dóbr świata kultury i nauki, zachowania w sytuacji zagrożenia życia, podmiotowość/ przedmiotowość człowieka, prawa i obowiązki, kwestia wolności, niesprawiedliwość społeczna cz. I.</t>
  </si>
  <si>
    <t>2. Inicjatywy popularyzujące etykę w stosunkach międzynarodowych (Fair Play,verba veritatis, kodeksy etyczne).</t>
  </si>
  <si>
    <t>1. Przedmiot etyki. Definicje: filozofii, etyki, etosu, prestiżu, moralności itp.</t>
  </si>
  <si>
    <t>3. Karimaty, hantle, piłki, tubingi, bosu, taśmy, małe piłki, poduszka balance.</t>
  </si>
  <si>
    <t>K_W01, K_W04, K_W13, K_W12, K_U01, K_U07, K_U02, K_U06, K_K08, K_K07, K_K09, K_K10</t>
  </si>
  <si>
    <t>P_W01, P_W02, P_W03, P_W04, P_U01, P_U02, P_U03, P_U04, P_K01, P_K02, P_K03</t>
  </si>
  <si>
    <t>15. Samodzielne opracowanie i prowadzenie zajęć pilates.</t>
  </si>
  <si>
    <t>14. Samodzielne opracowanie i prowadzenie zajęć pilates.</t>
  </si>
  <si>
    <t>13. Samodzielne opracowanie i prowadzenie zajęć pilates.</t>
  </si>
  <si>
    <t>12. Trening relaksacyjny.</t>
  </si>
  <si>
    <t>11. Ćwiczenia pilates z hantlami i poduszką balance.</t>
  </si>
  <si>
    <t>10. Ćwiczenia pilates z Bosu.</t>
  </si>
  <si>
    <t>9.Ćwiczenia pilates z body ball.</t>
  </si>
  <si>
    <t>8. Ćwiczenia pilates z easy Ball.</t>
  </si>
  <si>
    <t>7. Ćwiczenia pilates z taśmami.</t>
  </si>
  <si>
    <t>6. Przykładowe lekcje pilates.</t>
  </si>
  <si>
    <t>5. Stopniowanie złożoności i trudności ćwiczeń pilates.</t>
  </si>
  <si>
    <t>4. Mental Body jako zajęcia wzmacniające w skupieniu skoncentrowaniu w bardzo głębokim czuciu ciała i oddechu.</t>
  </si>
  <si>
    <t>3. Technika wykonania i metodyka nauczania ćwiczeń zaawansowanych : teaser, llleg pull supine, rocking, rolling jacknife.</t>
  </si>
  <si>
    <t>2. Technika wykonania i metodyka nauczania ćwiczeń zaawansowanych : puch up, open leg rocker, cancan, crisscross.</t>
  </si>
  <si>
    <t>1.Technika wykonania i metodyka nauczania ćwiczeń zaawansowanych: roll over, neck pull, hip twist.</t>
  </si>
  <si>
    <t>K_W01, K_W12, K_W02, K_K08, K_K07, K_K09, K_K10</t>
  </si>
  <si>
    <t>K_K08, K_K07, K_K0</t>
  </si>
  <si>
    <t>14. Na czym polega współpraca z grupą /postawa instruktora/.</t>
  </si>
  <si>
    <t>K_W04, K_W13, K_W12, K_U01, K_U07, K_U02</t>
  </si>
  <si>
    <t>P_W02, P_W03, P_U01, P_U02, P_U03</t>
  </si>
  <si>
    <t>13. Dobór ćwiczeń do indywidualnych potrzeb i oczekiwań klienta.</t>
  </si>
  <si>
    <t>12. Dobór ćwiczeń do indywidualnych potrzeb i oczekiwań klienta.</t>
  </si>
  <si>
    <t>P_W01, P_W03, P_W04</t>
  </si>
  <si>
    <t>11. Charakterystyka form body&amp;mind.</t>
  </si>
  <si>
    <t>10. Charakterystyka form body&amp;mind.</t>
  </si>
  <si>
    <t>9. Druga generacja nuczycieli pilates. Pilates w Polsce.</t>
  </si>
  <si>
    <t>8. Rys historyczny pilates.</t>
  </si>
  <si>
    <t>7. Przybory i przyrządy stosowane na zajęciach pilates.</t>
  </si>
  <si>
    <t>K_W01, K_W12, K_U01</t>
  </si>
  <si>
    <t xml:space="preserve">6. Stopniowanie złożoności i trudności ćwiczeń pilates.
</t>
  </si>
  <si>
    <t>5. Budowa i planowanie lekcji pilastes.</t>
  </si>
  <si>
    <t>4. Budowa i planowanie lekcji pilastes.</t>
  </si>
  <si>
    <t>3. Metodyka nauczania ćwiczeń zaawansowanych : teaser, llleg pull supine, rocking, rolling jacknife.</t>
  </si>
  <si>
    <t>2. Metodyka nauczania ćwiczeń zaawansowanych: puch up, open leg rocker, cancan, crisscross.</t>
  </si>
  <si>
    <t>1. Metodyka nauczania ćwiczeń zaawansowanych: roll over, neck pull, hip twist.</t>
  </si>
  <si>
    <t>Zapoznanie studentów z teoretycznymi, metodycznymi i organizacyjnymi zasadami prowadzenia zajęć body&amp;mind. Przygotowanie do pracy z osobami, które chcą zapobiegać urazom kręgosłupa, wzmocnić tonus mięśniowy, zwiększyć elastyczność ciała i poprawić ogólną kondycję. Przedstawienie zdrowotnych, estetycznych i funkcjonalnych walorów ćwiczeń psychofizycznych jako dziedziny życia.</t>
  </si>
  <si>
    <t>3. Wymień podstawowe przyczyny nieszczęśliwych wypadków w turystyce.</t>
  </si>
  <si>
    <t>2. Jaka jest różnica między turystyką kwalifikowaną a sportem?</t>
  </si>
  <si>
    <t>1. Wyjaśnij co to jest turystyka kwalifikowana i alternatywna.</t>
  </si>
  <si>
    <t>15.	 Podsumowanie zajęć.</t>
  </si>
  <si>
    <t>13. Przyczyny występowania wypadków oraz  zapobieganie nieszczęśliwym wypadkom w turystyce kwalifikowanej.</t>
  </si>
  <si>
    <t>12. Promocja turystyki kwalifikowanej.</t>
  </si>
  <si>
    <t>10. 	Kierunki rozwoju turystyki kwalifikowanej w Polsce i na świecie.</t>
  </si>
  <si>
    <t xml:space="preserve">9. Doskonalenie poznanych elementów techniki. Pedagogizacja - elementy poziomu podstawowego.                                </t>
  </si>
  <si>
    <t xml:space="preserve">8. Prowadzenie rozgrzewki – zaliczenie praktyczne. Doskonalenie techniki. Pedagogizacja - elementy poziomu podstawowego.                                </t>
  </si>
  <si>
    <t xml:space="preserve">7. Prowadzenie rozgrzewki przez studentów. Doskonalenie techniki w różnych warunkach i formach. Organizacja imprezy rekreacyjno-sportowej slalomu szkolnego. Śmig (informacyjnie). Pedagogizacja - elementy poziomu podstawowego.                                </t>
  </si>
  <si>
    <t xml:space="preserve">6. Prowadzenie rozgrzewki przez studentów. Doskonalenie poznanych elementów techniki w różnych warunkach i formach. Zatrzymanie się sytuacyjne (skręt stop). Skok prosty, skręt kompensacyjny (informacyjnie), el. freestyle, pedagogizacja - elementy poziomu podstawowego.                                </t>
  </si>
  <si>
    <t xml:space="preserve">5. Prowadzenie rozgrzewki przez studentów. Faza sterowania. Skręt cięty, skręt cięty NW, skręt ślizgowy tyłem, przejazdy różnych form terenowych.                                </t>
  </si>
  <si>
    <t xml:space="preserve">4. Prowadzenie rozgrzewki przez studentów. Skręt ślizgowy/tyłem, skręt ślizgowy NW/tyłem, przejazdy łatwych form terenowych, obrót i półobrót płaski.                                </t>
  </si>
  <si>
    <t xml:space="preserve">3. Prowadzenie rozgrzewki przez studentów. Doskonalenie kontroli prędkości w jeździe na wprost. Zjazd w skos stoku i zatrzymanie się. Zasady korzystania z wyciągu: działanie bramek wyciągowych, podejście do wyciągu, ustawienie się, zachowanie się podczas jazdy wyciągiem, zejście z wyciągu, zachowanie się w sytuacjach awaryjnych, symulacja jazdy wyciągiem, wjazd wyciągiem. Jazda w skos stoku/tyłem, skręt ślizgowy rotacyjny/tyłem.                                </t>
  </si>
  <si>
    <t>2. Wzorcowa rozgrzewka, oswojenie ze sprzętem i środowiskiem: zabawy i gry na śniegu, ćwiczenia równoważne, bezpieczne upadanie i sposoby podnoszenia się. Zakładanie sprzętu, podnoszenie się, upadanie, pozycja podstawowa i równowaga, poruszanie się w płaskim terenie, podejścia, zwroty, ześlizgi (prosty, skośny), jazda w linii spadku stoku/tyłem.</t>
  </si>
  <si>
    <t>K_W01, K_W11, K_U02, K_U04, K_U06</t>
  </si>
  <si>
    <t>5. Jakie korzyści daje trening aerobowy- podaj zasady treningu?</t>
  </si>
  <si>
    <t>4. Wpływ ćwiczeń siłowych na człowieka.</t>
  </si>
  <si>
    <t xml:space="preserve">3. Co rozumiesz pod pojęciem Fitness? </t>
  </si>
  <si>
    <t>2. Opisz zasady trening obwodowego-podaj przykładowy zestaw ćwiczeń.</t>
  </si>
  <si>
    <t>1. Opisz zasady treningu metodą Body-building - podaj przykład treningu dla początkujących.</t>
  </si>
  <si>
    <t>15. Sprawdzian wiadomości z zakresu teoretycznych aspektów przekazywanych na zajęciach.</t>
  </si>
  <si>
    <t>14. Podsumowujący sprawdzian możliwości siłowych w przysiadzie ze sztangą na barkach, wyciskaniu na ławce leżąc.</t>
  </si>
  <si>
    <t>13. Podsumowujący sprawdzian możliwości siłowych w przysiadzie ze sztangą na barkach, wyciskaniu na ławce leżąc.</t>
  </si>
  <si>
    <t>P_W03, P_U01, P_K02</t>
  </si>
  <si>
    <t>P_W03, P_U02, P_K01</t>
  </si>
  <si>
    <t>4. Warianty stotowanych ćwicze aerobowe w warunkach standartowo wyposażonej siłowni i w terenie.</t>
  </si>
  <si>
    <t>15. Treści posumowujące odbyte ćwiczenia i wykłady.</t>
  </si>
  <si>
    <t>14. Profilaktyka starzenia się- czynniki ryzyka wpływające na tempo starzenia biologiczne, społeczne, edukacja.</t>
  </si>
  <si>
    <t>13. Aktywność ruchowa a proces starzenia.</t>
  </si>
  <si>
    <t>12. Zasady współpracy z klientem indywidualnym i grupą.</t>
  </si>
  <si>
    <t>11. Praca w firmie sportowej - relacje z pracodawcą.</t>
  </si>
  <si>
    <t>10. Prowadzenie firmy sportowej - działalność samodzielna.</t>
  </si>
  <si>
    <t>9. Przykładowe programy treningowe stosowane w zajęciach fitness sylwetkowym i rekreacyjnym.</t>
  </si>
  <si>
    <t>8. Zasady Weidera stosowne w programach i treningu fitness.</t>
  </si>
  <si>
    <t>P_W02,P_U01, P_K01</t>
  </si>
  <si>
    <t>7. Odżywianie i wspomaganie w treningu oporowym - w zależności od płci i stopnia zawansowania w ćwiczeniach.</t>
  </si>
  <si>
    <t>6. Budowa indywidualnych treningów i programów treningowych- cel, zasady, metody.</t>
  </si>
  <si>
    <t>5. Specyfika treningu siły mięśniowej kobiet.</t>
  </si>
  <si>
    <t>4. Typy budowy ciała czlowieka - zalecenia żywieniowe.</t>
  </si>
  <si>
    <t>3. Suplementy i substytuty sosowane przez osoby aktywne fizycznie.</t>
  </si>
  <si>
    <t>P_W02, P_U03, P_K01</t>
  </si>
  <si>
    <t>2. Produkty spożywcze wartość energetyczna i spożywcza (podstawowe produkty spżywcze).</t>
  </si>
  <si>
    <t xml:space="preserve">1. Metody oceny sposobu żywienia, wywiad 24 h. 				</t>
  </si>
  <si>
    <t>Zapoznanie uczestników z podstawami teorii, metodyki, organizacji szkolenia z zakresu ćwiczeń siłowych. Przygotowanie do samodzielnego prowadzenia jednostek treningowych, dla potrzeb rekreacji dla wszystkich z grupami w różnym wieku i poziomie sprawności. Opanowanie techniki wykonania ćwiczeń z obciążeniem oraz doboru obciążeń w treningu siły. Przedstawienie użytkowych, funkcjonalnych, i zdrowotnych walorów treningu siłowego.</t>
  </si>
  <si>
    <t xml:space="preserve">fakultatywny </t>
  </si>
  <si>
    <t>P_W03, P_U02, P_K02</t>
  </si>
  <si>
    <t>13. Samodzielne prowadzenie zajęć – rozwijanie mm. kończyn dolnych.</t>
  </si>
  <si>
    <t>11. Samodzielne prowadzenie zajęć - rozwijanie mm. przedniej strony tułowia.</t>
  </si>
  <si>
    <t>10. Samodzielne prowadzenie – jednostek treningowych.</t>
  </si>
  <si>
    <t>9. Samodzielne prowadzenie zajęć – rozwijanie mm. kończyn górnych.</t>
  </si>
  <si>
    <t>8. Zestaw ćwiczeń kształtujących mięśnie brzucha. Pokaz, opis, ćwiczenia praktyczne. Zastosowanie metody izometrycznej.</t>
  </si>
  <si>
    <t>7. Zestaw ćwiczeń kształtujących  mięśnie klatki piersiowej. Pokaz, opis, ćwiczenia praktyczne. Zastosowanie metody kulturystycznej- wariant dla zaawansowanych.</t>
  </si>
  <si>
    <t>6. Zestaw ćwiczeń kształtujących  mięśnie kończyny dolnej. Pokaz, opis, ćwiczenia praktyczne. Zastosowanie metody ciężko atletycznej.</t>
  </si>
  <si>
    <t>5. Zestaw ćwiczeń kształtujących  mięśnie grzbietu. Pokaz, opis, ćwiczenia praktyczne. Zastosowanie metody kulturystycznej- wariant do doboru obciążenia.</t>
  </si>
  <si>
    <t>4. Zestaw ćwiczeń kształtujących  mięśnie kończyny górnej. Pokaz, opis, ćwiczenia praktyczne. Zastosowanie metody kulturystycznej- wariant podstawowy.</t>
  </si>
  <si>
    <t>3. Początkowy sprawdzian siłowy studentów z Przysiadu  ze sztangą na barkach, wyciskania leżąc, martwego ciągu, podciągania na drążku.</t>
  </si>
  <si>
    <t>2. Technika wykonania ćwiczeń kształtujących główne partie mięśniowe: Przysiad  ze sztangą na barkach, wyciskanie leżąc, martwy ciąg, podciąganie na drążku.</t>
  </si>
  <si>
    <t>1. Zapoznanie z zasadami bezpieczeństwa panującymi na siłowni, regulamin siłowni, sposoby samo asekuracji podczas ćwiczeń.</t>
  </si>
  <si>
    <t>15. Metodyka prowadzenia treningu, zajęć rekreacyjno sportowych w grupie.</t>
  </si>
  <si>
    <t xml:space="preserve">14. Podstawy treningu idywidualnego z klientm, dobór ćwiczeń do jego  oczekiwań. </t>
  </si>
  <si>
    <t>13. Budowa jednoski treningowej w zależności o celu treningu, zajęć rekreacjno sportowych fitness.</t>
  </si>
  <si>
    <t>12. Ćwiczenia aerobowe zasay stosowania w teningu oporowym kształtującym sylweykę.</t>
  </si>
  <si>
    <t>11. Najpopularniejsze przybory oraz technika wykonania ćwiczeń. Kettelbels,systemy podwieszane,gumy,taśmyekspandory.</t>
  </si>
  <si>
    <t>10. Urządzenia do teningu wpływającego na kształtowanie sylwetki, zwiększnie możliwości siłowych człowieka.</t>
  </si>
  <si>
    <t>9. Biomechaniczne podstawy techniki wykonania wybranych ćwiczeń z oporem zewnętrznym.</t>
  </si>
  <si>
    <t xml:space="preserve">8. Źródła energetyczne zabezpieczjące pracę mięśni, proporcje praca wypoczynek. </t>
  </si>
  <si>
    <t>7. Metody wpływające na kształtowanie siły mięśniowej człowieka w różnym wieku.</t>
  </si>
  <si>
    <t>6. Metody oceny i pomiarów siły mięśniowej człowieka, laboratoryjne, testy sprawności motorycznej, testy trenerskie.</t>
  </si>
  <si>
    <t>P_W01,P_U03, P_K01</t>
  </si>
  <si>
    <t>4. Siła mięśniowa w życiu człowieka, czynnki wpływające na rozwój siły mięniowej w ontogenezie.</t>
  </si>
  <si>
    <t>3. Budowa anatomiczna człowieka - czynność , budowa oraz kształt mięśni.</t>
  </si>
  <si>
    <t>2. Czym jest fitness, rodzaje, system rywalizacji i forma rekreacji. Organizacja w Polsce i Świecie.</t>
  </si>
  <si>
    <t xml:space="preserve">1. Przedstawienie celów, przedmiotowych efektów uczenia się oraz metody oceny. Omówienie treści programowych, literatury podstawowej oraz organizacji wykładów. 				</t>
  </si>
  <si>
    <t>K_U20, K_K05</t>
  </si>
  <si>
    <t>8. Profil topograficzny i szkic topograficzny.</t>
  </si>
  <si>
    <t>K_U02, K_U04</t>
  </si>
  <si>
    <t>K_K01, K_K08</t>
  </si>
  <si>
    <t>P_K01, P_K03</t>
  </si>
  <si>
    <r>
      <t>P_U03. Potrafi wypowiadać się na tematy zawodowe z zakresu turystyki i rekreacji we wschodniej Polsce, wykorzystując terminologię adekwatną do omawianego zagadnienia (</t>
    </r>
    <r>
      <rPr>
        <b/>
        <sz val="11"/>
        <color theme="1"/>
        <rFont val="Calibri"/>
        <family val="2"/>
        <scheme val="minor"/>
      </rPr>
      <t>K_U20</t>
    </r>
    <r>
      <rPr>
        <sz val="11"/>
        <color theme="1"/>
        <rFont val="Calibri"/>
        <family val="2"/>
        <scheme val="minor"/>
      </rPr>
      <t>/P6U_U/P6S_UK, P6S_UO, P6S_UW).</t>
    </r>
  </si>
  <si>
    <r>
      <t>P_U02. Potrafi ocenić przydatność przestrzeni geograficznej, zagospodarowania terenu, warunków naturalnych, walorów przyrodniczych i antropogenicznych regionów wschodniej Polski dla potrzeb turystyki i rekreacji, w szczególności agroturystyki, ekoturystyki i turystyki aktywnej (</t>
    </r>
    <r>
      <rPr>
        <b/>
        <sz val="11"/>
        <color theme="1"/>
        <rFont val="Calibri"/>
        <family val="2"/>
        <scheme val="minor"/>
      </rPr>
      <t>K_U04</t>
    </r>
    <r>
      <rPr>
        <sz val="11"/>
        <color theme="1"/>
        <rFont val="Calibri"/>
        <family val="2"/>
        <scheme val="minor"/>
      </rPr>
      <t>/P6U_U/P6S_UK, P6S_UW).</t>
    </r>
  </si>
  <si>
    <r>
      <t>P_U01. Potrafi zaplanować i przeprowadzić imprezy turystyczne na terenie województw wschodniej Polski, dostosowane do potrzeb uczestników zróżnicowanych pod względem wieku, stanu zdrowia, poziomu wiedzy i zainteresowań oraz możliwości finansowych  (</t>
    </r>
    <r>
      <rPr>
        <b/>
        <sz val="11"/>
        <color theme="1"/>
        <rFont val="Calibri"/>
        <family val="2"/>
        <scheme val="minor"/>
      </rPr>
      <t>K_U02</t>
    </r>
    <r>
      <rPr>
        <sz val="11"/>
        <color theme="1"/>
        <rFont val="Calibri"/>
        <family val="2"/>
        <scheme val="minor"/>
      </rPr>
      <t>/P6U_U/P6S_UW, P6S_UO).</t>
    </r>
  </si>
  <si>
    <r>
      <t>P_W03. Zna metody oceny atrakcyjności środowiska przyrodniczego i antropogenicznego dla turystyki i rekreacji, zna cechy walorów turystyczno-rekreacyjnych regionów wschodniej Polski (</t>
    </r>
    <r>
      <rPr>
        <b/>
        <sz val="11"/>
        <color theme="1"/>
        <rFont val="Calibri"/>
        <family val="2"/>
        <scheme val="minor"/>
      </rPr>
      <t>K_W10</t>
    </r>
    <r>
      <rPr>
        <sz val="11"/>
        <rFont val="Calibri"/>
        <family val="2"/>
        <scheme val="minor"/>
      </rPr>
      <t>/P6U_W/P6S_WG).</t>
    </r>
  </si>
  <si>
    <r>
      <t>P_W01. Posiada wiedzę z zakresu podstaw turystyki, geografii turystycznej, krajoznawstwa  oraz teorii i metodyki rekreacji. Zna terminologię używaną w turystyce i rekreacji (</t>
    </r>
    <r>
      <rPr>
        <b/>
        <sz val="11"/>
        <color theme="1"/>
        <rFont val="Calibri"/>
        <family val="2"/>
        <scheme val="minor"/>
      </rPr>
      <t>K_W01</t>
    </r>
    <r>
      <rPr>
        <sz val="11"/>
        <rFont val="Calibri"/>
        <family val="2"/>
        <scheme val="minor"/>
      </rPr>
      <t>/P6U_W/P6S_WG).</t>
    </r>
  </si>
  <si>
    <t>P_U06</t>
  </si>
  <si>
    <t>K_U12, K_U20</t>
  </si>
  <si>
    <t>P_U04, P_U05</t>
  </si>
  <si>
    <t>P_W03, P_W04</t>
  </si>
  <si>
    <t>K_U12</t>
  </si>
  <si>
    <t>P_U05</t>
  </si>
  <si>
    <t>K_W02, K_W03</t>
  </si>
  <si>
    <t>13. Rola walorów krajoznawczych w tworzeniu produktu turystycznego. Znaczenie dziedzictwa i ojcowizny.</t>
  </si>
  <si>
    <t>12. Rola walorów w programowaniu turystyki, kanon krajoznawczy Polski.</t>
  </si>
  <si>
    <t xml:space="preserve">11. Walory krajoznawcze Polski jako element atrakcyjności turystycznej. </t>
  </si>
  <si>
    <t>K_W01, K_W03</t>
  </si>
  <si>
    <t>P_W01, P_W02, P_U05</t>
  </si>
  <si>
    <t>8. Metody stosowane w krajoznawstwie. Inwentaryzacja krajoznawcza- przygotowanie merytoryczne.</t>
  </si>
  <si>
    <r>
      <t>P_U02. Kreuje oryginalny, markowy produkt krajoznawzy Polski, szczególnie jej wschodniej części, na podstawie znajomości walorów krajoznawczych (</t>
    </r>
    <r>
      <rPr>
        <b/>
        <sz val="11"/>
        <color theme="1"/>
        <rFont val="Calibri"/>
        <family val="2"/>
        <scheme val="minor"/>
      </rPr>
      <t>K_U18</t>
    </r>
    <r>
      <rPr>
        <sz val="11"/>
        <color theme="1"/>
        <rFont val="Calibri"/>
        <family val="2"/>
        <scheme val="minor"/>
      </rPr>
      <t>/P6U_U/P6S_UW).</t>
    </r>
  </si>
  <si>
    <r>
      <t>P_U01. Potrafi zaplanować i przeprowadzić imprezy krajoznawcze dostosowane do potrzeb uczestników zróżnicowanych pod względem wieku, stanu zdrowia, poziomu wiedzy i zainteresowań oraz możliwości finansowych  (</t>
    </r>
    <r>
      <rPr>
        <b/>
        <sz val="11"/>
        <color theme="1"/>
        <rFont val="Calibri"/>
        <family val="2"/>
        <scheme val="minor"/>
      </rPr>
      <t>K_U02</t>
    </r>
    <r>
      <rPr>
        <sz val="11"/>
        <color theme="1"/>
        <rFont val="Calibri"/>
        <family val="2"/>
        <scheme val="minor"/>
      </rPr>
      <t>/P6U_U/P6S_UW/P6S_UO).</t>
    </r>
  </si>
  <si>
    <r>
      <t>P_W04. Zna metody oceny atrakcyjności środowiska przyrodniczego i antropogenicznego dla potrzeb krajoznawstwa, zna cechy walorów turystyczno-rekreacyjnych regionów Polski ze szczególnym uwzględnieniem regionu podlaskiego (</t>
    </r>
    <r>
      <rPr>
        <b/>
        <sz val="11"/>
        <color theme="1"/>
        <rFont val="Calibri"/>
        <family val="2"/>
        <scheme val="minor"/>
      </rPr>
      <t>K_W1</t>
    </r>
    <r>
      <rPr>
        <b/>
        <sz val="11"/>
        <rFont val="Calibri"/>
        <family val="2"/>
        <scheme val="minor"/>
      </rPr>
      <t>0</t>
    </r>
    <r>
      <rPr>
        <sz val="11"/>
        <rFont val="Calibri"/>
        <family val="2"/>
        <scheme val="minor"/>
      </rPr>
      <t>/P6U_W/P6S_WG).</t>
    </r>
  </si>
  <si>
    <r>
      <t>P_W02. Zna metody inwentaryzacji krajoznawczej, metody oceny atrakcyjności środowiska przyrodniczego dla turystyki i rekreacji, charakteryzuje walory krajoznawcze Polski pod względem przyrodniczym i antropogenicznym ze szczególnym uwzględnieniem wschodniej Polski (</t>
    </r>
    <r>
      <rPr>
        <b/>
        <sz val="11"/>
        <color theme="1"/>
        <rFont val="Calibri"/>
        <family val="2"/>
        <scheme val="minor"/>
      </rPr>
      <t>K_W0</t>
    </r>
    <r>
      <rPr>
        <b/>
        <sz val="11"/>
        <rFont val="Calibri"/>
        <family val="2"/>
        <scheme val="minor"/>
      </rPr>
      <t>2</t>
    </r>
    <r>
      <rPr>
        <sz val="11"/>
        <rFont val="Calibri"/>
        <family val="2"/>
        <scheme val="minor"/>
      </rPr>
      <t>/P6U_W/P6S_WG).</t>
    </r>
  </si>
  <si>
    <t>Wyposażenie studentów w wiedzę oraz umiejętności z zakresu metodyki krajoznawstwa, nauczenie metod oceny walorów krajoznawczych, przygotowanie do programowania imprez turystycznych w różnych środowiskach społecznych z wykorzystaniem różnych źródeł wiedzy oraz korzystania z wiedzy krajoznawczej w przygotowaniu produktów turystycznych.</t>
  </si>
  <si>
    <t>Krajoznawstwo (TiR/I/st/19)</t>
  </si>
  <si>
    <t>15. Prezentacja walorów wybranych szlaków tematycznych.</t>
  </si>
  <si>
    <t>14. Historyczne i geograficzne uwarunkowania powstania tematycznych szlaków turystycznych na terenie wschodniej Polski.</t>
  </si>
  <si>
    <t>13. Tematyczne szlaki turystyczne w Polsce jako walory krajoznawcze kształtujące postawy społeczne.</t>
  </si>
  <si>
    <t>10. Projekt programu imprezy turystyki kwalifikowanej w wybranym regionie Polski wschodniej.</t>
  </si>
  <si>
    <t>8. Ocena regionów Polski wschodniej pod kątem ich wykorzystania w programowaniu imprez turystyki kwalifikowanej.</t>
  </si>
  <si>
    <t>3. Interpretacja treści map turystycznych regionów wschodniej Polski.</t>
  </si>
  <si>
    <t>2. Mapa turystyczna i topograficzna jako źródło wiedzy o walorach turystycznych regionu.</t>
  </si>
  <si>
    <t>15. Kolokwium zaliczeniowe ze znajomości walorów turystycznych wschodniej Polski.</t>
  </si>
  <si>
    <t>11. Szlaki turystyczne wschodniej Polski.</t>
  </si>
  <si>
    <t>10. Obiekty chronione wchodzące w skład międzynarodowych systemów ochrony przyrody na terenie województw wschodniej Polski.</t>
  </si>
  <si>
    <t xml:space="preserve">7. Walory turystyczne wschodniej Polski jako element atrakcyjności turystycznej. </t>
  </si>
  <si>
    <t xml:space="preserve">4. Historyczne uwarunkowania atrakcyjności turystycznej regionów wschodniej Polski. </t>
  </si>
  <si>
    <t>3. Geograficzne uwarunkowania atrakcyjności turystycznej regionów wschodniej Polski.</t>
  </si>
  <si>
    <r>
      <t>P_U04.  Potrafi wypowiadać się na tematy zawodowe z zakresu turystyki i rekreacji wykorzystując terminologię adekwatną do omawianego zagadnienia w tym prezetować walory turystyczne wybranych destynacji oraz przedstawiać projekty imprez turystycznych wykonane według zadanych kryteriów (</t>
    </r>
    <r>
      <rPr>
        <b/>
        <sz val="11"/>
        <color theme="1"/>
        <rFont val="Calibri"/>
        <family val="2"/>
        <charset val="238"/>
        <scheme val="minor"/>
      </rPr>
      <t>K_U20</t>
    </r>
    <r>
      <rPr>
        <sz val="11"/>
        <color theme="1"/>
        <rFont val="Calibri"/>
        <family val="2"/>
        <charset val="238"/>
        <scheme val="minor"/>
      </rPr>
      <t>/P6U_U/P6S_UK).</t>
    </r>
  </si>
  <si>
    <r>
      <t>P_W02. Ma wiedzę na temat uwarunkowań geograficznych, przyrodniczych, kulturowych i historycznych determinujących rozwój turystyki i rekreacji we wschodniej Polsce (</t>
    </r>
    <r>
      <rPr>
        <b/>
        <sz val="11"/>
        <color theme="1"/>
        <rFont val="Calibri"/>
        <family val="2"/>
        <scheme val="minor"/>
      </rPr>
      <t>K_W0</t>
    </r>
    <r>
      <rPr>
        <b/>
        <sz val="11"/>
        <rFont val="Calibri"/>
        <family val="2"/>
        <charset val="238"/>
        <scheme val="minor"/>
      </rPr>
      <t>2</t>
    </r>
    <r>
      <rPr>
        <sz val="11"/>
        <rFont val="Calibri"/>
        <family val="2"/>
        <scheme val="minor"/>
      </rPr>
      <t>/P6U_W/P6S_WG).</t>
    </r>
  </si>
  <si>
    <t>P_W01, P_W02, P_W03, P_U01, P_U03, P_K02, P_K03</t>
  </si>
  <si>
    <t>K_W01, K_W02, K_W04, K_U01, K_U20, K_K05, K_K08</t>
  </si>
  <si>
    <r>
      <t>P_W03. Zna, w podstawowym zakresie, dziedzictwo kultury i sztuki oraz rozumie jego wartość, szczególnie dla tożsamości społeczeństw oraz atrakcyjności wyjazdów turystycznych (</t>
    </r>
    <r>
      <rPr>
        <b/>
        <sz val="11"/>
        <color theme="1"/>
        <rFont val="Calibri"/>
        <family val="2"/>
        <scheme val="minor"/>
      </rPr>
      <t>K_W03</t>
    </r>
    <r>
      <rPr>
        <sz val="11"/>
        <rFont val="Calibri"/>
        <family val="2"/>
        <scheme val="minor"/>
      </rPr>
      <t>/P6U_W/P6S_WG, P6S_WK).</t>
    </r>
  </si>
  <si>
    <r>
      <t>P_U03. Potrafi ocenić przydatność przestrzeni geograficznej i jej zagospodarowania, warunków naturalnych, walorów przyrodniczych i antropogenicznych dla potrzeb krajoznawstwa (</t>
    </r>
    <r>
      <rPr>
        <b/>
        <sz val="11"/>
        <color theme="1"/>
        <rFont val="Calibri"/>
        <family val="2"/>
        <scheme val="minor"/>
      </rPr>
      <t>K_U04</t>
    </r>
    <r>
      <rPr>
        <sz val="11"/>
        <color theme="1"/>
        <rFont val="Calibri"/>
        <family val="2"/>
        <scheme val="minor"/>
      </rPr>
      <t>/P6U_U/P6S_UK, P6S_UW).</t>
    </r>
  </si>
  <si>
    <r>
      <t>P_U04. Potrafi wypowiadać się na tematy zawodowe z zakresu krajoznawstwa wykorzystując terminologię adekwatną do omawianego zagadnienia  (</t>
    </r>
    <r>
      <rPr>
        <b/>
        <sz val="11"/>
        <color theme="1"/>
        <rFont val="Calibri"/>
        <family val="2"/>
        <scheme val="minor"/>
      </rPr>
      <t>K_U20</t>
    </r>
    <r>
      <rPr>
        <sz val="11"/>
        <color theme="1"/>
        <rFont val="Calibri"/>
        <family val="2"/>
        <scheme val="minor"/>
      </rPr>
      <t>/P6U_U/P6S_UK, P6S_UO, P6S_UW).</t>
    </r>
  </si>
  <si>
    <r>
      <t>P_U05. Potrafi wykorzystywać systemy informacyjne do pozyskiwania i rozpowszechniania informacji krajoznawczej (</t>
    </r>
    <r>
      <rPr>
        <b/>
        <sz val="11"/>
        <color theme="1"/>
        <rFont val="Calibri"/>
        <family val="2"/>
        <scheme val="minor"/>
      </rPr>
      <t>K_U12</t>
    </r>
    <r>
      <rPr>
        <sz val="11"/>
        <color theme="1"/>
        <rFont val="Calibri"/>
        <family val="2"/>
        <scheme val="minor"/>
      </rPr>
      <t>/P6U_U/P6S_UK, P6S_UO).</t>
    </r>
  </si>
  <si>
    <t>2. Krajoznawstwo – pojęcie, ewolucja definicji, miejsce wśród innych nauk, rola we współczesnym społeczeństwie.</t>
  </si>
  <si>
    <t>3. Zarys historii krajoznawstwa w Polsce. Prekursorzy krajoznawstwa i turystyki.</t>
  </si>
  <si>
    <t>K_W01, K_W02, K_U12</t>
  </si>
  <si>
    <t xml:space="preserve">1. Zapoznanie studenta z celami, efektami kształcenia i sposobami ich weryfikacji, treściami programowymi, metodami i formami pracy na ćwiczeniach, sprawami organizacyjnymi.                                                                         Mapa turystyczna jako źródło wiedzy krajoznawczej. Interpretacja treści mapy turystycznej.      </t>
  </si>
  <si>
    <t>K_W03, K_K01</t>
  </si>
  <si>
    <t xml:space="preserve">P_U03, P_U04, P_K01, P_K03 </t>
  </si>
  <si>
    <t xml:space="preserve">K_U04, K_U20, K_K03, K_K08 </t>
  </si>
  <si>
    <t>K_U02, K_K05</t>
  </si>
  <si>
    <t>P_U06, K_K02</t>
  </si>
  <si>
    <t>K_U09, K_K05</t>
  </si>
  <si>
    <t>4. Współczesne formy krajoznawstwa w Polsce. Organizacja krajoznawstwa. Krajoznawstwo a regionalizm. Rola kolekcjonerstwa w krajoznawstwie.</t>
  </si>
  <si>
    <t>5. Źródła wiedzy w krajoznawstwie.</t>
  </si>
  <si>
    <t>6. Kadra turystyczno – krajoznawcza: przewodnicy, piloci, przodownicy, instruktorzy, społeczni opiekunowie zabytków i przyrody.</t>
  </si>
  <si>
    <t>7. Krajoznawstwo wczoraj i dziś. Wybrane aspekty „starego” i „nowego” krajoznawstwa.</t>
  </si>
  <si>
    <t>9. Szlaki tematyczne w Polsce.</t>
  </si>
  <si>
    <t>10. Dziedzictwo UNESCO oraz pomniki historii w Polsce.</t>
  </si>
  <si>
    <t>2. Programowanie tras krajoznawczych z wykorzystaniem map turystycznych i innych źródeł wiedzy krajoznawczej.</t>
  </si>
  <si>
    <t>3. Prezentacja tras krajoznawczych.</t>
  </si>
  <si>
    <t>4. Walory krajoznawcze wybranych regionów turystycznych Polski jako czynniki kreowania produktów turystycznych.</t>
  </si>
  <si>
    <t>5. Prezentacja produktów turystycznych z różnych regionów. Czynniki determinujące powstanie produktu.</t>
  </si>
  <si>
    <t>6. Prezentacja produktów turystycznych z różnych regionów. - cd.</t>
  </si>
  <si>
    <t>7. Tematyczne szlaki turystyczne w Polsce jako walory krajoznawcze kształtujące postawy społeczne.</t>
  </si>
  <si>
    <t>8. Prezentacja walorów wybranych szlaków tematycznych.</t>
  </si>
  <si>
    <t>9. Kolokwium zaliczeniowe – walory krajoznawcze regionów turystycznych Polski.                                Interpretacja dziedzictwa w pracy pilota i przewodnika wycieczek. Scenariusz interpretacji.</t>
  </si>
  <si>
    <t>10. Interpretacja dziedzictwa w pracy pilota i przewodnika wycieczek. Prezentacja scenariusza interpretacji.</t>
  </si>
  <si>
    <t>11. Klasyfikacja rzeczowa i topograficzna walorów krajoznawczych.</t>
  </si>
  <si>
    <t>12. Ćwiczenia w klasyfikowaniu walorów krajoznawczych.</t>
  </si>
  <si>
    <t>13. Opracowanie karty inwentaryzacji krajoznawczej wybranych walorów Białej Podlaskiej.</t>
  </si>
  <si>
    <t>14. Warsztat krajoznawczy przewodnika. Metodyka oprowadzania wycieczek o różnym profilu społecznym.</t>
  </si>
  <si>
    <t>15. Wycieczka po mieście – walory krajoznawcze w praktyce pracy przewodników.</t>
  </si>
  <si>
    <t>2. Jędrusik M., Makowski J., Plit F. (2008). Geografia Turystyczna Świata. Nowe Trendy, Regiony Turystyczne. Wyd. Uniwersytet Warszawski, Warszawa.</t>
  </si>
  <si>
    <r>
      <t>P_W02. Posiada wiedzę na temat środowiska przyrodniczego wschodniej Polski i możliwości jego wykorzystania pod kątem turystyki, szczególnie turystyki aktywnej (</t>
    </r>
    <r>
      <rPr>
        <b/>
        <sz val="11"/>
        <color theme="1"/>
        <rFont val="Calibri"/>
        <family val="2"/>
        <scheme val="minor"/>
      </rPr>
      <t>K_W02</t>
    </r>
    <r>
      <rPr>
        <sz val="11"/>
        <color theme="1"/>
        <rFont val="Calibri"/>
        <family val="2"/>
        <scheme val="minor"/>
      </rPr>
      <t>/P6U_W/P6S_WG).</t>
    </r>
  </si>
  <si>
    <r>
      <t>P_W03. Zna i rozpoznaje walory i atrakcje przyrodnicze poszczególnych regionów wschodniej Polski oraz popularne szlaki turystyczne o znaczeniu międzynarodowym i krajowym (</t>
    </r>
    <r>
      <rPr>
        <b/>
        <sz val="11"/>
        <color theme="1"/>
        <rFont val="Calibri"/>
        <family val="2"/>
        <scheme val="minor"/>
      </rPr>
      <t>K_W02</t>
    </r>
    <r>
      <rPr>
        <sz val="11"/>
        <color theme="1"/>
        <rFont val="Calibri"/>
        <family val="2"/>
        <scheme val="minor"/>
      </rPr>
      <t>/P6U_W/P6S_WG).</t>
    </r>
  </si>
  <si>
    <r>
      <t>P_W04. Zna metody oceny atrakcyjności środowiska przyrodniczego i antropogenicznego dla turystyki i rekreacji, zna cechy walorów turystyczno-rekreacyjnych regionów Polski ze szczególnym uwzględnieniem regionu podlaskiego (</t>
    </r>
    <r>
      <rPr>
        <b/>
        <sz val="11"/>
        <color theme="1"/>
        <rFont val="Calibri"/>
        <family val="2"/>
        <scheme val="minor"/>
      </rPr>
      <t>K_W10</t>
    </r>
    <r>
      <rPr>
        <sz val="11"/>
        <color theme="1"/>
        <rFont val="Calibri"/>
        <family val="2"/>
        <scheme val="minor"/>
      </rPr>
      <t>/P6U_W/P6S_WG).</t>
    </r>
  </si>
  <si>
    <t>P_U02, P_K01, P_K02</t>
  </si>
  <si>
    <t>K_U03, K_K01, K_K05</t>
  </si>
  <si>
    <t>P_U04, P_K01, P_K02</t>
  </si>
  <si>
    <t>K_U20, K_K01, K_K05</t>
  </si>
  <si>
    <t>P_W01, P_W02, P_K03</t>
  </si>
  <si>
    <t>K_W01, K_W02, K_K08</t>
  </si>
  <si>
    <t>Obóz zimowy - narciarstwo zjazdowe (TiR/I/st/42)</t>
  </si>
  <si>
    <t>Obóz zimowy - snowboard (TiR/I/st/42)</t>
  </si>
  <si>
    <t>Nauczyciele Filii AWF w Białej Podlaskiej posiadający kwalifikacje i kompetencje do nauczania snowboardu.</t>
  </si>
  <si>
    <t>Specjalizacja 
 fitness – ćwiczenia siłowe
 (TiR/I/st/44-47)</t>
  </si>
  <si>
    <r>
      <t>P_W02. Zna wpływ ćwiczeń siłowych na zdrowy tryb życia, rozumie cele, zadania i funkcje edukacji zdrowotnej w profilaktyce społecznej (</t>
    </r>
    <r>
      <rPr>
        <b/>
        <sz val="11"/>
        <color theme="1"/>
        <rFont val="Calibri"/>
        <family val="2"/>
        <charset val="238"/>
        <scheme val="minor"/>
      </rPr>
      <t>K_W12</t>
    </r>
    <r>
      <rPr>
        <sz val="11"/>
        <rFont val="Calibri"/>
        <family val="2"/>
        <charset val="238"/>
        <scheme val="minor"/>
      </rPr>
      <t>/P6U_W/P6S_WG).</t>
    </r>
  </si>
  <si>
    <r>
      <t>P_W01. Student ma podstawową wiedzę o człowieku zwłaszcza w zakresie budowy i funkcji mięśni, rozumie podstawowe procesy fizjologiczne zachodzące w organizmie człowieka podczas ćwiczeń z obciążeniem   (</t>
    </r>
    <r>
      <rPr>
        <b/>
        <sz val="11"/>
        <color theme="1"/>
        <rFont val="Calibri"/>
        <family val="2"/>
        <charset val="238"/>
        <scheme val="minor"/>
      </rPr>
      <t>K_W04</t>
    </r>
    <r>
      <rPr>
        <sz val="11"/>
        <rFont val="Calibri"/>
        <family val="2"/>
        <charset val="238"/>
        <scheme val="minor"/>
      </rPr>
      <t>/P6U_W/P6S_WG, P6S_WK).</t>
    </r>
  </si>
  <si>
    <r>
      <t>P_W03. Student posiada wiedzę na temat niebezpieczeństw wynikających z braku podejmowania regularnej aktywności fizycznej, zna zjawisko chorób cywilizacyjnych oraz ich skutki i sposoby prewencji pierwotnej poprzez ćwiczenia siłowe (</t>
    </r>
    <r>
      <rPr>
        <b/>
        <sz val="11"/>
        <color theme="1"/>
        <rFont val="Calibri"/>
        <family val="2"/>
        <charset val="238"/>
        <scheme val="minor"/>
      </rPr>
      <t>K_W13</t>
    </r>
    <r>
      <rPr>
        <sz val="11"/>
        <rFont val="Calibri"/>
        <family val="2"/>
        <charset val="238"/>
        <scheme val="minor"/>
      </rPr>
      <t>/P6U_W/P6S_WG).</t>
    </r>
  </si>
  <si>
    <r>
      <t>P_U02. Student potrafi poprawnie demonstrować ćwiczenia kształtujące sylwetkę oraz prowadzić zajęcia Fitness w wybranych formach rekreacyjno-turystycznych (</t>
    </r>
    <r>
      <rPr>
        <b/>
        <sz val="11"/>
        <color theme="1"/>
        <rFont val="Calibri"/>
        <family val="2"/>
        <charset val="238"/>
        <scheme val="minor"/>
      </rPr>
      <t>K_U06</t>
    </r>
    <r>
      <rPr>
        <sz val="11"/>
        <color theme="1"/>
        <rFont val="Calibri"/>
        <family val="2"/>
        <charset val="238"/>
        <scheme val="minor"/>
      </rPr>
      <t>/P6U_U/P6S_UU, P6S_UW).</t>
    </r>
  </si>
  <si>
    <r>
      <t>P_U03. Student potrafi ocenić, w oparciu o testy sprawności fizycznej, możliwości podejmowania wysiłku przez uczestników różnych grup wiekowych (</t>
    </r>
    <r>
      <rPr>
        <b/>
        <sz val="11"/>
        <color theme="1"/>
        <rFont val="Calibri"/>
        <family val="2"/>
        <charset val="238"/>
        <scheme val="minor"/>
      </rPr>
      <t>K_U07</t>
    </r>
    <r>
      <rPr>
        <sz val="11"/>
        <color theme="1"/>
        <rFont val="Calibri"/>
        <family val="2"/>
        <charset val="238"/>
        <scheme val="minor"/>
      </rPr>
      <t>/P6U_U/P6S_UK, P6S_UW).</t>
    </r>
  </si>
  <si>
    <r>
      <t>P_K02. Student przestrzega zasad bezpieczeństwa podczas ćwiczeń, zwraca uwagę na odstępstwa od panujących zasad asekuracji oraz samoasekuracji podczas zajęć jak i imprez  (</t>
    </r>
    <r>
      <rPr>
        <b/>
        <sz val="11"/>
        <color theme="1"/>
        <rFont val="Calibri"/>
        <family val="2"/>
        <charset val="238"/>
        <scheme val="minor"/>
      </rPr>
      <t>K_K10</t>
    </r>
    <r>
      <rPr>
        <sz val="11"/>
        <rFont val="Calibri"/>
        <family val="2"/>
        <charset val="238"/>
        <scheme val="minor"/>
      </rPr>
      <t>/P6U_K/P6S_KK, P6S_KR).</t>
    </r>
  </si>
  <si>
    <r>
      <t>P_K01. Student jest aktywny fizycznie podnosi poziom sprawności fizycznej niezbędny do kształcenia się i wykonywania zadań zawodowych (</t>
    </r>
    <r>
      <rPr>
        <b/>
        <sz val="11"/>
        <color theme="1"/>
        <rFont val="Calibri"/>
        <family val="2"/>
        <charset val="238"/>
        <scheme val="minor"/>
      </rPr>
      <t>K_K02</t>
    </r>
    <r>
      <rPr>
        <sz val="11"/>
        <rFont val="Calibri"/>
        <family val="2"/>
        <charset val="238"/>
        <scheme val="minor"/>
      </rPr>
      <t>/P6U_K/P6S_KK, P6S_KO).</t>
    </r>
  </si>
  <si>
    <t>K_W04, K_U01, K_K02</t>
  </si>
  <si>
    <t>K_W12, K_U01, K_K02</t>
  </si>
  <si>
    <t>K_W04, K_U01, K_K10</t>
  </si>
  <si>
    <t>5.Siła mięśniowa definicja oraz podstawowe pojęcia - cechy układu mięśniowego.</t>
  </si>
  <si>
    <t>K_W04, K_U07, K_K02</t>
  </si>
  <si>
    <t>K_W13, K_U07, K_K10</t>
  </si>
  <si>
    <t>K_W13, K_U06, K_K02</t>
  </si>
  <si>
    <t>K_W04, K_U06, K_K02</t>
  </si>
  <si>
    <t>K_W12, K_U01, K_K10</t>
  </si>
  <si>
    <t>K_W13, K_U06, K_K10</t>
  </si>
  <si>
    <t>K_W12, K_U07, K_K02</t>
  </si>
  <si>
    <t>K_W13, K_U01, K_K02</t>
  </si>
  <si>
    <t>K_W04, K_U07, K_K10</t>
  </si>
  <si>
    <t>K_W12, K_U06, K_K02</t>
  </si>
  <si>
    <t>K_W12, K_U06, K_K10</t>
  </si>
  <si>
    <t>5. Grupowe  jednostki treningowe stosowane w zajęciach Fitness- przykładowe jednostki treningowe.</t>
  </si>
  <si>
    <t>6. Grupowe  jednostki treningowe stosowane w zajęciach Fitness- przykładowe jednostki treningowe.</t>
  </si>
  <si>
    <t>K_W13, K_U06, P_K02</t>
  </si>
  <si>
    <t>1. Planowanie treningu początkujących.</t>
  </si>
  <si>
    <t xml:space="preserve">2. Trening FBW dla początkujących. </t>
  </si>
  <si>
    <t>3. Trening FBE dla zaawansowanych.</t>
  </si>
  <si>
    <t>8. Indywidualne jednostki treningowe stosowane w zajęciach Fitness- przykładowe jednostki treningowe.</t>
  </si>
  <si>
    <t>9. Nowoczesne formy treningu siłowego- przykładowe jednostki Cross Treningu.</t>
  </si>
  <si>
    <t>K_W13, K_U07, K_K02</t>
  </si>
  <si>
    <t>10. Nowoczesne formy treningu siłowego- przykładowe jednostki Cross Treningu.</t>
  </si>
  <si>
    <t>11. Prowadzenie przykładowych jednostek treningowych dla dzieci.</t>
  </si>
  <si>
    <t>12. Prowadzenie przykładowych jednostek treningowych dla osób w starszym wieku.</t>
  </si>
  <si>
    <t>K_W13, K_U01, K_K10</t>
  </si>
  <si>
    <t>Specjalizacja 
 kinezygeryntoprofilaktyka
 (TiR/I/st/44-47)</t>
  </si>
  <si>
    <r>
      <t>P_W01. Posiada wiedzę z zakresu podstaw turystyki orsz teorii i metodyki rekrescji. Zna terminologię używaną w turystyce i rekreacji (</t>
    </r>
    <r>
      <rPr>
        <b/>
        <sz val="11"/>
        <color theme="1"/>
        <rFont val="Calibri"/>
        <family val="2"/>
        <charset val="238"/>
        <scheme val="minor"/>
      </rPr>
      <t>K_W01</t>
    </r>
    <r>
      <rPr>
        <sz val="11"/>
        <rFont val="Calibri"/>
        <family val="2"/>
        <charset val="238"/>
        <scheme val="minor"/>
      </rPr>
      <t>/P6U_W/P6S_WG, P6S-WK).</t>
    </r>
  </si>
  <si>
    <r>
      <t>P_W02. Ma podstwową wiedzę o człowieku zwłaszcza w zakresie biernego i czynnego układu ruchu, rozumie podstawowe procesy fizjologiczne zachodzące w organiźmie człowieka podczas pracy i wypoczynku (</t>
    </r>
    <r>
      <rPr>
        <b/>
        <sz val="11"/>
        <color theme="1"/>
        <rFont val="Calibri"/>
        <family val="2"/>
        <charset val="238"/>
        <scheme val="minor"/>
      </rPr>
      <t>K_W04</t>
    </r>
    <r>
      <rPr>
        <sz val="11"/>
        <rFont val="Calibri"/>
        <family val="2"/>
        <charset val="238"/>
        <scheme val="minor"/>
      </rPr>
      <t>/P6U_W/P6S_WG, P6S_WK).</t>
    </r>
  </si>
  <si>
    <r>
      <t>P_W03. Zna psychologiczne podstawy kształtowania zachować człowieka, rozumie mechanizmy psychospołeczne (</t>
    </r>
    <r>
      <rPr>
        <b/>
        <sz val="11"/>
        <color theme="1"/>
        <rFont val="Calibri"/>
        <family val="2"/>
        <charset val="238"/>
        <scheme val="minor"/>
      </rPr>
      <t>K_W06</t>
    </r>
    <r>
      <rPr>
        <sz val="11"/>
        <rFont val="Calibri"/>
        <family val="2"/>
        <charset val="238"/>
        <scheme val="minor"/>
      </rPr>
      <t>/P6U_W/P6S_WG).</t>
    </r>
  </si>
  <si>
    <r>
      <t>P_U02.  Posiada umiejętnośc dostrzegania problemów zdrowotnych, ekonomicznych i społecznych związanych z uczestnictwem w turystyce i rekreacji (</t>
    </r>
    <r>
      <rPr>
        <b/>
        <sz val="11"/>
        <color theme="1"/>
        <rFont val="Calibri"/>
        <family val="2"/>
        <charset val="238"/>
        <scheme val="minor"/>
      </rPr>
      <t>K_U05</t>
    </r>
    <r>
      <rPr>
        <sz val="11"/>
        <color theme="1"/>
        <rFont val="Calibri"/>
        <family val="2"/>
        <charset val="238"/>
        <scheme val="minor"/>
      </rPr>
      <t>/P6U_U/P6S_UU, P6S_UW).</t>
    </r>
  </si>
  <si>
    <r>
      <t>P_U03.  Posiada umiejętność oceny sytuacji i postępowania w miejscu wypadku w róńych stanach zagrożenia zdrowia i życia (</t>
    </r>
    <r>
      <rPr>
        <b/>
        <sz val="11"/>
        <color theme="1"/>
        <rFont val="Calibri"/>
        <family val="2"/>
        <charset val="238"/>
        <scheme val="minor"/>
      </rPr>
      <t>K_U19</t>
    </r>
    <r>
      <rPr>
        <sz val="11"/>
        <color theme="1"/>
        <rFont val="Calibri"/>
        <family val="2"/>
        <charset val="238"/>
        <scheme val="minor"/>
      </rPr>
      <t>/P6U_U/P6S_UW, P6S_UK, P6S_UO).</t>
    </r>
  </si>
  <si>
    <r>
      <t>P_K02. Potrafi sprawnie komunikować się z ludźmi, także w warunkach stresu, przekazywać im informacje związane z programem zajęć i zapewnieniem bezpieczeństwa a także prawidłowa interpretować oczekiwania uczestników prowadzonych zajęc (</t>
    </r>
    <r>
      <rPr>
        <b/>
        <sz val="11"/>
        <color theme="1"/>
        <rFont val="Calibri"/>
        <family val="2"/>
        <charset val="238"/>
        <scheme val="minor"/>
      </rPr>
      <t>K_K06</t>
    </r>
    <r>
      <rPr>
        <sz val="11"/>
        <rFont val="Calibri"/>
        <family val="2"/>
        <charset val="238"/>
        <scheme val="minor"/>
      </rPr>
      <t>/P6U_K/P6S_KK, P6S_KR, P6S-KO).</t>
    </r>
  </si>
  <si>
    <t xml:space="preserve">1. Scharakteryzuj formy aktywności ruchowej bezpieczne dla osób.  </t>
  </si>
  <si>
    <t xml:space="preserve">2. Omów metody kontroli i samokontroli aktywności ruchowej osób. </t>
  </si>
  <si>
    <t>3. Omów wskazania i przeciwwskazania metodyczne w prowadzeniu zajęć ruchowych dla osób starszych.</t>
  </si>
  <si>
    <t>4. Omów program rekreacji ruchowej dla osób starszych realizowany w 
Polsce.</t>
  </si>
  <si>
    <t xml:space="preserve">5. Omów instytucjonalną działalność na rzecz aktywizacji osób starszych. </t>
  </si>
  <si>
    <r>
      <t>P_W01. Zna podstawowe determinanty i uwarunkowania zdrowego stylu życia, rozumie cele, zadania i funkcje edukacji zdrowotnej w profilaktyce społecznej (</t>
    </r>
    <r>
      <rPr>
        <b/>
        <sz val="11"/>
        <color theme="1"/>
        <rFont val="Calibri"/>
        <family val="2"/>
        <charset val="238"/>
        <scheme val="minor"/>
      </rPr>
      <t>K_W05</t>
    </r>
    <r>
      <rPr>
        <sz val="11"/>
        <rFont val="Calibri"/>
        <family val="2"/>
        <charset val="238"/>
        <scheme val="minor"/>
      </rPr>
      <t>/ P6U_W/P6S_WG).</t>
    </r>
  </si>
  <si>
    <r>
      <t>P_W02. Zna podstawy i formy organizacji zycia społecznego, procesy przemian społeczeństw i kształtowania się kategorii czasu wolnego oraz turystyki i rekreacji jako form jego spędzania (</t>
    </r>
    <r>
      <rPr>
        <b/>
        <sz val="11"/>
        <color theme="1"/>
        <rFont val="Calibri"/>
        <family val="2"/>
        <charset val="238"/>
        <scheme val="minor"/>
      </rPr>
      <t>K_W07</t>
    </r>
    <r>
      <rPr>
        <sz val="11"/>
        <rFont val="Calibri"/>
        <family val="2"/>
        <charset val="238"/>
        <scheme val="minor"/>
      </rPr>
      <t>/P6U_W/P6S_WG).</t>
    </r>
  </si>
  <si>
    <r>
      <t>P_W03. Ma wiedzę na temat zagrożń dla zdrowia wynikających z braku systematycznej aktywności ruchowej i roli odpoczynku oraz rekreacji ruchowej w promocji i profilaktyce chorób cywilizacyjnych (</t>
    </r>
    <r>
      <rPr>
        <b/>
        <sz val="11"/>
        <color theme="1"/>
        <rFont val="Calibri"/>
        <family val="2"/>
        <charset val="238"/>
        <scheme val="minor"/>
      </rPr>
      <t>K_W13</t>
    </r>
    <r>
      <rPr>
        <sz val="11"/>
        <rFont val="Calibri"/>
        <family val="2"/>
        <charset val="238"/>
        <scheme val="minor"/>
      </rPr>
      <t>/P6U_W/P6S_WG).</t>
    </r>
  </si>
  <si>
    <r>
      <t>P_U01. Posiada umiejętności ruchowe z zakresu wybranych form aktywności rekreacyjno-sportowej i turystycznej, potrafi prezentować, objaśniać i szkolić w obrębie podstawowych technik stosowanych przy tych formach aktywnosci (</t>
    </r>
    <r>
      <rPr>
        <b/>
        <sz val="11"/>
        <color theme="1"/>
        <rFont val="Calibri"/>
        <family val="2"/>
        <charset val="238"/>
        <scheme val="minor"/>
      </rPr>
      <t>K_U06</t>
    </r>
    <r>
      <rPr>
        <sz val="11"/>
        <color theme="1"/>
        <rFont val="Calibri"/>
        <family val="2"/>
        <charset val="238"/>
        <scheme val="minor"/>
      </rPr>
      <t>/P6U_U/P6S_UU, P6S_UW).</t>
    </r>
  </si>
  <si>
    <r>
      <t>P_U02.  Potrafi ocenić w oparciu o podstawowe parametry, możliwości podejmowania wysiłku przez uczestników różnych form turystyki i rekreacji (</t>
    </r>
    <r>
      <rPr>
        <b/>
        <sz val="11"/>
        <color theme="1"/>
        <rFont val="Calibri"/>
        <family val="2"/>
        <charset val="238"/>
        <scheme val="minor"/>
      </rPr>
      <t>K_U07</t>
    </r>
    <r>
      <rPr>
        <sz val="11"/>
        <color theme="1"/>
        <rFont val="Calibri"/>
        <family val="2"/>
        <charset val="238"/>
        <scheme val="minor"/>
      </rPr>
      <t>/P6U_U/P6S_UK, P6S_UW).</t>
    </r>
  </si>
  <si>
    <r>
      <t>P_U03.  Posiada umiejętnośc projektowania i przygotowania oferty rynkowej produktów turystycznych i rekreacyjnych, ustalania ich cen, dokonywania wyborów kanałów dystrybucji, promowania (</t>
    </r>
    <r>
      <rPr>
        <b/>
        <sz val="11"/>
        <color theme="1"/>
        <rFont val="Calibri"/>
        <family val="2"/>
        <charset val="238"/>
        <scheme val="minor"/>
      </rPr>
      <t>K_U18</t>
    </r>
    <r>
      <rPr>
        <sz val="11"/>
        <color theme="1"/>
        <rFont val="Calibri"/>
        <family val="2"/>
        <charset val="238"/>
        <scheme val="minor"/>
      </rPr>
      <t>/P6U_U/P6S_UW, P6S_UU, P6S_UO).</t>
    </r>
  </si>
  <si>
    <r>
      <t>P_K02. Wykazuje dbałośc o bezpieczeństwo osób uczestniczących  w zajęciach rekreacyjnych i imprezach turystycznych, szczególnie w ocenie potencjalnych zagrożeń i przestrzeganiu sprawdzonych reguł postępowania (</t>
    </r>
    <r>
      <rPr>
        <b/>
        <sz val="11"/>
        <color theme="1"/>
        <rFont val="Calibri"/>
        <family val="2"/>
        <charset val="238"/>
        <scheme val="minor"/>
      </rPr>
      <t>K_K10</t>
    </r>
    <r>
      <rPr>
        <sz val="11"/>
        <rFont val="Calibri"/>
        <family val="2"/>
        <charset val="238"/>
        <scheme val="minor"/>
      </rPr>
      <t>/P6U_K/P6S_KK, P6S_KR).</t>
    </r>
  </si>
  <si>
    <t>Specjalizacja 
 samoobrona
 (TiR/I/st/44-47)</t>
  </si>
  <si>
    <t>Podstawy anatomii, nowoczesne formy gier i zabaw ruchowych.</t>
  </si>
  <si>
    <t>Celem przedmiotu jest przygotowanie do pracy jako instruktor samoobrony.</t>
  </si>
  <si>
    <r>
      <t>P_W01. Ma podstawową wiedzę o człowieku zwłaszcza w zakresie biernego i czynnego układu ruchu, rozumie podstawowe procesy fizjologiczne zachodzące w organizmie człowieka podczas pracy i wypoczynku, rozumie proces adaptacji i nabywania specjalnych umiejętności ruchowych - technik walki wręcz (</t>
    </r>
    <r>
      <rPr>
        <b/>
        <sz val="11"/>
        <color theme="1"/>
        <rFont val="Calibri"/>
        <family val="2"/>
        <charset val="238"/>
        <scheme val="minor"/>
      </rPr>
      <t>K_W04</t>
    </r>
    <r>
      <rPr>
        <sz val="11"/>
        <rFont val="Calibri"/>
        <family val="2"/>
        <charset val="238"/>
        <scheme val="minor"/>
      </rPr>
      <t>/P6U_W/P6S_WG, P6S_WK).</t>
    </r>
  </si>
  <si>
    <r>
      <t>P_W02. Zna i rozumie istotę i znaczenie rekreacji ruchowej różnych grup społecznych, w różnych okresach życia człowieka oraz docenia utylitarne umiejętności ruchowe (</t>
    </r>
    <r>
      <rPr>
        <b/>
        <sz val="11"/>
        <color theme="1"/>
        <rFont val="Calibri"/>
        <family val="2"/>
        <charset val="238"/>
        <scheme val="minor"/>
      </rPr>
      <t>K_W12</t>
    </r>
    <r>
      <rPr>
        <sz val="11"/>
        <rFont val="Calibri"/>
        <family val="2"/>
        <charset val="238"/>
        <scheme val="minor"/>
      </rPr>
      <t>/P6U_W/P6S_WG).</t>
    </r>
  </si>
  <si>
    <r>
      <t>P_U01. Posiada umiejętności ruchowe z zakresu walki wręcz, potrafi prezentować, objaśniać i szkolić w obrębie podstawowych technik samoobrony, zna metodykę nauczania czynności ruchowych i kształtowania sprawności fizycznej (</t>
    </r>
    <r>
      <rPr>
        <b/>
        <sz val="11"/>
        <color theme="1"/>
        <rFont val="Calibri"/>
        <family val="2"/>
        <charset val="238"/>
        <scheme val="minor"/>
      </rPr>
      <t>K_U06</t>
    </r>
    <r>
      <rPr>
        <sz val="11"/>
        <color theme="1"/>
        <rFont val="Calibri"/>
        <family val="2"/>
        <charset val="238"/>
        <scheme val="minor"/>
      </rPr>
      <t>/P6U_U/P6S_UU, P6S_UW).</t>
    </r>
  </si>
  <si>
    <r>
      <t>P_U02. Potrafi ocenić, w oparciu o podstawowe parametry, możliwości podejmowania wysiłku przez uczestników różnych form turystyki i rekreacji, ocenić poziom zmęczenia wysiłkiem oraz efekty adaptacyjne (poziom umiejętności ruchowych i sprawności fizycznej) (</t>
    </r>
    <r>
      <rPr>
        <b/>
        <sz val="11"/>
        <color theme="1"/>
        <rFont val="Calibri"/>
        <family val="2"/>
        <charset val="238"/>
        <scheme val="minor"/>
      </rPr>
      <t>K_U07</t>
    </r>
    <r>
      <rPr>
        <sz val="11"/>
        <color theme="1"/>
        <rFont val="Calibri"/>
        <family val="2"/>
        <charset val="238"/>
        <scheme val="minor"/>
      </rPr>
      <t>/P6U_U/P6S_UK, P6S_UW).</t>
    </r>
  </si>
  <si>
    <r>
      <t>P_K01. Dba o poziom sprawności fizycznej i umiejętności ruchowych niezbędnych do wykonywania zadań właściwych dla działalności zawodowej - instruktora samoobrony (</t>
    </r>
    <r>
      <rPr>
        <b/>
        <sz val="11"/>
        <color theme="1"/>
        <rFont val="Calibri"/>
        <family val="2"/>
        <charset val="238"/>
        <scheme val="minor"/>
      </rPr>
      <t>K_K02</t>
    </r>
    <r>
      <rPr>
        <sz val="11"/>
        <color theme="1"/>
        <rFont val="Calibri"/>
        <family val="2"/>
        <charset val="238"/>
        <scheme val="minor"/>
      </rPr>
      <t>/P6U_K/P6S_KK, P6S_KO).</t>
    </r>
  </si>
  <si>
    <r>
      <t>P_K02. Rozumie potrzebę uczenia się przez całe życie - potrafi samodzielnie zdobywać wiedzę i umiejętności w zakresie umiejetności walki wręcz z wykorzystaniem wiarygodnych i efektywnych źródeł i metod, jest świadomy własnych ograniczeń i wie, kiedy zwrócić się do ekspertów (</t>
    </r>
    <r>
      <rPr>
        <b/>
        <sz val="11"/>
        <color theme="1"/>
        <rFont val="Calibri"/>
        <family val="2"/>
        <charset val="238"/>
        <scheme val="minor"/>
      </rPr>
      <t>K_K08</t>
    </r>
    <r>
      <rPr>
        <sz val="11"/>
        <color theme="1"/>
        <rFont val="Calibri"/>
        <family val="2"/>
        <charset val="238"/>
        <scheme val="minor"/>
      </rPr>
      <t>/P6U_K/P6S_KK, P6S_KR).</t>
    </r>
  </si>
  <si>
    <t>P_W01, P_W02, P_K01, P_K02</t>
  </si>
  <si>
    <t>K_W04, K_W12, K_K02, K_K08</t>
  </si>
  <si>
    <t>P_W02, P_U02, P_K01, P_K02</t>
  </si>
  <si>
    <t>K_W12, K_U07, K_K02, K_K08</t>
  </si>
  <si>
    <t>K_W04, K_W12, K_U06, K_U07, K_K02, K_K08</t>
  </si>
  <si>
    <t>1. Projektor multimedialny, komputer.</t>
  </si>
  <si>
    <t>2. Manekiny zapaśnicze, tarcze, worki bokserskie.</t>
  </si>
  <si>
    <t>3. Rękawice bokserskie, ocharaniacze zębów.</t>
  </si>
  <si>
    <t>4. Piłki lekarskie, drabinki gimnastyczne.</t>
  </si>
  <si>
    <t>5. Materace gimnastyczne, mata zapaśnicza i judo.</t>
  </si>
  <si>
    <t>1. Demonstracja umiejetności uwolnienia się z trzymania przodem i z tyłu oburącz.</t>
  </si>
  <si>
    <t>1. Ambroży T.(2001) Samoobrona:podręcznik metodyczny dla instruktorów rekreacji. TKKF, Warszawa.</t>
  </si>
  <si>
    <t>2. Bujak Z. (2011) Trening taekwon-do: struktura jednostki treningowej i czynności zawodowych trenera. ŻAK, Biała Podlaska.</t>
  </si>
  <si>
    <t>3. Cynarski JW. (2019) Sztuki walki i sporty walki. WN Katedra, Rzeszów.</t>
  </si>
  <si>
    <t>4. Czyć S. (2013) Model nabywania wyspecjalizowanych umiejętności ruchowych. Wyd. Naukowe PWN, Warszawa.</t>
  </si>
  <si>
    <t>5. Kadocznikow A. (2008) Wojskowa walka wręcz.Wyd. JK,Łódź.</t>
  </si>
  <si>
    <t>6. Kalina R.M., Jagiełło W. (2000). Zabawowe formy walki w wychowaniu fizycznym i treningu sportowym, AWF Warszawa.</t>
  </si>
  <si>
    <t>7. Kalina RM. (2000) Teoria sportów walki. COS, Warszawa.</t>
  </si>
  <si>
    <t>8. Miłkowski J. (2008) Encyklopedia sztuk walki. Algo, Toruń.</t>
  </si>
  <si>
    <t>9. Nelson AG., Kokkonen J. (2011) Anatomia stretchingu. Studio Astropsychologii, Białystok.</t>
  </si>
  <si>
    <t>10. Nowak T. (2004) Boks: technika, metodyka nauczania. AWF, Warszawa.</t>
  </si>
  <si>
    <r>
      <t>P_K03.Wykazuje dbałość o bezpieczeństwo osób uczestniczących w zajęciach treningowych i imprezach typu pokazy i zawody z elementami walki wręcz, szczególnie w ocenie potencjalnych zagrożeń i przestrzeganiu sprawdzonych reguł postępowania (</t>
    </r>
    <r>
      <rPr>
        <b/>
        <sz val="11"/>
        <color theme="1"/>
        <rFont val="Calibri"/>
        <family val="2"/>
        <charset val="238"/>
        <scheme val="minor"/>
      </rPr>
      <t>K_K10</t>
    </r>
    <r>
      <rPr>
        <sz val="11"/>
        <color theme="1"/>
        <rFont val="Calibri"/>
        <family val="2"/>
        <charset val="238"/>
        <scheme val="minor"/>
      </rPr>
      <t>/P6U_K/P6S_KK, P6S_KR).</t>
    </r>
  </si>
  <si>
    <t>P_W01, P_W02, P_K01, P_K02, P_K03</t>
  </si>
  <si>
    <t>K_W04, K_W12, K_K02, K_K08, K_K10</t>
  </si>
  <si>
    <t>P_W01, P_W02, P_K01, P_K02, K_K03</t>
  </si>
  <si>
    <t xml:space="preserve">6. Obrona przed atakiem bronią (improwizowaną i typową) w różnych sytuacjach zagrożenia (w stójce, siadzie, leżeniu). </t>
  </si>
  <si>
    <t>P_W01, P_W02, P_U01, P_U02, P_K01, P_K02, K_K03</t>
  </si>
  <si>
    <t>K_W04, K_W12, K_U06, K_U07, K_K02, K_K08, K_K10</t>
  </si>
  <si>
    <t>15. Zaliczenie - praktyczna demonstracja opanowania wybranych kombinacji technik walki.</t>
  </si>
  <si>
    <t>3. Rękawice bokserskie, ocharaniacze zębów, gumowe atrapy noża i pistoletu.</t>
  </si>
  <si>
    <t>2. Kombinacja ciosów i kopnięć w tarcze.</t>
  </si>
  <si>
    <t>3. Poruszanie się z działaniami obronnymi.</t>
  </si>
  <si>
    <t>4. Kombinacja padów i rzutów.</t>
  </si>
  <si>
    <t>8. Liach W. (2003) Kształtowanie zdolności motorycznych dzieci i młodzieży. COS, Warszawa.</t>
  </si>
  <si>
    <t>9. Nowak T. (2004) Boks: technika, metodyka nauczania. AWF, Warszawa.</t>
  </si>
  <si>
    <t>10. Sozański H.,Sadowski J., Czerwiński J. [red.] (2015) Podstawy teorii i technologii treningu sportowego. AWF, Warszawa-Biała Podlaska.</t>
  </si>
  <si>
    <t>7. Prognoza-program-plan: algorytm praktycznych działań  instruktora samoobrony.</t>
  </si>
  <si>
    <t>11. Metoda interwałowa – uwarunkowania i możliwości wykorzystania w nauce walki obronnej.</t>
  </si>
  <si>
    <t>5. Jakie wygląda "Test 100 piłek" ?</t>
  </si>
  <si>
    <t>4. Omów podstawowe różnice pomiędzy grą pojedynczą, a podwójna.</t>
  </si>
  <si>
    <t>3. Co rozumiesz pod pojęciem – „super tie-break” ?</t>
  </si>
  <si>
    <t>2. Opisz i zademonstruj podstawowe ćwiczenia w  nauczaniu woleja jednoręcznego.</t>
  </si>
  <si>
    <t>1. Opisz technikę uderzenia SV ścięty.</t>
  </si>
  <si>
    <t>P_W02, P_U01, P_U02, P_K01, P_K02, P_K03</t>
  </si>
  <si>
    <t>15. Pokaz podstawowych technik. Błyskawiczny turniej grupowy  (Singiel - Debel). Sędziowanie.</t>
  </si>
  <si>
    <t>14. Pokaz podstawowych technik. Błyskawiczny turniej grupowy  (Singiel - Debel). Sędziowanie.</t>
  </si>
  <si>
    <t>13. Pokaz podstawowych technik. Błyskawiczny turniej grupowy (Singiel - Debel). Sędziowanie.</t>
  </si>
  <si>
    <t>12. Samodoskonalenie w zakresie techniki podstawowych uderzeń (FH, BH, V, L, SM,  SV). Gra z wykorzystaniem maszyny treningowej do wyrzucania piłek.</t>
  </si>
  <si>
    <t>11.Samodoskonalenie w zakresie techniki podstawowych uderzeń (FH, BH, V, L, SM,  SV). Gra z wykorzystaniem maszyny treningowej do wyrzucania piłek.</t>
  </si>
  <si>
    <t>10. Samodoskonalenie w zakresie techniki podstawowych uderzeń (FH, BH, V, L, SM,  SV). Gra z wykorzystaniem maszyny treningowej do wyrzucania piłek. Turniej deblowy.</t>
  </si>
  <si>
    <t>9. Podanie (SV topspin – „kick”)  – pokaz, opis techniki, metodyka nauczania. Uproszczone formy rywalizacji w tenisie. Turniej deblowy.</t>
  </si>
  <si>
    <t>7. Podanie (SV płaski)  – pokaz, opis techniki, metodyka nauczania, Tennis Express®. Uproszczone formy rywalizacji w tenisie.</t>
  </si>
  <si>
    <t>6. Podanie (SV płaski)  – pokaz, opis techniki, metodyka nauczania, Tennis Express®. Uproszczone formy rywalizacji w tenisie.</t>
  </si>
  <si>
    <t>5. Lob (L), smecz (SM) – pokaz, opis techniki, metodyka nauczania, Tennis Express®. Sposoby korygowania błędów.</t>
  </si>
  <si>
    <t>4. Wolej (V) FH, BH drajw – pokaz, opis techniki, metodyka nauczania. Sposoby korygowania błędów.</t>
  </si>
  <si>
    <t>3. Wolej (V) FH, BH drajw – pokaz, opis techniki, metodyka nauczania, Tennis Express®. Sposoby korygowania błędów.</t>
  </si>
  <si>
    <t>2. Wolej (V) FH, BH slajs – pokaz, opis techniki, metodyka nauczania, Tennis Express®. Sposoby korygowania błędów.</t>
  </si>
  <si>
    <t>1. Wolej (V) FH, BH slajs – pokaz, opis techniki, metodyka nauczania, Tennis Express®. Sposoby korygowania błędów.</t>
  </si>
  <si>
    <t>2. Sprawdziany oceny techniki i przygotowania motorycznego w tenisie.</t>
  </si>
  <si>
    <t>1. Teoretyczne, metodyczne i organizacyjne zasady nauczania na poziomie podstawowym.</t>
  </si>
  <si>
    <t>Celem przedmiotu jest wszechstronne przygotowanie studentów i absolwentów kierunków wychowanie fizyczne, turystyka i rekreacja oraz sportu do samodzielnej i twórczej pracy instruktorskiej w obszarze sportowo-rekreacyjnym, organizacyjnym i wychowawczym.</t>
  </si>
  <si>
    <t>Zaprezentowanie umiejętności gry w tenisa – wymagany poziom średniozaawansowany (weryfikacja – korty tenisowe, ITN 6 –International Tennis Number).</t>
  </si>
  <si>
    <t>5. Jak rozumiesz stwierdzenie  – „Tenis sportem na całe życie” ?</t>
  </si>
  <si>
    <t>3. Jakie znasz ustwienia graczy w grze podwójnej (deblowej).</t>
  </si>
  <si>
    <t>2. Omów zasady liczenia punktów w meczu tenisowym – gra pojedyncza.</t>
  </si>
  <si>
    <t>1. Omów technikę uderzenia  FH (topspin).</t>
  </si>
  <si>
    <t>15. Doskonalenie FH i BH. Zmiana chwytu, zmiana kierunku (prosta – przekątna - odśrodkowa)  oraz zmiana  rotacji .  Gra pojedynczej (mini turniej).</t>
  </si>
  <si>
    <t>14. Doskonalenie FH i BH. Zmiana chwytu, zmiana kierunku (prosta – przekątna - odśrodkowa)  oraz zmiana  rotacji . Gra pojedynczej (mini turniej).</t>
  </si>
  <si>
    <t>13. Doskonalenie FH i BH. Zmiana chwytu, zmiana kierunku (prosta – przekątna - odśrodkowa)  oraz zmiana  rotacji . Gra deblowa.</t>
  </si>
  <si>
    <t xml:space="preserve">P_W02, P_U01, P_U02, P_K01, P_K02, P_K03	</t>
  </si>
  <si>
    <t>12. Doskonalenie FH i BH. Zmiana chwytu, zmiana kierunku (prosta – przekątna - odśrodkowa)  oraz zmiana  rotacji . Gra deblowa.</t>
  </si>
  <si>
    <t>11. Backhand (BH) jednoręczny- oburęczny slajs – pokaz, opis techniki,,metodyka nauczania, Tennis Express®. Sposoby korygowania błędów.</t>
  </si>
  <si>
    <t>10. Backhand (BH) oburęczny lift  – pokaz, opis techniki,  metodyka nauczania, Tennis Express®. Mini tenis (piłki metodyczne). Tie-break.</t>
  </si>
  <si>
    <t xml:space="preserve"> 8. Backhand (BH) oburęczny topspin  – pokaz, opis techniki, metodyka nauczania, Tennis Express®.  Sposoby korygowania błędów.</t>
  </si>
  <si>
    <t>7. Backhand (BH) oburęczny lift  – pokaz, opis techniki,, metodyka nauczania, Tennis Express®. Mini tenis (piłki metodyczne). Tie-break.</t>
  </si>
  <si>
    <t>6. Forhend (FH) topspin– pokaz, opis techniki, metodyka nauczania, Tennis Express®. Metody korygowania błędów.</t>
  </si>
  <si>
    <t>5. Forhend (FH) topspin– pokaz, opis techniki, metodyka nauczania, Tennis Express®. Metody korygowania błędów.</t>
  </si>
  <si>
    <t>4. Forhend (FH) lift– pokaz, opis techniki, metodyka nauczania, Tennis Express®. Mini tenis (piłki gąbczaste). Mini Tie-break.</t>
  </si>
  <si>
    <t>3. Zestawy ćwiczeń koordynacyjnych z wykorzystaniem rakiety tenisowej i piłki.</t>
  </si>
  <si>
    <t>2. Gry i zabawy wprowadzające do nauki gry w tenisa. Sposoby poruszania się po korcie.</t>
  </si>
  <si>
    <t>2. Tenis sportem na całe życie. Walory zdrowotne i rekreacyjne.</t>
  </si>
  <si>
    <t>1. Charakterystyka gry w tenisa. Geneza rozwoju tenisa w Polsce i na Świecie. Sukcesy reprezentantów Polski na arenie międzynarodowej.</t>
  </si>
  <si>
    <t>* Dostępna w czytelni, bibliotece, Internecie i na rynku wydawniczym</t>
  </si>
  <si>
    <t>7.  Szczegółowa analiza bazy komunikacyjnej w rejonie odbywania praktyk /transport samochodowy, autokarowy, kolejowy, lotniczy, wodny, szlaki piesze, itp./.</t>
  </si>
  <si>
    <t>6. Szczegółowa analiza bazy gastronomicznej w regionie odbywania praktyk /restauracje, bary, stołówki, stałe punkty gastronomiczne, kawiarnie, herbaciarnie, puby, cukiernie, itp./.</t>
  </si>
  <si>
    <t xml:space="preserve"> 5. Szczegółowa analiza bazy noclegowej w regionie odbywania praktyk /hotele, motele, pensjonaty, kempingi, domy wycieczkowe, schroniska młodzieżowe, schroniska, pola biwakowe/.</t>
  </si>
  <si>
    <t>K_U04, K_U10 K_U16</t>
  </si>
  <si>
    <t>4. Szczegółowa analiza bazy towarzyszącej, podnoszącej atrakcyjność regionie odbywania praktyk /obiekty handlowe, usługowe, kulturalne, zabytkowe, uzdrowiskowe itp./.</t>
  </si>
  <si>
    <t xml:space="preserve">K_U04, K_U10 </t>
  </si>
  <si>
    <t>3.  Praktyczna ocena stanu zagospodarowania turystycznego pod kątem infrastruktury komunikacyjnej, noclegowej, gastronomicznej i uzupełniającej.</t>
  </si>
  <si>
    <t xml:space="preserve">1. Zapoznanie z wymogami pracy w miejscu odbywania praktyk. Poznanie struktury i organizacji miejsca praktyki.  </t>
  </si>
  <si>
    <t xml:space="preserve">Przygotowanie studentów do planowania wypoczynku dla różnych grup wiekowych. Umożliwienie studentowi poznanie różnych organizacji turystycznych oraz zdobycie pierwszych doświadczeń teoretyczno-praktycznych w tym obszarze. </t>
  </si>
  <si>
    <t xml:space="preserve"> Praktyka wdrożeniowa - turystyka (TiR/I/st/48)</t>
  </si>
  <si>
    <t xml:space="preserve"> Praktyka kierunkowa - rekreacja (TiR/I/st/51)</t>
  </si>
  <si>
    <t>Wiedza teoretyczna z zakresu teorii rekreacji, wartości czasu wolnego i znaczenia zabawy w życiu człowieka.</t>
  </si>
  <si>
    <t xml:space="preserve"> Praktyka kierunkowa - turystyka (TiR/I/st/50)</t>
  </si>
  <si>
    <t xml:space="preserve">P_U02, P_K01
</t>
  </si>
  <si>
    <t>K_W09, K_U04</t>
  </si>
  <si>
    <t xml:space="preserve">P_W02, P_U01
P_K01
</t>
  </si>
  <si>
    <t>K_W14, K_U01, K_U10,  K_K02, K_K03, K_K05</t>
  </si>
  <si>
    <t>10.  Systematyczna pomoc i uczestnictwo we wszelkich działaniach związanych z funkcjonowaniem placówki rekreacyjnej.</t>
  </si>
  <si>
    <t xml:space="preserve">K_W16, K_U01, K_U10,  K_K02, K_K03, K_K05, </t>
  </si>
  <si>
    <t xml:space="preserve"> 9.  Poznanie wybranych elementów działalności jednostki w obszarze zarządzania finansami /budżet, kalkulacja cen, dokumentacja finansowo- księgowa/. </t>
  </si>
  <si>
    <t xml:space="preserve">K_W14, K_U10 </t>
  </si>
  <si>
    <t xml:space="preserve"> 8. Zapoznanie z zasadami bezpieczeństwa i finansowania danej placówki.</t>
  </si>
  <si>
    <t xml:space="preserve">K_U10, K_K03, K_K05 </t>
  </si>
  <si>
    <t>7. Obserwacja sposobu zarządzania zasobami ludzkimi /polityka personalna, metody i procedury doboru kadr/.</t>
  </si>
  <si>
    <t>K_W14, K_U10, K_K03, K_K05</t>
  </si>
  <si>
    <t>6. Zapoznanie się z informatycznymi systemami zarządzania i reklamy usług jednostki rekreacyjnej. Rodzaje i zasady przygotowywania pism, maili, listów kierowanych do różnych odbiorców (klienci, usługodawcy, współpracownicy, partnerzy itp.).</t>
  </si>
  <si>
    <t xml:space="preserve">K_U04, K_K03, K_K05, </t>
  </si>
  <si>
    <t xml:space="preserve"> 5. Zapoznanie się z rodzajami usług świadczonych w danym obiekcie. Obserwacja zajęć realizowanych w danym obiekcie rekreacyjnym.</t>
  </si>
  <si>
    <t>K_U04, K_K03, K_K05</t>
  </si>
  <si>
    <t>4. Rodzaje reklamy, możliwości zastosowania odpowiednich narzędzi do pozyskania potencjalnych klientów. Ocena przestrzeni geograficznej środowiska lokalnego dla potrzeb rekreacji.</t>
  </si>
  <si>
    <t xml:space="preserve">K_W14, K_W16 </t>
  </si>
  <si>
    <t xml:space="preserve">P_W02
</t>
  </si>
  <si>
    <t>Poznanie miejsc organizacji czasu wolnego w środowiskach lokalnych. Zapoznanie się z ich strukturą i organizacją działania. Obserwacja sposobu zarządzania jednostką kulturalną. Poznanie prawnych podstaw działalności organizacji/instytucji. Zapoznanie z dokumentacją działalności instytucji.</t>
  </si>
  <si>
    <t xml:space="preserve"> Praktyka wdrożeniowa - rekreacja (TiR/I/st/49)</t>
  </si>
  <si>
    <t>Specjalizacja 
 tenis
 (TiR/I/st/44-47)</t>
  </si>
  <si>
    <r>
      <t>P_W02. Zna podstawowe zasady, formy, metody i środki obowiązujące przy nauczaniu podstaw gry w tenisa. Zna sposoby oceniania umiejętności  techniczno – taktycznych oraz motorycznych. Zna zasady taktyki gry w tenisa (gra pojedyncza i podwójna). Rozumie pojęcia „fragmenty gry”, „style gry”  (</t>
    </r>
    <r>
      <rPr>
        <b/>
        <sz val="11"/>
        <color theme="1"/>
        <rFont val="Calibri"/>
        <family val="2"/>
        <scheme val="minor"/>
      </rPr>
      <t>K_W05</t>
    </r>
    <r>
      <rPr>
        <sz val="11"/>
        <color theme="1"/>
        <rFont val="Calibri"/>
        <family val="2"/>
        <scheme val="minor"/>
      </rPr>
      <t>/P6U_W/P6S_WG).</t>
    </r>
  </si>
  <si>
    <r>
      <t>P_W01. Potrafi opisać i wyjaśnić podstawowe zasady wykonywania loba (L) oraz uderzeń  z powietrza zarówno po prawej jak i lewej stronie (FH-BH) , a także  sposoby uderzania piłki znad głowy smecz (SM) i (SV). Potrafi opisać pojęcie „instruktor tenisa” (style nauczania, sposoby komunikacji).Zna podstawowe zasady planowania, prowadzenia dokumentacji szkoleniowej, oceniania skuteczności nauczania.  Zna zasady organizacji imprez sportowo-rekreacyjnych w obszarze tenisa. Zna podstawowe zasady bezpieczeństwa i higieny pracy. Praca – instruktor tenisa – „know- how” (</t>
    </r>
    <r>
      <rPr>
        <b/>
        <sz val="11"/>
        <color theme="1"/>
        <rFont val="Calibri"/>
        <family val="2"/>
        <scheme val="minor"/>
      </rPr>
      <t>K_W12</t>
    </r>
    <r>
      <rPr>
        <sz val="11"/>
        <color theme="1"/>
        <rFont val="Calibri"/>
        <family val="2"/>
        <scheme val="minor"/>
      </rPr>
      <t xml:space="preserve">/P6U_W/P6S_WG, </t>
    </r>
    <r>
      <rPr>
        <b/>
        <sz val="11"/>
        <color theme="1"/>
        <rFont val="Calibri"/>
        <family val="2"/>
        <scheme val="minor"/>
      </rPr>
      <t>K_W20</t>
    </r>
    <r>
      <rPr>
        <sz val="11"/>
        <color theme="1"/>
        <rFont val="Calibri"/>
        <family val="2"/>
        <scheme val="minor"/>
      </rPr>
      <t>/P6U_W/P6S_WK, P6S_WG).</t>
    </r>
  </si>
  <si>
    <r>
      <t>P_U01. Potrafi zademonstrować loba (L) oraz uderzenia  z powietrza zarówno po prawej jak i lewej stronie (FH-BH) a także  sposoby uderzania piłki znad głowy smecz (SM) i (SV) - Tennis Express® (</t>
    </r>
    <r>
      <rPr>
        <b/>
        <sz val="11"/>
        <color theme="1"/>
        <rFont val="Calibri"/>
        <family val="2"/>
        <scheme val="minor"/>
      </rPr>
      <t>K_U06</t>
    </r>
    <r>
      <rPr>
        <sz val="11"/>
        <color theme="1"/>
        <rFont val="Calibri"/>
        <family val="2"/>
        <scheme val="minor"/>
      </rPr>
      <t>/P6U_U/P6S_UU, P6S_UW).</t>
    </r>
  </si>
  <si>
    <r>
      <t>P_U02. Potrafi pokazać podstawowe ćwiczenia pomagające w nauce wykonywania uderzeń w tenisie na poziomie poczatkującym i średniozaawansowanym (VFH-VBH-SM-SV) - Tennis Express®, oraz korygować podstawowe błędy. Potrafi prowadzić dokumentację, planuje i ocenia postępy i skuteczność nauczania. Potrafi samodzielnie sędziować mecz tenisowy  (</t>
    </r>
    <r>
      <rPr>
        <b/>
        <sz val="11"/>
        <color theme="1"/>
        <rFont val="Calibri"/>
        <family val="2"/>
        <scheme val="minor"/>
      </rPr>
      <t>K_U15</t>
    </r>
    <r>
      <rPr>
        <sz val="11"/>
        <color theme="1"/>
        <rFont val="Calibri"/>
        <family val="2"/>
        <scheme val="minor"/>
      </rPr>
      <t>/P6U_U/P6S_UO, P6S_UW).</t>
    </r>
  </si>
  <si>
    <r>
      <t>P_K01. Prezentuje postawę promującą zdrowie i aktywność fizyczną (</t>
    </r>
    <r>
      <rPr>
        <b/>
        <sz val="11"/>
        <color theme="1"/>
        <rFont val="Calibri"/>
        <family val="2"/>
        <scheme val="minor"/>
      </rPr>
      <t>K_K08</t>
    </r>
    <r>
      <rPr>
        <sz val="11"/>
        <color theme="1"/>
        <rFont val="Calibri"/>
        <family val="2"/>
        <scheme val="minor"/>
      </rPr>
      <t>/P6U_K/P6S_KK /P6S_KR).</t>
    </r>
  </si>
  <si>
    <r>
      <t>P_K02. Rozumie i potrafi opisać określenie tenis „stylem życia”  (</t>
    </r>
    <r>
      <rPr>
        <b/>
        <sz val="11"/>
        <color theme="1"/>
        <rFont val="Calibri"/>
        <family val="2"/>
        <scheme val="minor"/>
      </rPr>
      <t>K_K02</t>
    </r>
    <r>
      <rPr>
        <sz val="11"/>
        <color theme="1"/>
        <rFont val="Calibri"/>
        <family val="2"/>
        <scheme val="minor"/>
      </rPr>
      <t>/P6U_K/P6S_KK, P6S_KO).</t>
    </r>
  </si>
  <si>
    <r>
      <t>P_K03. Działa z dbałością o zdrowie i bezpieczeństwo (</t>
    </r>
    <r>
      <rPr>
        <b/>
        <sz val="11"/>
        <color theme="1"/>
        <rFont val="Calibri"/>
        <family val="2"/>
        <scheme val="minor"/>
      </rPr>
      <t>K_K10</t>
    </r>
    <r>
      <rPr>
        <sz val="11"/>
        <color theme="1"/>
        <rFont val="Calibri"/>
        <family val="2"/>
        <scheme val="minor"/>
      </rPr>
      <t>/P6U_K/P6S_KK, P6S_KR).</t>
    </r>
  </si>
  <si>
    <t>K_W12, K_W20</t>
  </si>
  <si>
    <t>3. Sprawdziany oceny techniki i przygotowania motorycznego w tenisie (cz. 2).</t>
  </si>
  <si>
    <t>4. Podstawowe zasady taktyki gry w tenisa (gra pojedyncza i podwójna). Fragmenty gry, style gry.</t>
  </si>
  <si>
    <t>5. Podstawowe zasady taktyki gry w tenisa (gra pojedyncza i podwójna). Fragmenty gry, style gry (cz. 2).</t>
  </si>
  <si>
    <t>6. Planowanie nauczania. Dokumentacja. Ocena skuteczności nauczania.</t>
  </si>
  <si>
    <t>7. Planowanie nauczania. Dokumentacja. Ocena skuteczności nauczania (cz. 2).</t>
  </si>
  <si>
    <t>8. Instruktor tenisa (style nauczania, sposoby komunikacji).</t>
  </si>
  <si>
    <t>9. Instruktor tenisa (style nauczania, sposoby komunikacji) (cz. 2).</t>
  </si>
  <si>
    <t>10. Podstawowe zasady higieny i bezpieczeństwa w trakcie zajęć, imprez, obozów. Pierwsza pomoc w przypadkach urazów,  kontuzji.</t>
  </si>
  <si>
    <t>11. Podstawowe zasady higieny i bezpieczeństwa w trakcie zajęć, imprez, obozów. Pierwsza pomoc w przypadkach urazów,  kontuzji (cz. 2).</t>
  </si>
  <si>
    <t>12. Nauczanie gry w tenisa sposobem na życie. Praca – instruktor tenisa „know  how” (UKS-y, SKS-y, kluby sportowe, działalność gospodarcza).</t>
  </si>
  <si>
    <t>13. Nauczanie gry w tenisa sposobem na życie. Praca – instruktor tenisa „know  how” (UKS-y, SKS-y, kluby sportowe, działalność gospodarcza) (cz. 2).</t>
  </si>
  <si>
    <t>14. Nauczanie gry w tenisa sposobem na życie. Praca – instruktor tenisa „know  how” (UKS-y, SKS-y, kluby sportowe, działalność gospodarcza) (cz. 3).</t>
  </si>
  <si>
    <t>15. Nauczanie gry w tenisa sposobem na życie. Praca – instruktor tenisa „know  how” (UKS-y, SKS-y, kluby sportowe, działalność gospodarcza) (cz. 4).</t>
  </si>
  <si>
    <t>K_U06, K_U15</t>
  </si>
  <si>
    <t>K_W05, K_U06, K_U15, K_K02, K_K08, K_K10</t>
  </si>
  <si>
    <r>
      <t>P_W01. Potrafi opisać i wyjaśnić podstawowe zasady wykonywania luderzeń po koźle FH - BH. Ma wiedzę na temat uproszczonych form gry w tenisa tj. Mini Tennis, Tennis 10®. Zna rys historyczny rozwoju tenisa w Polsce i na Świecie. Zna program ćwiczeń (właściwa Karta Przedmiotu)  (</t>
    </r>
    <r>
      <rPr>
        <b/>
        <sz val="11"/>
        <color theme="1"/>
        <rFont val="Calibri"/>
        <family val="2"/>
        <scheme val="minor"/>
      </rPr>
      <t>K_W02</t>
    </r>
    <r>
      <rPr>
        <sz val="11"/>
        <color theme="1"/>
        <rFont val="Calibri"/>
        <family val="2"/>
        <scheme val="minor"/>
      </rPr>
      <t xml:space="preserve">/P6U_W/P6S_WG, P6S_WK,  </t>
    </r>
    <r>
      <rPr>
        <b/>
        <sz val="11"/>
        <color theme="1"/>
        <rFont val="Calibri"/>
        <family val="2"/>
        <scheme val="minor"/>
      </rPr>
      <t>K_W12</t>
    </r>
    <r>
      <rPr>
        <sz val="11"/>
        <color theme="1"/>
        <rFont val="Calibri"/>
        <family val="2"/>
        <scheme val="minor"/>
      </rPr>
      <t>/P6U_W/P6S_WG).</t>
    </r>
  </si>
  <si>
    <r>
      <t>P_W02. Ma wiedzę na temat zdrowotnych walorów gry w tenisa. Zna parametry sprzętu tenisowego (rakiety, piłki, struny). Zna przepisy gry w tenisa (gra pojedyńcza, gra podwójna). Posiada wiedze w obszarze organizacji imprez tenisowych (</t>
    </r>
    <r>
      <rPr>
        <b/>
        <sz val="11"/>
        <color theme="1"/>
        <rFont val="Calibri"/>
        <family val="2"/>
        <scheme val="minor"/>
      </rPr>
      <t>K_W05</t>
    </r>
    <r>
      <rPr>
        <sz val="11"/>
        <color theme="1"/>
        <rFont val="Calibri"/>
        <family val="2"/>
        <scheme val="minor"/>
      </rPr>
      <t xml:space="preserve">/P6U_W/P6S_WG, </t>
    </r>
    <r>
      <rPr>
        <b/>
        <sz val="11"/>
        <color theme="1"/>
        <rFont val="Calibri"/>
        <family val="2"/>
        <scheme val="minor"/>
      </rPr>
      <t>K_W18</t>
    </r>
    <r>
      <rPr>
        <sz val="11"/>
        <color theme="1"/>
        <rFont val="Calibri"/>
        <family val="2"/>
        <scheme val="minor"/>
      </rPr>
      <t>/P6U_W/P6S_WK).</t>
    </r>
  </si>
  <si>
    <r>
      <t>P_U01. Potrafi zademonstrować uderzenia po koźle (FH -BH), zarówną z rotacją awansującą (topspin), jak  i wsteczną (slajs)- Tennis Express®. Potrafi skutecznie poruszać się po korcie (</t>
    </r>
    <r>
      <rPr>
        <b/>
        <sz val="11"/>
        <color theme="1"/>
        <rFont val="Calibri"/>
        <family val="2"/>
        <scheme val="minor"/>
      </rPr>
      <t>K_U06</t>
    </r>
    <r>
      <rPr>
        <sz val="11"/>
        <color theme="1"/>
        <rFont val="Calibri"/>
        <family val="2"/>
        <scheme val="minor"/>
      </rPr>
      <t>/P6U_U/P6S_UU, P6S_UW).</t>
    </r>
  </si>
  <si>
    <r>
      <t>P_U02. Potrafi pokazać podstawowe ćwiczenia pomagające w nauce wykonywania uderzeń w tenisie na poziomie poczatkującym i średniozaawansowanym (FH - BH jednoręczny, BH oburęczny - topspin, slajs)- Tennis Express®,  oraz korygować podstawowe błędy. Potrafi prowadzić dokumentację, planuje i ocenia postępy i skuteczność nauczania (</t>
    </r>
    <r>
      <rPr>
        <b/>
        <sz val="11"/>
        <color theme="1"/>
        <rFont val="Calibri"/>
        <family val="2"/>
        <scheme val="minor"/>
      </rPr>
      <t>K_U15</t>
    </r>
    <r>
      <rPr>
        <sz val="11"/>
        <color theme="1"/>
        <rFont val="Calibri"/>
        <family val="2"/>
        <scheme val="minor"/>
      </rPr>
      <t>/P6U_U/P6S_UO, P6S_UW).</t>
    </r>
  </si>
  <si>
    <r>
      <t>P_K03. Działa z dbałością o zdrowie i bezpieczeństwo (</t>
    </r>
    <r>
      <rPr>
        <b/>
        <sz val="11"/>
        <color theme="1"/>
        <rFont val="Calibri"/>
        <family val="2"/>
        <scheme val="minor"/>
      </rPr>
      <t>K_K10</t>
    </r>
    <r>
      <rPr>
        <sz val="11"/>
        <color theme="1"/>
        <rFont val="Calibri"/>
        <family val="2"/>
        <scheme val="minor"/>
      </rPr>
      <t>/P6U_K/P6S_KK/P6S_KR).</t>
    </r>
  </si>
  <si>
    <t>K_W02, K_W12</t>
  </si>
  <si>
    <t>K_W02, K_W05, K_W12, K_W18</t>
  </si>
  <si>
    <t>K_W02, K_W05, K_W12, K_W18, K_K08</t>
  </si>
  <si>
    <t>K_W05, K_W18</t>
  </si>
  <si>
    <t>3. Tenis sportem na całe życie. Walory zdrowotne i rekreacyjne (cz. 2).</t>
  </si>
  <si>
    <t>4. Przepisy gry w tenisa, podstawowe zasady organizacji zawodów (turnieje indywidualne i drużynowe, ligi szkolne, olimpiady tenisowe).</t>
  </si>
  <si>
    <t>5. Przepisy gry w tenisa, podstawowe zasady organizacji zawodów (turnieje indywidualne i drużynowe, ligi szkolne, olimpiady tenisowe) (cz. 2).</t>
  </si>
  <si>
    <t>6. Sprzęt tenisowy (zasady doboru rakiet i piłek) i urządzenia (rodzaje nawierzchni, wyposażenie, narzędzia).</t>
  </si>
  <si>
    <t>7. Sprzęt tenisowy (zasady doboru rakiet i piłek) i urządzenia (rodzaje nawierzchni, wyposażenie, narzędzia) (cz. 2).</t>
  </si>
  <si>
    <t>8. Podstawy serwisowania rakiet tenisowych (wymiana strun tenisowych, zmiana rozmiaru rączki, balans itp.)</t>
  </si>
  <si>
    <t>9. Podstawy serwisowania rakiet tenisowych (wymiana strun tenisowych, zmiana rozmiaru rączki, balans itp.) (cz. 2).</t>
  </si>
  <si>
    <t>10. Inicjacja tenisowa. Mini tenis - Tennis 10® (uproszczone formy gry w tenisa).</t>
  </si>
  <si>
    <t>11. Inicjacja tenisowa. Mini tenis - Tennis 10® (uproszczone formy gry w tenisa) (cz. 2).</t>
  </si>
  <si>
    <t>12. Opis i analiza podstawowych technika tenisowych (FH, BH, V, SV).</t>
  </si>
  <si>
    <t>13. Opis i analiza podstawowych technika tenisowych (FH, BH, V, SV) (cz. 2).</t>
  </si>
  <si>
    <t>14. Opis i analiza podstawowych technika tenisowych (FH, BH, V, SV) (cz. 3).</t>
  </si>
  <si>
    <t>15. Opis i analiza podstawowych technika tenisowych (FH, BH, V, SV) (cz. 4).</t>
  </si>
  <si>
    <t>K_W02, K_W12, K_U06</t>
  </si>
  <si>
    <t>K_W02, K_W12, K_U15</t>
  </si>
  <si>
    <t>K_W05, K_W18, K_U06, K_U15, K_K02, K_K08, K_K10</t>
  </si>
  <si>
    <t>Specjalizacja 
 hotelarstwo
 (TiR/I/st/44-47)</t>
  </si>
  <si>
    <r>
      <t>P_W01. Zna uwarunkowania prowadzenia działalności hotelarskiej i gastronomicznej, terminologię oraz dysponuje wiedzą z zakresu organizacji i zarządzania podmiotami noclegowymi (</t>
    </r>
    <r>
      <rPr>
        <b/>
        <sz val="11"/>
        <color theme="1"/>
        <rFont val="Calibri"/>
        <family val="2"/>
        <scheme val="minor"/>
      </rPr>
      <t>K_W14</t>
    </r>
    <r>
      <rPr>
        <sz val="11"/>
        <color theme="1"/>
        <rFont val="Calibri"/>
        <family val="2"/>
        <scheme val="minor"/>
      </rPr>
      <t>/</t>
    </r>
    <r>
      <rPr>
        <sz val="11"/>
        <rFont val="Calibri"/>
        <family val="2"/>
        <scheme val="minor"/>
      </rPr>
      <t xml:space="preserve">P6U_W/P6S_WK, </t>
    </r>
    <r>
      <rPr>
        <b/>
        <sz val="11"/>
        <color theme="1"/>
        <rFont val="Calibri"/>
        <family val="2"/>
        <scheme val="minor"/>
      </rPr>
      <t>K_W15</t>
    </r>
    <r>
      <rPr>
        <sz val="11"/>
        <rFont val="Calibri"/>
        <family val="2"/>
        <scheme val="minor"/>
      </rPr>
      <t>/P6U_W/P6S_WK).</t>
    </r>
  </si>
  <si>
    <r>
      <t>P_W02. Zna zagadnienia prawne w zakresie prowadzenia działalności w branży hotelarskiej i gastronomicznej, w tym bezpieczeństwa (</t>
    </r>
    <r>
      <rPr>
        <b/>
        <sz val="11"/>
        <color theme="1"/>
        <rFont val="Calibri"/>
        <family val="2"/>
        <scheme val="minor"/>
      </rPr>
      <t>K_W16</t>
    </r>
    <r>
      <rPr>
        <sz val="11"/>
        <rFont val="Calibri"/>
        <family val="2"/>
        <scheme val="minor"/>
      </rPr>
      <t>/P6U_W/P6S_WK)</t>
    </r>
    <r>
      <rPr>
        <sz val="11"/>
        <color theme="1"/>
        <rFont val="Calibri"/>
        <family val="2"/>
        <scheme val="minor"/>
      </rPr>
      <t>.</t>
    </r>
  </si>
  <si>
    <r>
      <t>P_U01. Potrafi kierować obiektami noclegowymi i gastronomicznymi posiada umiejętność rozwiązywania problemów natury ogólnej a także specjalistycznej organizacyjnej i marketingowej. Prowadzić, dokumentację i posługiwać się narzędziami specyficznymi dla branży (</t>
    </r>
    <r>
      <rPr>
        <b/>
        <sz val="11"/>
        <color indexed="8"/>
        <rFont val="Calibri"/>
        <family val="2"/>
        <scheme val="minor"/>
      </rPr>
      <t>K_U15</t>
    </r>
    <r>
      <rPr>
        <sz val="11"/>
        <color indexed="8"/>
        <rFont val="Calibri"/>
        <family val="2"/>
        <scheme val="minor"/>
      </rPr>
      <t>/P6U_U/P6S_UO, P6S_UW).</t>
    </r>
  </si>
  <si>
    <r>
      <t>P_U02. Potrafi zorganizować przedsiębiorstwo hotelarskie, gromadząc niezbędne zasoby, prowadzić badania, opracować i wdrażać projekty, wprowadzać innowacje (</t>
    </r>
    <r>
      <rPr>
        <b/>
        <sz val="11"/>
        <color indexed="8"/>
        <rFont val="Calibri"/>
        <family val="2"/>
        <scheme val="minor"/>
      </rPr>
      <t>K_U18</t>
    </r>
    <r>
      <rPr>
        <sz val="11"/>
        <color indexed="8"/>
        <rFont val="Calibri"/>
        <family val="2"/>
        <scheme val="minor"/>
      </rPr>
      <t>/P6S_UW/ P6S_UU, P6S_UO).</t>
    </r>
  </si>
  <si>
    <r>
      <t>P_K01. Posiada zdolność pracy w grupach i kierowania zespołami, potrafi sprawnie komunikować się z otoczeniem (</t>
    </r>
    <r>
      <rPr>
        <b/>
        <sz val="11"/>
        <color theme="1"/>
        <rFont val="Calibri"/>
        <family val="2"/>
        <scheme val="minor"/>
      </rPr>
      <t>K_K01</t>
    </r>
    <r>
      <rPr>
        <sz val="11"/>
        <rFont val="Calibri"/>
        <family val="2"/>
        <scheme val="minor"/>
      </rPr>
      <t xml:space="preserve">/P6U_K/P6S_KK, P6S_KR,  </t>
    </r>
    <r>
      <rPr>
        <b/>
        <sz val="11"/>
        <color theme="1"/>
        <rFont val="Calibri"/>
        <family val="2"/>
        <scheme val="minor"/>
      </rPr>
      <t>K_K05</t>
    </r>
    <r>
      <rPr>
        <sz val="11"/>
        <rFont val="Calibri"/>
        <family val="2"/>
        <scheme val="minor"/>
      </rPr>
      <t>/P6U_K/P6S_KK, P6S_KR, P6S_KO).</t>
    </r>
  </si>
  <si>
    <t>11. Zakład gastronomiczny; podstawowe zagadnienia dotyczące gastronomii; obowiązki i zakres odpowiedzialności pracowników; wymagania kwalifikacyjne.</t>
  </si>
  <si>
    <t>13. Wymagania ergonomii, przepisy bezpieczeństwa i higieny pracy, ochrony środowiska, ochrony przeciwpożarowej w organizacji stanowiska pracy.</t>
  </si>
  <si>
    <t>15. Prawne aspekty wykorzystania Internetu w hotelarstwie.</t>
  </si>
  <si>
    <t>1. Zapoznanie studentów z celami, efektami kształcenia i sposobami ich weryfikacji, treściami programowymi, literaturą oraz sprawami organizacyjnymi. Istota hotelarstwa i kierunki rozwoju.</t>
  </si>
  <si>
    <t>3. Rodzaje i wyposażenie obiektów noclegowych. Rodzaje pokoi. Wyposażenie podstawowe i uzupełniające jednostek mieszkalnych.</t>
  </si>
  <si>
    <t>6. Strefa gastronomiczna.</t>
  </si>
  <si>
    <t>7. Organizacja konferencji i eventów.</t>
  </si>
  <si>
    <t>Ogólna wiedza z zakresu teorii turystyki aktywnej i kwalifikowanej.</t>
  </si>
  <si>
    <r>
      <t>P_U03. Posiada podstawowe umiejętności przedsiębiorcze pozwalające na reklamę wybranej placówki czy organizacji turystycznej (</t>
    </r>
    <r>
      <rPr>
        <b/>
        <sz val="11"/>
        <color indexed="8"/>
        <rFont val="Calibri"/>
        <family val="2"/>
        <scheme val="minor"/>
      </rPr>
      <t>K_U16</t>
    </r>
    <r>
      <rPr>
        <sz val="11"/>
        <color indexed="8"/>
        <rFont val="Calibri"/>
        <family val="2"/>
        <scheme val="minor"/>
      </rPr>
      <t xml:space="preserve">/P6U_U/P6S_UW, P6S_UU, P6S_UO). </t>
    </r>
  </si>
  <si>
    <r>
      <t>P_W01.  Posiada wiedzę z zakresu podstaw turystyki. Zna terminologię używaną w turystyce (</t>
    </r>
    <r>
      <rPr>
        <b/>
        <sz val="11"/>
        <color indexed="8"/>
        <rFont val="Calibri"/>
        <family val="2"/>
        <scheme val="minor"/>
      </rPr>
      <t>K_W01</t>
    </r>
    <r>
      <rPr>
        <sz val="11"/>
        <color indexed="8"/>
        <rFont val="Calibri"/>
        <family val="2"/>
        <scheme val="minor"/>
      </rPr>
      <t>/P6U_W/P6S_WG, P6S_WK)</t>
    </r>
    <r>
      <rPr>
        <b/>
        <sz val="11"/>
        <color indexed="8"/>
        <rFont val="Calibri"/>
        <family val="2"/>
        <scheme val="minor"/>
      </rPr>
      <t>.</t>
    </r>
  </si>
  <si>
    <r>
      <t>P_W02.  Zna podstawy funkcjonowania danej wybranej organizacji turystycznej. Ma wiedzę na temat uwarunkowań determinujących rozwój turystyki w Polsce (</t>
    </r>
    <r>
      <rPr>
        <b/>
        <sz val="11"/>
        <color indexed="8"/>
        <rFont val="Calibri"/>
        <family val="2"/>
        <scheme val="minor"/>
      </rPr>
      <t>K_W02</t>
    </r>
    <r>
      <rPr>
        <sz val="11"/>
        <color indexed="8"/>
        <rFont val="Calibri"/>
        <family val="2"/>
        <scheme val="minor"/>
      </rPr>
      <t>/P6U_W/P6S_WG, P6S_WK</t>
    </r>
    <r>
      <rPr>
        <sz val="11"/>
        <rFont val="Calibri"/>
        <family val="2"/>
        <scheme val="minor"/>
      </rPr>
      <t xml:space="preserve">). </t>
    </r>
  </si>
  <si>
    <r>
      <t>P_U01.  Potrafi dokonać diagnozy środowiskowej odnośnie wykorzystania warunków lokalnych dla potrzeb turystyki (</t>
    </r>
    <r>
      <rPr>
        <b/>
        <sz val="11"/>
        <color indexed="8"/>
        <rFont val="Calibri"/>
        <family val="2"/>
        <scheme val="minor"/>
      </rPr>
      <t>K_U04</t>
    </r>
    <r>
      <rPr>
        <sz val="11"/>
        <color indexed="8"/>
        <rFont val="Calibri"/>
        <family val="2"/>
        <scheme val="minor"/>
      </rPr>
      <t xml:space="preserve">/P6U_U/P6S_UK, P6S_UW). </t>
    </r>
  </si>
  <si>
    <r>
      <t>P_U02.  Potrafi ocenić przydatność przestrzeni geograficznej i jej zagospodarowania, warunków naturalnych, walorów przyrodniczych dla potrzeb wartościowego spędzania czasu wolnego (</t>
    </r>
    <r>
      <rPr>
        <b/>
        <sz val="11"/>
        <color indexed="8"/>
        <rFont val="Calibri"/>
        <family val="2"/>
        <scheme val="minor"/>
      </rPr>
      <t>K_U10</t>
    </r>
    <r>
      <rPr>
        <sz val="11"/>
        <color indexed="8"/>
        <rFont val="Calibri"/>
        <family val="2"/>
        <scheme val="minor"/>
      </rPr>
      <t xml:space="preserve">/P6U_U/P6S_UO, P6S_UW). </t>
    </r>
  </si>
  <si>
    <r>
      <t>P_K01. Pogłębia wiedzę i doskonali umiejętności zawodowe. Dba o poziom sprawności fizycznej niezbędnej do wykonywania zadań związanych z działalnością zawodową (</t>
    </r>
    <r>
      <rPr>
        <b/>
        <sz val="11"/>
        <color indexed="8"/>
        <rFont val="Calibri"/>
        <family val="2"/>
        <scheme val="minor"/>
      </rPr>
      <t>K_K02</t>
    </r>
    <r>
      <rPr>
        <sz val="11"/>
        <rFont val="Calibri"/>
        <family val="2"/>
        <scheme val="minor"/>
      </rPr>
      <t>/P6U_K/P6S_KK, P6S_KO).</t>
    </r>
  </si>
  <si>
    <r>
      <t>P_K02.   Wykazuje dbałość o bezpieczeństwo osób korzystających z usług placówek turystycznych. Potrafi sprawnie komunikować się z ludźmi, współdziałać i pracować w grupie (</t>
    </r>
    <r>
      <rPr>
        <b/>
        <sz val="11"/>
        <color indexed="8"/>
        <rFont val="Calibri"/>
        <family val="2"/>
        <scheme val="minor"/>
      </rPr>
      <t>K_K05</t>
    </r>
    <r>
      <rPr>
        <sz val="11"/>
        <rFont val="Calibri"/>
        <family val="2"/>
        <scheme val="minor"/>
      </rPr>
      <t xml:space="preserve">/P6U_K/P6S_KK, P6S_KO, </t>
    </r>
    <r>
      <rPr>
        <b/>
        <sz val="11"/>
        <color indexed="8"/>
        <rFont val="Calibri"/>
        <family val="2"/>
        <scheme val="minor"/>
      </rPr>
      <t>K_K10</t>
    </r>
    <r>
      <rPr>
        <sz val="11"/>
        <rFont val="Calibri"/>
        <family val="2"/>
        <scheme val="minor"/>
      </rPr>
      <t>/P6U_K/P6S_KK, P6S_KR).</t>
    </r>
  </si>
  <si>
    <t>2.  Wykorzystanie wiedzy teoretycznej w miejscu odbywania praktyk oraz praktyczna diagnoza środowiskowa pod kątem realizacji turystyki aktywnej i kwalifikowanej.</t>
  </si>
  <si>
    <t>Nrzędzia dydaktyczne</t>
  </si>
  <si>
    <t>1. Kontrola praktyk.</t>
  </si>
  <si>
    <t>2. Sprawdzanie dziennika praktyk pod kątem dokumentacji świadczącej o realizacji zadań objętych programem praktyk.</t>
  </si>
  <si>
    <r>
      <t xml:space="preserve">P_W03. Zna podstawowe pojęcia i zakres turystyki aktywnej i kwalifikowanej oraz rozumie jej znaczenie </t>
    </r>
    <r>
      <rPr>
        <b/>
        <sz val="11"/>
        <color indexed="8"/>
        <rFont val="Calibri"/>
        <family val="2"/>
        <scheme val="minor"/>
      </rPr>
      <t>(K_W11</t>
    </r>
    <r>
      <rPr>
        <sz val="11"/>
        <rFont val="Calibri"/>
        <family val="2"/>
        <scheme val="minor"/>
      </rPr>
      <t>/P6U_W/P6S_WG).</t>
    </r>
  </si>
  <si>
    <t xml:space="preserve">P_W01, P_W02, P_W03
</t>
  </si>
  <si>
    <t xml:space="preserve">K_W01, K_W02, K_W11  </t>
  </si>
  <si>
    <t xml:space="preserve">K_W01, K_W02, K_W11, K_U04, K_U10 </t>
  </si>
  <si>
    <t xml:space="preserve">P_W01, P_W02, P_W03, P_U01, P_U02
</t>
  </si>
  <si>
    <t xml:space="preserve">P_U02, P_K01, P_K02
</t>
  </si>
  <si>
    <t xml:space="preserve">K_U10, K_K02, K_K05, K_K10 </t>
  </si>
  <si>
    <t xml:space="preserve"> Turystyka i rekreacja                           (I stopień)</t>
  </si>
  <si>
    <t xml:space="preserve"> Turystyka i rekreacja                             (I stopień)</t>
  </si>
  <si>
    <r>
      <t>P_W01. Zna terminologię używaną w rekreacji. Zna podstawy funkcjonowania placówki rekreacyjnej (</t>
    </r>
    <r>
      <rPr>
        <b/>
        <sz val="11"/>
        <color indexed="8"/>
        <rFont val="Calibri"/>
        <family val="2"/>
        <scheme val="minor"/>
      </rPr>
      <t>K_W01</t>
    </r>
    <r>
      <rPr>
        <sz val="11"/>
        <color indexed="8"/>
        <rFont val="Calibri"/>
        <family val="2"/>
        <scheme val="minor"/>
      </rPr>
      <t>/P6U_W/P6S_WG, P6S_WK)</t>
    </r>
    <r>
      <rPr>
        <b/>
        <sz val="11"/>
        <color indexed="8"/>
        <rFont val="Calibri"/>
        <family val="2"/>
        <scheme val="minor"/>
      </rPr>
      <t>.</t>
    </r>
  </si>
  <si>
    <r>
      <t>P_W02.  Zna infrastrukturę, zasady finansowania placówki rekreacyjnej. Zna specyfikę i zasady prawne organizowania przedsięwzięć sportowo-rekreacyjnych (</t>
    </r>
    <r>
      <rPr>
        <b/>
        <sz val="11"/>
        <color indexed="8"/>
        <rFont val="Calibri"/>
        <family val="2"/>
        <scheme val="minor"/>
      </rPr>
      <t>K_W14</t>
    </r>
    <r>
      <rPr>
        <sz val="11"/>
        <color indexed="8"/>
        <rFont val="Calibri"/>
        <family val="2"/>
        <scheme val="minor"/>
      </rPr>
      <t>/P6U_W/P6S_WK</t>
    </r>
    <r>
      <rPr>
        <sz val="11"/>
        <rFont val="Calibri"/>
        <family val="2"/>
        <scheme val="minor"/>
      </rPr>
      <t xml:space="preserve">). </t>
    </r>
  </si>
  <si>
    <r>
      <t xml:space="preserve">P_W03. Ma podstawową wiedzę z zakresu marketingu i zrządzania placówką rekreacyjną </t>
    </r>
    <r>
      <rPr>
        <sz val="11"/>
        <color rgb="FF000000"/>
        <rFont val="Calibri"/>
        <family val="2"/>
        <scheme val="minor"/>
      </rPr>
      <t>(</t>
    </r>
    <r>
      <rPr>
        <b/>
        <sz val="11"/>
        <color indexed="8"/>
        <rFont val="Calibri"/>
        <family val="2"/>
        <scheme val="minor"/>
      </rPr>
      <t>K_W16</t>
    </r>
    <r>
      <rPr>
        <sz val="11"/>
        <rFont val="Calibri"/>
        <family val="2"/>
        <scheme val="minor"/>
      </rPr>
      <t>/P6U_W/P6S_WK).</t>
    </r>
  </si>
  <si>
    <r>
      <t>P_U01.  Potrafi zaplanować imprezę rekreacyjną uwzględniając warunki środowiska lokalnego (</t>
    </r>
    <r>
      <rPr>
        <b/>
        <sz val="11"/>
        <color indexed="8"/>
        <rFont val="Calibri"/>
        <family val="2"/>
        <scheme val="minor"/>
      </rPr>
      <t>K_U01</t>
    </r>
    <r>
      <rPr>
        <sz val="11"/>
        <color indexed="8"/>
        <rFont val="Calibri"/>
        <family val="2"/>
        <scheme val="minor"/>
      </rPr>
      <t xml:space="preserve">/P6U_U/P6S_UO, P6S_UW). </t>
    </r>
  </si>
  <si>
    <r>
      <t>P_U02.  Potrafi ocenić przydatność przestrzeni geograficznej i jej zagospodarowania, warunków naturalnych, walorów przyrodniczych dla potrzeb wartościowego spędzania czasu wolnego (</t>
    </r>
    <r>
      <rPr>
        <b/>
        <sz val="11"/>
        <color indexed="8"/>
        <rFont val="Calibri"/>
        <family val="2"/>
        <scheme val="minor"/>
      </rPr>
      <t>K_U04</t>
    </r>
    <r>
      <rPr>
        <sz val="11"/>
        <color indexed="8"/>
        <rFont val="Calibri"/>
        <family val="2"/>
        <scheme val="minor"/>
      </rPr>
      <t xml:space="preserve">/P6U_U/P6S_UK, P6S_UW). </t>
    </r>
  </si>
  <si>
    <r>
      <t>P_U03.  Potrafi sklasyfikować i ocenić stan zagospodarowania rekreacyjnego środowiska lokalnego, a także możliwości jego wykorzystania do rekreacji  (</t>
    </r>
    <r>
      <rPr>
        <b/>
        <sz val="11"/>
        <color indexed="8"/>
        <rFont val="Calibri"/>
        <family val="2"/>
        <scheme val="minor"/>
      </rPr>
      <t>K_U10</t>
    </r>
    <r>
      <rPr>
        <sz val="11"/>
        <color indexed="8"/>
        <rFont val="Calibri"/>
        <family val="2"/>
        <scheme val="minor"/>
      </rPr>
      <t xml:space="preserve">/P6U_U/P6S_UO, P6S_UW). </t>
    </r>
  </si>
  <si>
    <r>
      <t>P_K01.  Okazuje szacunek wobec przełożonego, troskę o dobro wspólne. Potrafi współpracować i pracować w grupie, jest odpowiedzialny za swoje działania (</t>
    </r>
    <r>
      <rPr>
        <b/>
        <sz val="11"/>
        <color indexed="8"/>
        <rFont val="Calibri"/>
        <family val="2"/>
        <scheme val="minor"/>
      </rPr>
      <t>K_K03</t>
    </r>
    <r>
      <rPr>
        <sz val="11"/>
        <rFont val="Calibri"/>
        <family val="2"/>
        <scheme val="minor"/>
      </rPr>
      <t xml:space="preserve">/P6U_K/P6S_KK, P6S_KO, P6S_KR, </t>
    </r>
    <r>
      <rPr>
        <b/>
        <sz val="11"/>
        <color indexed="8"/>
        <rFont val="Calibri"/>
        <family val="2"/>
        <scheme val="minor"/>
      </rPr>
      <t>K_K05</t>
    </r>
    <r>
      <rPr>
        <sz val="11"/>
        <rFont val="Calibri"/>
        <family val="2"/>
        <scheme val="minor"/>
      </rPr>
      <t>/P6U_K/P6S_KK, P6S_KR, P6S_KO).</t>
    </r>
  </si>
  <si>
    <r>
      <t>P_K02.  Dba o poziom sprawności fizycznej, niezbędnej do wykonywania zadań właściwych do działalności zawodowej (</t>
    </r>
    <r>
      <rPr>
        <b/>
        <sz val="11"/>
        <color indexed="8"/>
        <rFont val="Calibri"/>
        <family val="2"/>
        <scheme val="minor"/>
      </rPr>
      <t>K_K02</t>
    </r>
    <r>
      <rPr>
        <sz val="11"/>
        <rFont val="Calibri"/>
        <family val="2"/>
        <scheme val="minor"/>
      </rPr>
      <t>/P6U_K/P6S_KK, P6S_KO).</t>
    </r>
  </si>
  <si>
    <t>1.  Przeprowadzenie diagnozy osobniczej i środowiskowej w miejscu odbywania praktyk Poznanie struktury i organizacji miejsca praktyki.</t>
  </si>
  <si>
    <t>2.  Zapoznanie z podstawami organizacyjno-prawnymi regulującymi działalność rekreacyjnej danej placówki wypoczynku.</t>
  </si>
  <si>
    <t>3.  Poznanie zakresu czynności pracowników placówki rekreacyjnej. Zapoznanie się z marketingiem placówki rekreacyjnej.</t>
  </si>
  <si>
    <t xml:space="preserve">P_W02, P_W03
</t>
  </si>
  <si>
    <t xml:space="preserve">P_U02, P_K01,
P_K02
</t>
  </si>
  <si>
    <t>P_W02, P_U03,
P_K01</t>
  </si>
  <si>
    <t xml:space="preserve">P_U03, P_K01,
P_K02
</t>
  </si>
  <si>
    <t xml:space="preserve">P_W02, P_U03
</t>
  </si>
  <si>
    <t>P_W03, P_U01,
P_U03, P_K01,
P_K02</t>
  </si>
  <si>
    <t>Narzędzia  dydaktyczne</t>
  </si>
  <si>
    <t xml:space="preserve"> Turystyka i rekreacja                    (I stopień)</t>
  </si>
  <si>
    <t>Zalecana literatura*</t>
  </si>
  <si>
    <t>14. Zaręba D. (2000). Ekoturystyka. Wyzwania i nadzieje. PWN, Warszawa.</t>
  </si>
  <si>
    <t>4. Otoczenie organizacyjne agroturystyki.</t>
  </si>
  <si>
    <t>3. Agroturystyka w polityce regionalnej.</t>
  </si>
  <si>
    <t xml:space="preserve">2. Warunki dla agroturystyki w Polsce: przestrzeń agroturystyczna. </t>
  </si>
  <si>
    <t>1. Agroturystyka jako sposoby realizacji tych potrzeb człowieka.</t>
  </si>
  <si>
    <t>K_W01, K_W02, K_W16, K_U04, K_K08</t>
  </si>
  <si>
    <t>P_W01, P_W02, P_W03, P_U01, P_K01</t>
  </si>
  <si>
    <t>15. Zaliczenie zajęć.</t>
  </si>
  <si>
    <t>K_W02, K_U04</t>
  </si>
  <si>
    <t>14. Agroturystyka na świecie.</t>
  </si>
  <si>
    <t>K_W02, K_U04, K_K08</t>
  </si>
  <si>
    <t>13. Edukacyjny wymiar agroturystyki.</t>
  </si>
  <si>
    <t>K_W16, K_K08</t>
  </si>
  <si>
    <t>12. Agroturystyka w polityce regionalnej.</t>
  </si>
  <si>
    <t>K_W16, K_U04, K_K08</t>
  </si>
  <si>
    <t>11. Promocja działalności agroturystycznej.</t>
  </si>
  <si>
    <t>K_W02, K_W16, K_U04</t>
  </si>
  <si>
    <t>P_W02, P_W03, P_U01</t>
  </si>
  <si>
    <t>10. Walory przyrodnicze, lokalne produkty i atrakcje kulturowe w agroturystyce c.d.</t>
  </si>
  <si>
    <t>9. Walory przyrodnicze, lokalne produkty i atrakcje kulturowe w agroturystyce.</t>
  </si>
  <si>
    <t>8. Aktywność turystyczno-rekreacyjna w gospodarstwie agroturystycznym.</t>
  </si>
  <si>
    <t>7. Agroturyści.</t>
  </si>
  <si>
    <t>K_W16, K_U04</t>
  </si>
  <si>
    <t>6. Produkty i usługi agroturystyczne c.d.</t>
  </si>
  <si>
    <t>5. Produkty i usługi agroturystyczne.</t>
  </si>
  <si>
    <t>4. Organizacja i warunki funkcjonowania gospodarstw agroturystycznych c.d.</t>
  </si>
  <si>
    <t>3. Organizacja i warunki funkcjonowania gospodarstw agroturystycznych.</t>
  </si>
  <si>
    <t>K_W01, K_W16, K_K08</t>
  </si>
  <si>
    <t>2. Wprowadzenie do agroturystyki. Podstawy prawne funkcjonowania gospodarstw agroturystycznych.</t>
  </si>
  <si>
    <t>1. Organizacja zająć. Zasady zaliczenia przedmiotu. Wprowadzenie do tematyki zajęć, piśmiennictwo.</t>
  </si>
  <si>
    <t>Prezentacja Polski jako kraju o wielkim potencjale w zakresie rozwoju agroturystyki. Poznanie socjologicznych, ekonomicznych, kulturowych, przyrodniczych i organizacyjnych  uwarunkowań rozwoju agroturystyki.  Zapoznanie z rodzajem gospodarstw agroturystycznych i ich ofertą. Uzyskanie wiedzy niezbędnej do prowadzenia własnego gospodarstwa agroturystycznego.</t>
  </si>
  <si>
    <t>Agroturystyka (TiR/I/st/31)</t>
  </si>
  <si>
    <r>
      <t>P_W01. Posiada wiedzę z zakresu podstaw turystyki oraz teorii i metodyki rekreacji. Zna terminologię używaną w turystyce i rekreacji (</t>
    </r>
    <r>
      <rPr>
        <b/>
        <sz val="11"/>
        <color theme="1"/>
        <rFont val="Calibri"/>
        <family val="2"/>
        <charset val="238"/>
        <scheme val="minor"/>
      </rPr>
      <t>K_W01</t>
    </r>
    <r>
      <rPr>
        <sz val="11"/>
        <rFont val="Calibri"/>
        <family val="2"/>
        <charset val="238"/>
        <scheme val="minor"/>
      </rPr>
      <t>/P6U_W/P6S_WG, P6S_WK).</t>
    </r>
  </si>
  <si>
    <r>
      <t>P_W02. Ma wiedzę na temat uwarunkowań geograficznych, przyrodniczych, kulturowych i historycznych determinujących rozwój turystyki i rekreacji (</t>
    </r>
    <r>
      <rPr>
        <b/>
        <sz val="11"/>
        <color theme="1"/>
        <rFont val="Calibri"/>
        <family val="2"/>
        <charset val="238"/>
        <scheme val="minor"/>
      </rPr>
      <t>K_W02</t>
    </r>
    <r>
      <rPr>
        <sz val="11"/>
        <rFont val="Calibri"/>
        <family val="2"/>
        <charset val="238"/>
        <scheme val="minor"/>
      </rPr>
      <t>/P6S_WG/P6S_WK).</t>
    </r>
  </si>
  <si>
    <r>
      <t>P_W03. Ma podstawową wiedzę z zakresu zarządzania i marketingu oraz funkcjonowania podmiotów organizujących turystykę i rekreację (</t>
    </r>
    <r>
      <rPr>
        <b/>
        <sz val="11"/>
        <color theme="1"/>
        <rFont val="Calibri"/>
        <family val="2"/>
        <charset val="238"/>
        <scheme val="minor"/>
      </rPr>
      <t>K_W16</t>
    </r>
    <r>
      <rPr>
        <sz val="11"/>
        <rFont val="Calibri"/>
        <family val="2"/>
        <charset val="238"/>
        <scheme val="minor"/>
      </rPr>
      <t>/P6U_W/P6S_WK).</t>
    </r>
  </si>
  <si>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rFont val="Calibri"/>
        <family val="2"/>
        <charset val="238"/>
        <scheme val="minor"/>
      </rPr>
      <t>/P6U_K/P6S_KK, P6S_KR).</t>
    </r>
  </si>
  <si>
    <t xml:space="preserve">2. Zasady pływania z falą, prostopadłe oraz ukośne do fali. Manewrowanie kajakiem podczas zawracania, omijania i wymijania, praca jednym końcem wiosła, kontrowanie oraz poruszanie się między innymi jednostkami pływającymi. Pływanie prostopadle oraz skośnie do fali. Pływanie w szyku – rzędem, w szeregu itd. </t>
  </si>
  <si>
    <t>3. Zabawy i ćwiczenia doskonalące poznane umiejętności wiosłowania. Wykorzystanie wiosłowania rekreacyjnego oraz tempowego w praktyce.</t>
  </si>
  <si>
    <t>4. Zasady organizacji i bezpieczeństwa na kajakowych wycieczkach turystycznych. Zasady bezpiecznego pływania kajakiem w grupach zorganizowanych.  Zastosowanie zasad bezpieczeństwa i asekuracji w trakcie trwania wycieczki. Wdrażanie do ról i zadań spoczywających na przewodniku wycieczki. Wyznaczenie funkcji organizacyjnych uczestnikom wycieczki.</t>
  </si>
  <si>
    <t xml:space="preserve">5. Sprawdzian praktyczny - pokonanie toru technicznego w wyznaczonym czasie – omówienie i realizacja. </t>
  </si>
  <si>
    <t>1. Omówienie programu nauczania, warunków zaliczenia przedmiotu oraz spraw dotyczących pracy w grupie szkoleniowej. Poznanie oraz dopasowanie sprzętu narciarskiego (wkładanie oraz zapinanie butów narciarskich, wpinanie butów narciarskich w wiązania oraz ich wypinanie). Ubiór na zajęcia. Sposoby przenoszenia sprzętu narciarskiego. Oswojenie ze sprzętem i środowiskiem: zabawy i gry na śniegu, ćwiczenia równoważne. Bezpieczne upadanie i sposoby podnoszenia się. Zmiany ustawienia się - zwroty przestępowaniem. Przemieszczanie się na nartach - krok zwykły. Pozycja podstawowa i płużna na płaskim terenie. Ćwiczenia w przyjmowaniu pozycji płużnej oraz zastosowanie jej w wytracaniu prędkości. Podchodzenie pod stok schodkowaniem, ustawianie się w linii spadku stoku, zjazd w linii spadku stoku i hamowanie pługiem (pług ślizgowy, pług hamujący).</t>
  </si>
  <si>
    <t>2. Wzorcowa rozgrzewka. Zasady korzystania z wyciągu narciarskiego: działanie bramek wyciągowych, podejście do wyciągu, ustawienie się do startu, zachowanie się podczas jazdy wyciągiem, zejście z wyciągu, zachowanie się w sytuacjach awaryjnych. Opanowanie wjazdu wyciągiem dla poczatkujących. Doskonalenie kontroli prędkości w jeździe na wprost - pług ślizgowy, pług hamujący. Zmiany kierunku jazdy w płużnym ustawieniu nart.</t>
  </si>
  <si>
    <t>3. Prowadzenie rozgrzewki przez studentów. Zmiany ustawienia się poprzez przełożenie dziobów nart. Przemieszczanie się krokiem łyżwowym. Podchodzenie pod stok rozkrokiem. Doskonalenie kontroli prędkości w jeździe na wprost. Łuki płużne. Zjazd w skos stoku i zatrzymanie się.  Ćwiczenia doskonalące łuki płużne i jazdę w skos stoku.</t>
  </si>
  <si>
    <t>7. Prowadzenie rozgrzewki przez studentów. Doskonalenie techniki skrętów równoległych NW w różnych warunkach terenowych i różnych formach. Przygotowanie do udziału w imprezie rekreacyjno-sportowej - trening w szkolnych przejazdach na trasie ustawionej z krótkich tyczek slalomowych. Śmig (informacyjnie). Pedagogizacja - elementy poziomu podstawowego.</t>
  </si>
  <si>
    <t>8. Prowadzenie rozgrzewki przez studentów. Doskonalenie poznanych technik narciarskich w różnych formach. Przygotowanie do udziału w imprezie rekreacyjno-sportowej - zasady organizacji i uczestnictwa w slalomie szkolnym. Pedagogizacja - elementy poziomu podstawowego.</t>
  </si>
  <si>
    <t>9. Prowadzenie rozgrzewki przez studentów. Doskonalenie poznanych elementów techniki narciarskiej. Impreza rekreacyjno-sportowa: slalom szkolny. Pedagogizacja - elementy poziomu podstawowego.</t>
  </si>
  <si>
    <t>10. Prowadzenie rozgrzewki przez studentów. Przygotowanie do zaliczeń praktycznych - doskonalenie elementów. Zaliczenia praktyczne.</t>
  </si>
  <si>
    <t>5. Omów rolę biznesplanu w planowaniu i organizacji eventów turystycznych.</t>
  </si>
  <si>
    <t>4. Podaj przykład nieetycznych zachowań organizatora wydarzenia i imprezy turystycznej.</t>
  </si>
  <si>
    <t>3. Omów rolę biznesplanu w przygotowywaniu eventów.</t>
  </si>
  <si>
    <t>2. Wymień obowiązki organizatora eventu w ramach kodeksu etycznego i kodeksu prawa.</t>
  </si>
  <si>
    <t>1. Wyjasnij definicje: etyka, moralność, etos.</t>
  </si>
  <si>
    <t>K_W16, K_U01, K_U02, K_U18, K_K03, K_K08</t>
  </si>
  <si>
    <t>P_W01, P_W03, P_U02, P_U03, P_K01, P_K03</t>
  </si>
  <si>
    <t>15. Prezentacja i omówienie prac zaliczeniowych.</t>
  </si>
  <si>
    <t>14. Biznes plan przedsięwzięcia eventowego – plan zarządzania ryzykiem.</t>
  </si>
  <si>
    <t xml:space="preserve">13. Biznes plan przedsięwzięcia eventowego – plan finansowy. Ocena efektywności ekonomicznej przedsięwzięcia eventowego. </t>
  </si>
  <si>
    <t xml:space="preserve">12. Biznes plan przedsięwzięcia eventowego – plan finansowy.  </t>
  </si>
  <si>
    <t>11. Biznes plan przedsięwzięcia eventowego – plan organizacyjny. Planowanie przebiegu przedsięwzięcia eventowego</t>
  </si>
  <si>
    <t>10. Biznes plan przedsięwzięcia eventowego – plan marketingowy.</t>
  </si>
  <si>
    <t>9. Biznes plan przedsięwzięcia eventowego – plan marketingowy.</t>
  </si>
  <si>
    <t>8. Biznes plan przedsięwzięcia eventowego  – charakterystyka rynku usług eventowych.</t>
  </si>
  <si>
    <t>7. Biznes plan przedsięwzięcia eventowego  – charakterystyka rynku usług eventowych.</t>
  </si>
  <si>
    <t>6. Biznes plan przedsięwzięcia eventowego - opis produktu eventowego.</t>
  </si>
  <si>
    <t>5. Biznes plan przedsięwzięcia eventowego - opis produktu eventowego.</t>
  </si>
  <si>
    <t>4. Biznes plan przedsięwzięcia eventowego. Wybór miejsca lokalizacji przedsięwzięcia eventowego.</t>
  </si>
  <si>
    <t xml:space="preserve">3. Strategia przedsiębiorstwa eventowego jako podstawa wyznaczania celów inwestycyjnych. Źródła finansowania strategii inwestycyjnych. </t>
  </si>
  <si>
    <t xml:space="preserve">2. Podstawowe pojęcia z zakresu inwestycji. Klasyfikacja inwestycji. Projekty inwestycyjne przedsiębiorstwa eventowego. Cele, rodzaje, parametry. </t>
  </si>
  <si>
    <t>1. Zapoznanie studentów z celami, efektami kształcenia i sposobami ich weryfikacji, treściami programowymi, literaturą oraz sprawami organizacyjnymi. Zagadnienia definicyjne.</t>
  </si>
  <si>
    <t>K_W16, K_U03, K_K03</t>
  </si>
  <si>
    <t>P_W01, P_W02, P_U01, P_K02</t>
  </si>
  <si>
    <t>15. Klasyfikacja nieetycznych zachowań wg grup interesariuszy (turyści, operatorzy turystyczni, miejscowa ludność).</t>
  </si>
  <si>
    <t>14. Prezentacja przez studentów i analiza przykładów nagannych zachowań, dostrzeżonych przez nich w turystyce cz.2.</t>
  </si>
  <si>
    <t>13. Prezentacja przez studentów i analiza przykładów nagannych zachowań, dostrzeżonych przez nich w turystyce cz.1.</t>
  </si>
  <si>
    <t>12. Improwizacja a możliwości optymalizacji organizacji eventów turystycznych (planowanie sieciowe, gwiazda socjologiczna, profilowanie Bordy) cz.2.</t>
  </si>
  <si>
    <t>11. Improwizacja a możliwości optymalizacji organizacji eventów turystycznych (planowanie sieciowe, gwiazda socjologiczna, profilowanie Bordy) cz.1.</t>
  </si>
  <si>
    <t>10. Turystyka kwalifikowana a sportowe Fair Play cz.2.</t>
  </si>
  <si>
    <t>9. Turystyka kwalifikowana a sportowe Fair Play cz.1.</t>
  </si>
  <si>
    <t>8. Kodeksy etyczne a kodeksy prawa stanowionego (odpowiedzialność moralna a odpowiedzialność karna) cz.2.</t>
  </si>
  <si>
    <t>7. Kodeksy etyczne a kodeksy prawa stanowionego (odpowiedzialność moralna a odpowiedzialność karna) cz.1.</t>
  </si>
  <si>
    <t>6. Nieetyczne zachowania w wyniku niedoinformowania - konsekwencje wynikające z usytuowania turystyki pomiędzy naukami o kulturze fizycznej a naukami ekonomicznymi cz.2.</t>
  </si>
  <si>
    <t>5. Nieetyczne zachowania w wyniku niedoinformowania - konsekwencje wynikające z usytuowania turystyki pomiędzy naukami o kulturze fizycznej a naukami ekonomicznymi cz.1.</t>
  </si>
  <si>
    <t>4. Etyka w turystyce (omówienie wybranych publikacji) cz.2.</t>
  </si>
  <si>
    <t>3. Etyka w turystyce (omówienie wybranych publikacji) cz.1.</t>
  </si>
  <si>
    <t>2. Etyka, moralność, etos ( definicje).</t>
  </si>
  <si>
    <t>Celem specjalizacji jest wykształcenie specjalistów, posiadających wiedzę i umiejętności w zakresie efektywnego i profesjonalnego zarządzania wydarzeniami i imprezami o charakterze turystycznym i rekreacyjnym, w szczególności w kontekście planowania i organizacji eventów, przy uwzględnieniu zachowań etycznych i i nieetycznych ich organizatorów i uczestników.</t>
  </si>
  <si>
    <t>5. Omów rolę reklamy internetowej w promocji eventów.</t>
  </si>
  <si>
    <t>4. Wskaż różnicę między obowiązkami organizatora eventu o charakterze imprezy masowej i niemasowej.</t>
  </si>
  <si>
    <t>3. Wymień obowiązki organizatora eventu.</t>
  </si>
  <si>
    <t>2. Omów etapy działań promocyjnych na przykładzie wybranego eventu.</t>
  </si>
  <si>
    <t>1. Wymień rodzaje eventów.</t>
  </si>
  <si>
    <t>3. Przykładowe materiały promocyjne.</t>
  </si>
  <si>
    <t>2. Formularze wykorzystywane przy organizacji imprez masowych i niemasowych.</t>
  </si>
  <si>
    <t>K_W16, K_U01, K_U02, K_U17, K_U18, K_K05, K_K08</t>
  </si>
  <si>
    <t>K_W16, K_U18, K_K08</t>
  </si>
  <si>
    <t>13. Etapy działań promocyjnych organizacji eventów (treść przekazu reklamowego; konstansy promocyjne; badanie skuteczności zastosowanych form promocji).</t>
  </si>
  <si>
    <t>12. Etapy działań promocyjnych organizacji eventów (ustalenie budżetu promocyjnego, wybór form promocji i podział budżetu promocyjnego).</t>
  </si>
  <si>
    <t>11. Etapy działań promocyjnych organizacji eventów (plan i harmonogram realizacji działań promocyjnych; cele i adresaci działań promocyjnych).</t>
  </si>
  <si>
    <t>K_W16, K_U17, K_U18, K_K05, K_K08</t>
  </si>
  <si>
    <t xml:space="preserve">P_W03, P_U02, P_U03, P_K01, P_K02
</t>
  </si>
  <si>
    <t>10. Internet w promocji eventów.</t>
  </si>
  <si>
    <t>9. Rola sponsoringu w organizacji eventów.</t>
  </si>
  <si>
    <t>K_W16, K_U17, K_U18, K_K04, K_K05</t>
  </si>
  <si>
    <t>8. Promocja uzupełniająca i promocja bezpośrednia jako przykład promocji eventu.</t>
  </si>
  <si>
    <t>7. Reklama  i public relations jako przykład promocji eventu.</t>
  </si>
  <si>
    <t>K_W16, K_U17, K_U18, K_K08</t>
  </si>
  <si>
    <t xml:space="preserve">P_W01, P_W03, P_U02, P_U03, P_K02
</t>
  </si>
  <si>
    <t>6. Promocja eventów turystycznych/ kulturalnych/ sportowych.</t>
  </si>
  <si>
    <t>K_W16, K_U01, K_U02, K_K08</t>
  </si>
  <si>
    <t xml:space="preserve">P_W01, P_W03, P_U01, P_K02
</t>
  </si>
  <si>
    <t>5. Dokumenty wykorzystywane do zaplanowania, organizacji i przeprowadzenia eventów.</t>
  </si>
  <si>
    <t>K_W16, K_K01, K_U02, K_K05</t>
  </si>
  <si>
    <t>4. Obowiązki organizatora imprezy masowej na wybranym przykładzie.</t>
  </si>
  <si>
    <t>3. Obowiązki organizatora eventów związane z przygotowaniem, realizacją i zakończeniem eventów.</t>
  </si>
  <si>
    <t>K_W16, K_K01, K_U02, K_K08</t>
  </si>
  <si>
    <t>2. Klasyfikacja eventów.  Event jako kategoria produktu turystycznego.</t>
  </si>
  <si>
    <t>1. Zapoznanie studentów z celami, efektami kształcenia i sposobami ich weryfikacji, treściami programowymi, literaturą oraz sprawami organizacyjnymi. Istota eventów.</t>
  </si>
  <si>
    <t>15. Sprawdzian wiedzy z zakresu omówionych treści.</t>
  </si>
  <si>
    <t>K_W16, K_K01, K_U02</t>
  </si>
  <si>
    <t>P_W01, P_W02,  P_U01</t>
  </si>
  <si>
    <t>14. Zarządzanie w sytuacjach kryzysowych.</t>
  </si>
  <si>
    <t>13. Bezpieczeństwo imprez masowych i imprez niemasowych.</t>
  </si>
  <si>
    <t>12. Eventy sportowo-rekreacyjne. Cechy i rodzaje eventów kreujących zdrowy styl życia.</t>
  </si>
  <si>
    <t>11. Eventy prozdrowotne. Rodzaje, cechy eventów prozdrowotnych.</t>
  </si>
  <si>
    <t>10. Zarządzanie terenem.</t>
  </si>
  <si>
    <t>9. Zarządzanie eventem. Obowiązki i zadania personelu.</t>
  </si>
  <si>
    <t>8. Zarządzanie eventem. Zespół organizacyjny. Rekrutacja, selekcja, uprawnienia personelu.</t>
  </si>
  <si>
    <t>7. Realizacja i zakończenie eventu.</t>
  </si>
  <si>
    <t>6. Planowanie i przygotowanie eventu.</t>
  </si>
  <si>
    <t>5. Organizacja eventów. Etapy organizcji eventów.</t>
  </si>
  <si>
    <t xml:space="preserve">P_W01, P_U01,
P_K02
</t>
  </si>
  <si>
    <t>4. Rodzaje eventów - kryteria podziału.</t>
  </si>
  <si>
    <t>3. Potencjał turystyczny regionu a organizacja eventów turystycznych.</t>
  </si>
  <si>
    <t xml:space="preserve">2. Event przykładem produktu turystycznego i rekreacyjnego. </t>
  </si>
  <si>
    <t>1. Zapoznanie studentów z celami, efektami kształcenia i sposobami ich weryfikacji, treściami programowymi, literaturą oraz sprawami organizacyjnymi. Istota produktu turystycznego. Rodzaje produktów turystycznych.</t>
  </si>
  <si>
    <t>Celem specjalizacji jest wykształcenie specjalistów, posiadających wiedzę i umiejętności w zakresie efektywnego i profesjonalnego zarządzania wydarzeniami i imprezami o charakterze turystycznym i rekreacyjnym, w szczególności w kontekście ich organizacji i promocji.</t>
  </si>
  <si>
    <t>Specjalizacja event manager w turystyce i rekreacji (TiR/I/st/44)</t>
  </si>
  <si>
    <t>3. Atrakcje turystyczne wybranych regionów turystycznych.</t>
  </si>
  <si>
    <t>1. Transport w turystyce- analiza wad i zalet, czas pracy kierowców.</t>
  </si>
  <si>
    <t>4. Wycieczka zagraniczna – 3 dniowa – szkolenie praktyczne. Egzamin  końcowy.</t>
  </si>
  <si>
    <t>3. Historia kultury i sztuki – słynne obiekty historyczne, muzea, galerie.</t>
  </si>
  <si>
    <t>2. Zażalenia i reklamacje klientów.</t>
  </si>
  <si>
    <t xml:space="preserve">K_W14
</t>
  </si>
  <si>
    <t>1. Ubezpieczenia turystyczne – analiza dokumentów.</t>
  </si>
  <si>
    <t>P_W01 P_W03</t>
  </si>
  <si>
    <t>1. Historia kultury i sztuki – charakterystyka okresów i stylów architektonicznych.</t>
  </si>
  <si>
    <t>P_W01, P_W03, P_U01, P_U02, P_U03, P_U05, P_K01, P_K02</t>
  </si>
  <si>
    <t>P_W01, P_W02, P_W03, P_U01, P_U02, P_U05, P_U06, P_K01</t>
  </si>
  <si>
    <t>P_W01, P_W03, P_U01, P_U02, P_K01, P_K02</t>
  </si>
  <si>
    <t>1. Język angielski w pracy pilota – niezbędne terminy i zwroty, rezerwacja usług i świadczeń, obsługa hotelarska i gastronomiczna.</t>
  </si>
  <si>
    <t xml:space="preserve">1. Sprawy organizacyjne: zapoznanie studenta z celami, efektami kształcenia i sposobami ich weryfikacji, treściami programowymi, literaturą. </t>
  </si>
  <si>
    <t>1. Zapoznanie studenta z celami, efektami kształcenia i sposobami ich weryfikacji, treściami programowymi, literaturą oraz sprawami organizacyjnymi. Gry i zabawy z przygodami oparte o współpracę w grupie. Omówienie i pokaz prowadzącego.</t>
  </si>
  <si>
    <t>2. Wybrane rodzaje zabaw i gier. Wybrane przykłady zabaw i gier opartych o współpracę w grupie (dwójkowe i trójkowe). Propozycje przygotowane przez studentów.</t>
  </si>
  <si>
    <t>4. Wybrane rodzaje zabaw i gier. Wybrane przykłady zabaw i gier opartych o współpracę w grupie (dwójkowe i trójkowe). Propozycje przygotowane przez studentów.</t>
  </si>
  <si>
    <t>5. Festiwal zabaw i gier opartych o współpracę w grupie.</t>
  </si>
  <si>
    <t>6. Modyfikacje gry w dwa ognie.</t>
  </si>
  <si>
    <t>7. Modyfikacje gry w koszykówkę, siatkówkę, piłkę ręczną, piłkę nożną, korfball i inne. Pokaz wybranych przez prowadzącego.</t>
  </si>
  <si>
    <t>8. Modyfikacje gry w koszykówkę, siatkówkę, piłkę ręczną, piłkę nożną, korfball i inne wybrane przez studentów. Prowadzenie przez studentów.</t>
  </si>
  <si>
    <t>9. Modyfikacje gry w koszykówkę, siatkówkę, piłkę ręczną, piłkę nożną, korfball i inne wybrane przez studentów. Prowadzenie przez studentów.</t>
  </si>
  <si>
    <t>10. Propozycje zabaw i gier z wykorzystaniem różnych przyborów i przyrządów (ławeczki, materace, różne rodzaje piłek itp.). Demonstracja przez prowadzącego.</t>
  </si>
  <si>
    <t>P_W01, P_W02
P_U01, P_U02, P_K01, P_K02</t>
  </si>
  <si>
    <t>11. Propozycje zabaw i gier z wykorzystaniem różnych przyborów i przyrządów (ławeczki, materace, różne rodzaje piłek itp.). Propozycje przygotowane przez studentów.</t>
  </si>
  <si>
    <t>12. Propozycje zabaw i gier z wykorzystaniem różnych przyborów i przyrządów (ławeczki, materace, różne rodzaje piłek itp.). Propozycje przygotowane przez studentów.</t>
  </si>
  <si>
    <t>13. Propozycje zabaw i gier z wykorzystaniem różnych przyborów i przyrządów (ławeczki, materace, różne rodzaje piłek itp.). Propozycje przygotowane przez studentów.</t>
  </si>
  <si>
    <t>14.Przykłady zabaw i gier integracyjnych.</t>
  </si>
  <si>
    <t>15.  Zaliczenie przedmiotu. Podsumowanie zajęć.</t>
  </si>
  <si>
    <t>15. Polityka zrównoważonego rozwoju w turystyce.</t>
  </si>
  <si>
    <t>14.Turystyka dzieci i młodzieży szkolnej.</t>
  </si>
  <si>
    <t>13.Turystyka dzieci i młodzieży szkolnej.</t>
  </si>
  <si>
    <t>12. Funkcje i dysfunkcje współczesnej turystyki. Dewiacyjne zachowania turystyczne.</t>
  </si>
  <si>
    <t>11. Przyczyny występowania nieszczęśliwych wypadków w turystyce.</t>
  </si>
  <si>
    <t>10. Turystyka kwalifikowana. Cele, cechy, uwarunkowania.</t>
  </si>
  <si>
    <t>6. Pałkiewicz J. (1998). Survival. Sztuka przetrwania. Dom Wydaw. Bellona,  Warszawa.</t>
  </si>
  <si>
    <t>1. Darman P. (1998). Podręcznik survivalu. PELTA, Warszawa.</t>
  </si>
  <si>
    <t>4. Podaj elementy budowy "piramidy przetrwania Pałkiewicza".</t>
  </si>
  <si>
    <t>3. Wymień i scharakteryzuj przykładowe wyposażenie survivalowca na wyprawę w różnych warunkach atmosferycznych.</t>
  </si>
  <si>
    <t>2. Co jest najważniejszym elementem w survivalu?</t>
  </si>
  <si>
    <t>1. Podaj rodzaje survivalu i omów jego charakterystyczne elementy.</t>
  </si>
  <si>
    <t>K_W04, K_K01, K_K02, K_K05</t>
  </si>
  <si>
    <t>P_W03, P_K01,  P_K02</t>
  </si>
  <si>
    <t>K_W04, K_U08, K_K01, K_K02, K_K05</t>
  </si>
  <si>
    <t>P_W03, P_U03, P_K01,  P_K02</t>
  </si>
  <si>
    <t xml:space="preserve">3. Zdobywanie pożywienia i wody w terenie przygodnym. Zasady organizacji szkolenia oraz realizacja treści w zależności od wieku, płci grup szkoleniowych. </t>
  </si>
  <si>
    <t>2. Wykorzystanie sprzętu specjalistycznego w zajęciach sportowych i rekreacyjnych o charakterze sztuki przetrwania.</t>
  </si>
  <si>
    <t>1. Omówienie treści programu specjalizacji, przedstawienie kryteriów i zasad uczestnictwa w zaliczeniach, regulamin uczestnictwa w zajęciach  terenowych.</t>
  </si>
  <si>
    <t>K_W04, K_K02, K_K05</t>
  </si>
  <si>
    <t xml:space="preserve">15. Zasady organizacji szkoleń survivalowych, indywidualnych i grupowych w zależności od potrzeb oraz oczekiwań osób zainteresowanych udziałem w sztuce przetrwania. </t>
  </si>
  <si>
    <t xml:space="preserve">14. Wykorzystanie współczesnych osiągnięć  techniki i komputeryzacji do działań survivalowych. </t>
  </si>
  <si>
    <t>13. Udzielanie pomocy w ekstremalnych warunkach środowiska naturalnego.</t>
  </si>
  <si>
    <t>P_W03,  P_K02</t>
  </si>
  <si>
    <t>12. Sposoby alarmowania sytuacji niebezpiecznych oraz zasady wzywania pomocy.</t>
  </si>
  <si>
    <t>K_W05, K_W13, K_U06</t>
  </si>
  <si>
    <t>P_W01,  P_W02,
P_U02</t>
  </si>
  <si>
    <t>11. Wykorzystanie krótkofalówek i innych sposobów w łączności podczas przekazywania informacji.</t>
  </si>
  <si>
    <t xml:space="preserve">10. Formy i metody porozumiewania się, kodowania informacji w trudnych warunkach terenowych. </t>
  </si>
  <si>
    <t>P_K02,  P_W03</t>
  </si>
  <si>
    <t>9. Specyfika survivalu militarnego, zasady i priorytety szkoleń obronnych.</t>
  </si>
  <si>
    <t>8. Przetrwanie w dużych aglomeracjach miejskich. Podstawy survivalu miejskiego.</t>
  </si>
  <si>
    <t xml:space="preserve">7. Dobór miejsc do organizacji obozowisk, planowanie i ich rozmieszczenie, budowa schronień prowizorycznych. </t>
  </si>
  <si>
    <t xml:space="preserve">6. Zabezpieczenia i schronienia prowizoryczne, naturalne stosowane w  warunkach terenowych. </t>
  </si>
  <si>
    <t>5. Zasady zdobywania pożywienia, jego obróbki, techniki przechowywania.</t>
  </si>
  <si>
    <t>K_W04, K_U06</t>
  </si>
  <si>
    <t>P_W03,  P_U02</t>
  </si>
  <si>
    <t xml:space="preserve">4. Zasady i sposoby pozyskiwania wody. Zdobywanie, oczyszczanie i transport wody. 
</t>
  </si>
  <si>
    <t>K_W05, K_W13, K_K01</t>
  </si>
  <si>
    <t>P_W02,  P_K01</t>
  </si>
  <si>
    <t>3. Wybrane formy zadaniowe, zabawowe i szkoleń przydatnych w survivalu. Nauczanie indywidualnej i zespołowej współpracy w terenie.</t>
  </si>
  <si>
    <t>K_W05, K_W13, K_U05, K_K01</t>
  </si>
  <si>
    <t>P_W02,  P_U01, P_K01</t>
  </si>
  <si>
    <t xml:space="preserve">2. Podstawy metodyki prowadzenia szkoleń w warunkach terenowych. </t>
  </si>
  <si>
    <t>1.Zasady oraz specyfika działania przy zagrożeniu atakiem terrorystycznym.</t>
  </si>
  <si>
    <t>Przygotowanie studentów AWF z zakresu organizacji i prowadzenia zajęć specjalistycznych z dziećmi, młodzieżą i osobami dorosłymi z zakresu sztuki przetrwania. Nauczanie bezpiecznej organizacji plenerowych zajęć rekreacyjnych posiadających znamiona sportów ekstremalnych.</t>
  </si>
  <si>
    <t>K_W04, K_U05, K_U06, K_U08, K_K01, K_K02, K_K05</t>
  </si>
  <si>
    <t>P_W03, P_U01, P_U02, P_U03, P_K01,  P_K05</t>
  </si>
  <si>
    <t>P_W03, P_U01, P_U02, P_U03, P_K01,  P_K04</t>
  </si>
  <si>
    <t>P_W03, P_U01, P_U02, P_U03, P_K01,  P_K03</t>
  </si>
  <si>
    <t>P_W03, P_U01, P_U02, P_U03, P_K01,  P_K02</t>
  </si>
  <si>
    <t>3. Pokonywanie naturalnych i sztucznych przeszkód terenowych.</t>
  </si>
  <si>
    <t>2. Wyposażenie w sprzęt survivalowy przydatny do uczestnictwa w zajęciach terenowych.</t>
  </si>
  <si>
    <t>15. Sposoby i techniki wyznaczania kierunków świata. Podstawy pracy z kompasem, mapą topograficzna.</t>
  </si>
  <si>
    <t>14. Niekonwencjonalne sposoby określanie własnego położenia w nieznanym terenie. Znaki przyrody i metody wyznaczania kierunków świata.</t>
  </si>
  <si>
    <t>13. Techniki tropienia oraz egzystencja podczas kontaktu z regionalną fauna i florą.</t>
  </si>
  <si>
    <t>12. Przeprawy terenowe z wykorzystaniem sprzętu specjalistycznego, techniki zabezpieczania i asekuracji w wyprawach szkoleniowych.</t>
  </si>
  <si>
    <t>11. Naturalne i sztuczne przeszkody stosowane w szkoleniach praktycznych.</t>
  </si>
  <si>
    <t xml:space="preserve">10. Specyfika postępowania podczas katastrof i wypadków masowych na ladzie i w wodzie. </t>
  </si>
  <si>
    <t>9. Specyfika egzystencji w warunkach niskich temperatur. Zasady przetrwania hipotermii.</t>
  </si>
  <si>
    <t>8. Pobyt w warunkach tropikalnych i na obszarach pustynnych.</t>
  </si>
  <si>
    <t>7. Zasady i specyfika egzystencji na obszarach wysokogórskich i podbiegunowych.</t>
  </si>
  <si>
    <t>6. Ubiór przydatny uczestnikom zajęć terenowych. Wyposażenie i skład puszki survivalowej.</t>
  </si>
  <si>
    <t>K_W05, K_W13, K_U08</t>
  </si>
  <si>
    <t>5. Organizacja wypraw w trudnych warunkach terenowych.</t>
  </si>
  <si>
    <t xml:space="preserve">4. Wyposażenie w podstawowy sprzęt survivalowy w zależności od warunków szkolenia, pory roku.
</t>
  </si>
  <si>
    <t>3. Podstawy psychologii przetrwania.</t>
  </si>
  <si>
    <t>K_W05, K_W13, K_U05, K_K02</t>
  </si>
  <si>
    <t xml:space="preserve">2. Podział technik survivalowych, specyfika i różnorodność zajęć terenowych. </t>
  </si>
  <si>
    <t xml:space="preserve">1. Historia, rodowód sztuki przetrwania w Polsce i na świecie. Główni przedstawiciele zajmujący się szkoleniami survivalowymi. 
</t>
  </si>
  <si>
    <t>Brak wymagań wstępnych.</t>
  </si>
  <si>
    <t>Ocenianie ciągłe / bieżące przygotowanie do zajęć / kontrola obecności / końcowe zaliczenia pisemne.</t>
  </si>
  <si>
    <t>Formująca i podsumowująca.</t>
  </si>
  <si>
    <t>1. Podręcznik.</t>
  </si>
  <si>
    <t>2. Sprzęt A/V.</t>
  </si>
  <si>
    <t>3. Tablica.</t>
  </si>
  <si>
    <r>
      <t>P_U02. Potrafi określić specyfikę pracy inspektorów hotelowych, specyfikę rynku turystycznego oraz zmiany, jakie na nim nastąpiły na przestrzeni lat, cechy osobowości i umiejętności wymagane u kierowników hoteli (</t>
    </r>
    <r>
      <rPr>
        <b/>
        <sz val="11"/>
        <color theme="1"/>
        <rFont val="Calibri"/>
        <family val="2"/>
        <scheme val="minor"/>
      </rPr>
      <t>K_U09</t>
    </r>
    <r>
      <rPr>
        <sz val="11"/>
        <color theme="1"/>
        <rFont val="Calibri"/>
        <family val="2"/>
        <scheme val="minor"/>
      </rPr>
      <t>/P6U_U/P6S_UO, P6S_UW).</t>
    </r>
  </si>
  <si>
    <t>P_W01, P_U02,
P_K02</t>
  </si>
  <si>
    <t>Przedmiotowe efekty uczenia się (z odniesieniem do efektów kierunkowych/charakterystyk I/ II stopnia)</t>
  </si>
  <si>
    <t>Ocenianie ciągłe i zaliczenie pisemne.</t>
  </si>
  <si>
    <t>9. 	Edytor tekstu, arkusz kalkulacyjny. Łączenie gotowych dokumentów. Korespondencja seryjna.</t>
  </si>
  <si>
    <t xml:space="preserve">12. 	Sposoby podłączania urządzeń peryferyjnych do komputera. Techniki prezentacji. Zasady wygłaszania prezentacji: zachowanie prelegenta, sposób mówienia, używanie pomocy wizualnych. Projekt w formie prezentacji multimedialnej na zadany temat. </t>
  </si>
  <si>
    <t xml:space="preserve">14. 	Tworzenie dokumentów w oparciu o poznane narzędzia Microsoft Office, własne obiekty multimedialne oraz źródła internetowe. Formatowanie dokumentów, wstawianie i rozmieszczanie grafiki, wklejanie obiektów, hiperłącza. </t>
  </si>
  <si>
    <t>Ocenianie ciągłe, praktyczne zaliczenie końcowe.</t>
  </si>
  <si>
    <t>P_W01, P_W02, P_U01,P_U02</t>
  </si>
  <si>
    <t>3. Gołaszewski J. (2003). Piłka nożna. Wydawnictwo AWF Poznań.</t>
  </si>
  <si>
    <t>4. Maciejewski D., Kopaczewski J.,(2012)  Pierwsze kroki w nauczaniu koszykówki. Gorzów Wielkopolski.</t>
  </si>
  <si>
    <t>5.  Spieszny M., Walczyk L. (2001). Piłka ręczna w szkole, COS, Warszawa.</t>
  </si>
  <si>
    <t>2. Bondarowicz M. (1996). Zabawy i gry ruchowe na cztery pory roku. Wydawnictwo Bellona, Warszawa.</t>
  </si>
  <si>
    <t>1. Bodasińska A., Jaślikowska- Sadowska T., Zieliński J. (2016). Rozgrzewka w lekcji wychowania fizycznego. AWF w Warszawie Filia w Białej Podlaskiej.</t>
  </si>
  <si>
    <t xml:space="preserve"> Ocenianie ciągłe, frekwencja, przygotowanie do zajęć.</t>
  </si>
  <si>
    <t xml:space="preserve"> 1. Przybory do poszczególnych tematów zajęć.</t>
  </si>
  <si>
    <t>2. Głośniki.</t>
  </si>
  <si>
    <t xml:space="preserve"> 3. Odtwarzacz MP3.</t>
  </si>
  <si>
    <t xml:space="preserve"> 4. Materiały papiernicze.</t>
  </si>
  <si>
    <t>Ocenianie ciągłe, kontrola obecności.</t>
  </si>
  <si>
    <t>Ocenianie ciągłe i zaliczenie praktyczne.</t>
  </si>
  <si>
    <t>Ogólna wiedza humanistyczna.</t>
  </si>
  <si>
    <t>Ocenianie ciągłe i zaliczenie pisemne oraz egzamin.</t>
  </si>
  <si>
    <t>1. Zajęcia wprowadzające. Zapoznanie z problematyką wchodzącą w zakres przedmiotu. Dzieła architektury i sztuki i ich znaczenie w kulturze.</t>
  </si>
  <si>
    <t>12. Architektura polska XIX wieku i okresu II Rzeczypospolitej.</t>
  </si>
  <si>
    <t>14. Sztuka europejska XX wieku.</t>
  </si>
  <si>
    <t>8. Sztuka renesansowa w Europie i w Polsce.</t>
  </si>
  <si>
    <t>3. Sztuka starożytnej Grecji.</t>
  </si>
  <si>
    <t>1. Białostocki J. (2000). Sztuka cenniejsza niż złoto, wyd. III (rozszerzone) Warszawa.</t>
  </si>
  <si>
    <t>5. Górski W.F. (2010). Fizjologia. Wydawnictwo Lekarskie PZWL, Warszawa.</t>
  </si>
  <si>
    <t>4. Ganong W.F. (1994). Fizjologia. Podstawy fizjologii lekarskiej. Wydawnictwo Lekarskie PZWL, Warszawa.</t>
  </si>
  <si>
    <t>3. Froelicher V. (1999). Podręcznik testów wysiłkowych. Wydanie I, Wydawnictwo: Be. Corp., Warszawa.</t>
  </si>
  <si>
    <t>2. Eberhardt A. (red.) (2007). Fizjologiczne podstawy rekreacji ruchowej. Alma Mer, Warszawa.</t>
  </si>
  <si>
    <t>6. 1. Ronikier A. ( 2001). Fizjologia Sportu. Biblioteka Trenera, COS, Warszawa.</t>
  </si>
  <si>
    <t>8. Wilmore J. H., Costill D.L., Kenney W.L. (2008).  Physiology of sport and exercise. Human Kinetics.</t>
  </si>
  <si>
    <r>
      <t>P_U01. Posiada umiejętność rozumienia psychicznych mechanizmów podejmowania aktywności w zakresie turystyki i rekreacji (</t>
    </r>
    <r>
      <rPr>
        <b/>
        <sz val="11"/>
        <color theme="1"/>
        <rFont val="Calibri"/>
        <family val="2"/>
        <scheme val="minor"/>
      </rPr>
      <t>K_U03</t>
    </r>
    <r>
      <rPr>
        <sz val="11"/>
        <color theme="1"/>
        <rFont val="Calibri"/>
        <family val="2"/>
        <scheme val="minor"/>
      </rPr>
      <t>/P6U_U/P6S_UW).</t>
    </r>
  </si>
  <si>
    <t>14. Rekreacja i turystyka w kształtowaniu postaw prozdrowotnych i prosomatycznych.</t>
  </si>
  <si>
    <t>6. I kolokwium.</t>
  </si>
  <si>
    <t>13. II kolokwium.</t>
  </si>
  <si>
    <t>1. Aronson E., Wilson T. D., Akert R. M. (1997). Psychologia społeczna. Serce i umysł. Wydawnictwo Zysk i S-ka. Poznań.</t>
  </si>
  <si>
    <t>2. Bishop G. D. (2000). Psychologia zdrowia. Zintegrowany umysł i ciało. Wydawnictwo Astrum. Wrocław.</t>
  </si>
  <si>
    <t>3. Gerrig  R.J. , Zimbardo P.G. (2012). Psychologia i życie. PWN. Warszawa.</t>
  </si>
  <si>
    <t>4. Gracz J., Sankowski T. (2001). Psychologia w rekreacji i turystyce. AWF Poznań.</t>
  </si>
  <si>
    <t>5. Harwas – Napierała B., Trempała J. (2000). Psychologia rozwoju człowieka. T. II. PWN. Warszawa.</t>
  </si>
  <si>
    <t>6. Strelau J., Doliński  D. (red.) (2010). Psychologia. Podręcznik akademicki, Tom 1 i 2. GWP. Gdańsk.</t>
  </si>
  <si>
    <t>Ocenianie ciągłe, praca semestralna, egzamin pisemny.</t>
  </si>
  <si>
    <t>10. Rodzaje oddziaływań międzyosobniczych i międzygatunkowych.</t>
  </si>
  <si>
    <t>Ocenianie ciągłe, śródsemestralne zaliczenie pisemne, końcowe zaliczenie pisemne.</t>
  </si>
  <si>
    <t xml:space="preserve">5. Popyt jako kategoria rynkowa. Zależność popyt-cena. Prawo popytu. Paradoks Giffena i Veblena. Pozacenowe czynniki kształtujące wielkość popytu. Elastyczność cenowa popytu. </t>
  </si>
  <si>
    <t>6. Podaż jako kategoria rynkowa. Zależność podaż-cena. Prawo podaży. Pozacenowe czynniki kształtujące wielkość podaży. Elastyczność cenowa podaży.</t>
  </si>
  <si>
    <t>7.  Cena jako kategoria rynkowa. Funkcjonowanie mechanizmu rynkowego, kształtowanie się cen. Ceny rynkowe i regulowane. Równowaga rynkowa.</t>
  </si>
  <si>
    <t>8.  Funkcjonowanie mechanizmu rynkowego. Cena, popyt i podaż a równowaga rynkowa.</t>
  </si>
  <si>
    <t xml:space="preserve">9. Tworzenie i podział dochodu narodowego w systemie rynkowym. Podstawowe kategorie produktu i dochodu narodowego. </t>
  </si>
  <si>
    <t>10. Wzrost i rozwój gospodarczy kraju – pojęcia, mierniki. Czynniki wzrostu gospodarczego.</t>
  </si>
  <si>
    <t>11. Koniunktura gospodarcza. Cykl koniunkturalny w ujęciu klasycznym i współczesnym. Polityka antycykliczna państwa i jej instrumenty.</t>
  </si>
  <si>
    <t>12. Polityka fiskalna i budżet państwa – dochody i wydatki budżetowe. Polityka fiskalna jako instrument oddziaływania na koniunkturę gospodarczą.</t>
  </si>
  <si>
    <t>13. System pieniężno-kredytowy i polityka monetarna państwa. Pieniądz, jego istota i funkcje. System bankowy w gospodarce rynkowej. Istota i instrumenty polityki monetarnej oraz jej rola w oddziaływaniu na koniunkturę gospodarczą.</t>
  </si>
  <si>
    <t>14. Inflacja jako zjawisko społeczno-gospodarcze. Przyczyny i skutki zmian inflacyjnych. Polityka antyinflacyjna państwa.</t>
  </si>
  <si>
    <t xml:space="preserve">15. Rynek pracy i bezrobocie. Przyczyny bezrobocia oraz jego społeczno-ekonomiczne skutki. Państwo i jego rola w ograniczaniu zjawiska bezrobocia. </t>
  </si>
  <si>
    <t xml:space="preserve">1.  Zapoznanie studentów z celami i programem przedmiotu, oczekiwanymi efektami kształcenia oraz warunkami zaliczenia. </t>
  </si>
  <si>
    <t>2. Podstawowe pojęcia i przedmiot ekonomii. Rzadkość zasobów i ich alternatywne wykorzystanie.</t>
  </si>
  <si>
    <t>3. Gospodarka rynkowa jako system społeczno-ekonomiczny. Rynek w gospodarce rynkowej i jego zasadnicze cechy. Podstawowe struktury rynkowe – rozpoznawanie i analizowanie struktur.</t>
  </si>
  <si>
    <t>4. Popyt jako kategoria rynkowa. Czynniki kształtujące wielkość popytu. Elastyczność cenowa popytu i metody jej obliczania – zadania.</t>
  </si>
  <si>
    <t>5. Podaż jako kategoria rynkowa. Czynniki kształtujące wielkość podaży. Elastyczność cenowa podaży i metody jej obliczania – zadania.</t>
  </si>
  <si>
    <t xml:space="preserve">6. Cena jako kategoria rynkowa. Funkcjonowanie mechanizmu rynkowego, kształtowanie się cen. Równowaga rynkowa – zadania. </t>
  </si>
  <si>
    <t xml:space="preserve">7. Sprawdzian pisemny. Ruch okrężny w gospodarce i rachunek dochodu narodowego – analiza przykładów. </t>
  </si>
  <si>
    <t>8. Podstawowe kategorie produktu i dochodu narodowego; pomiar efektów działalności gospodarczej kraju. Wzrost gospodarczy oraz stopa życiowa w Polsce i innych krajach Unii Europejskiej – analiza danych statystycznych.</t>
  </si>
  <si>
    <t>9. Cykliczność w gospodarce (ujęcie klasyczne i współczesne) - analizowanie przyczyn zachodzących zmian.</t>
  </si>
  <si>
    <t>1. Laptop oraz projektor multimedialny (do celów prezentacji omawianej tematyki).</t>
  </si>
  <si>
    <t>2. Materiały drukowane dotyczące funkcjonowania wybranych rynków(materiały do analizowania i omawiania przez studentów).</t>
  </si>
  <si>
    <t>3. Karty z zadaniami z zakresu: elastyczność cenowa popytu.</t>
  </si>
  <si>
    <t>4. Filmy dydaktyczne o tematyce związanej z koniunkturą gospodarczą.</t>
  </si>
  <si>
    <t>3. Caban E. (2013). Windsurfing. Alma-Press. Warszawa.</t>
  </si>
  <si>
    <t>4. Godlewski G., Rzędzicki M (red.) (2012). Kajakarstwo turystyczne. Skrypt dla studentów, nauczycieli i instruktorów turystyki kajakowej. AWF J. Piłsudskiego w Warszawie Wydział WFiS w Białej Podlaskiej. Biała Podlaska.</t>
  </si>
  <si>
    <t>5. Kolaszewski A., Świdwiński P. (2006-2018). Żeglarz jachtowy. Alma-Press. Warszawa</t>
  </si>
  <si>
    <t>6. Łobożewicz T. /red./ (1996). Sportowe wakacje. COS-RCMSKFiS. Warszawa.</t>
  </si>
  <si>
    <t>7. Ostrowski A. (2003). Zabawy i rekreacja w wodzie. WSiP.</t>
  </si>
  <si>
    <t>8. Parnicki F. /red./ (2000). Vademecum obozowicza-lato AWF Warszawa.</t>
  </si>
  <si>
    <t>9. Parnicki F., Bochenek M. /red./ (2012). Obóz Letni, zimowy i wędrowny. PWSZ. Zamość.</t>
  </si>
  <si>
    <t>10. Parnicki F., Stelmach M., Zaradkiewicz T. (1991). Podstawy teorii i metodyki żeglarstwa deskowego. "Zeszyty Naukowo-Metodyczne" AWF. Warszawa.</t>
  </si>
  <si>
    <t>1. Buczek A. (red.) (2015). Program Nauczania Narciarstwa Dzieci SITN-PZN. Stowarzyszenie Instruktorów i Trenerów PZN.</t>
  </si>
  <si>
    <t>3. Makowski K., Sakłak W. (2008). Zabawy na stoku, czyli jak uczyć dzieci jeździć na nartach. Wyd. Harmonia. Gdańsk.</t>
  </si>
  <si>
    <t xml:space="preserve">4. Mrowicki A., Nawarecki D. (red.) (2008). Narciarstwo rekreacyjne. Atlas ćwiczeń. Politechnika Opolska. </t>
  </si>
  <si>
    <t>5. Neuhorn S., Sadowski G. (red.) (2006). Obozy zimowe - przewodnik do zajęć. AWF Warszawa.</t>
  </si>
  <si>
    <t>6. Niemiecki Związek ds. Nauczania Narciarstwa. (2000). Uczę dzieci jazdy na nartach. Wyd. Galaktyka. Łódź.</t>
  </si>
  <si>
    <t>7. Parnicki F. (2016) Nauczanie-uczenie się narciarstwa zjazdowego dzieci i młodzieży – podręcznik dla instruktorów rekreacji ruchowej. AWF Warszawa Filia w Białej Podlaskiej. Monografie i Opracowania nr 27. Biała Podlaska.</t>
  </si>
  <si>
    <t>8. Program Nauczania Narciarstwa Zjazdowego (2018). SITN - PZN Kraków.</t>
  </si>
  <si>
    <t>9. Stanisławski Z. (2005). Narty 2. Co każdy narciarz wiedzieć powinien. Wyd. Dla Szkoły. Wilkowice.</t>
  </si>
  <si>
    <t>10. Vysata K. (2004). Sporty zimowe w turystyce i rekreacji. Wyższa Szkoła Turystyki i Rekreacji w Warszawie.</t>
  </si>
  <si>
    <t>1. Zarys historii narciarstwa na świecie i w Polsce. Charakterystyka terenów narciarskich w Polsce.</t>
  </si>
  <si>
    <t>2. Ekwipunek narciarski. Dokumenty regulujące bezpieczeństwo na trasach narciarskich: Kodeks Narciarski, Dekalog FIS.</t>
  </si>
  <si>
    <t>3. Niebezpieczeństwa gór i zimy. Czynniki sprzyjajace powstawnaniu zagrożeniom zimą w górach.</t>
  </si>
  <si>
    <t>4. Współczesny sprzęt narciarski i jego właściwy dobór.</t>
  </si>
  <si>
    <t xml:space="preserve">5. Zasady i praktyczne informacje dotyczace przygotowania nart do jazdy. </t>
  </si>
  <si>
    <t>6. NRS – charakterystyka ogólna konkurencji zjazdowych. Organizacja rekreacyjnych imprez na śniegu.</t>
  </si>
  <si>
    <t>7. Organizacja rekreacyjnych imprez na śniegu.</t>
  </si>
  <si>
    <t>K_W01, K_K08</t>
  </si>
  <si>
    <t>8. Systematyka i opisy technik narciarskich.</t>
  </si>
  <si>
    <t>9. Wprowadzenie do techniki narciarskiej: definicja, technika narciarska w ujęciu statycznym i dynamicznym, słownik pojęć dotyczacych techniki narciarstwa zjazdowego.</t>
  </si>
  <si>
    <t>10. Analiza technik narciarskich poziomu podstawowego.</t>
  </si>
  <si>
    <t>11. Analiza technik narciarskich poziomu średniego.</t>
  </si>
  <si>
    <t>12. Analiza technik narciarskich poziomu zaawansowanego.</t>
  </si>
  <si>
    <t>13. Metodyka nauczania narciarstwa zjazdowego: pojęcie metodyki, nauczanie-uczenie się sportowych czynności ruchowych, sposoby tworzenia wyobrażeń w nauczaniu narciartwa, etapy procesu nauczania techniki narciarskiej.</t>
  </si>
  <si>
    <t>14. Metodyka nauczania narciarstwa zjazdowego: cele działań instruktorskich, lekcja narciarska, konspekt lekcji narciarskiej, środki w nauczaniu narciarstwa zjazdowego.</t>
  </si>
  <si>
    <t>15. Metodyka nauczania narciarstwa zjazdowego: rodzaje czynności nauczycielskich w nauczaniu narciarstwa.</t>
  </si>
  <si>
    <t xml:space="preserve">1. Ustawienie sylwetki instruktorskiej, pozycja podstawowa, rozjeżdżenie (jazda za liderem, jazda w zespołach, jazda indywidualna pod kontrolą instruktora). Wychwytywanie błędów, korekta błędów, ćwiczenia korekcyjne. Zwroty i zapinanie nart na stromym stoku.
</t>
  </si>
  <si>
    <t xml:space="preserve">2. Skręt równoległy NW: praca kijkiem, tempo podwyższania i obniżania pozycji, „wyciąganie skrętu”. Jazda skrętami równoległymi NW o dużym i średnim promieniu skrętu na średniej prędkości. Filmowanie przejazdów skrętami równoległymi NW. Elementy narciarstwa akrobatycznego: obrót 180 i  360 stopni. Ćwiczenia metodyczne do: opanowania poruszania się na nartach w terenie płaskim (oswojenie ze sprzętem, ćw. równoważne bez nart i na nartach). Sposoby przemieszczania się na nartach (krok zwykły, bezkrok, krok łyżwowy). Zwroty: przestepowaniem i przez przełożenie dziobów nart. Bezpieczne upadanie i podnoszenie się. Pozycja płużna i ćwiczenia w tej pozycji na płaskim terenie. Sposoby podchodzenia (ćw. metodyczne). Zjazd w linii spadku stoku i kontrola prędkości pługiem. Asekuracja instruktora w w/w ćwiczeniach. Wideoanaliza - skręty równoległe NW.
</t>
  </si>
  <si>
    <t>3. Doskonalenie skrętów równoległych NW o krótkim i średnim promieniu (pełna wersja). Nauka oceniania technik narciarskich – skręt równoległy NW. Ćwiczenia metodyczne do śmigu. Elementy narciarstwa akrobatycznego: obroty w parach z kijkami. Pług - doskonalenie. Łuki płużne – technika wykonania i ćwiczenia metodyczne. Asekuracja instruktora w w/w ćwiczeniach. Wychwytywanie błędów, korekta błędów, ćwiczenia korekcyjne do pługów i łuków płużnych. Postępowanie w sytuacji wypadku narciarskiego. Analiza ocen skrętów równoległych NW.</t>
  </si>
  <si>
    <t xml:space="preserve">4. Doskonalenie skrętów równoległych NW o krótkim i średnim promieniu. Śmig – pełna wersja + metodyczne ćwiczenia doskonalące. Filmowanie przejazdów śmigiem. Łuki płużne – doskonalenie. Skręty płużne– ćwiczenia metodyczne. Asekuracja instruktora w w/w ćwiczeniach. Jazda terenowa. Wideoanaliza - śmig. Sprawdzian nr 1 z teorii narciarstwa.
</t>
  </si>
  <si>
    <t xml:space="preserve">5. Doskonalenie skrętów równoległych  NW oraz śmigu w różnych warunkach terenowych. Nauka oceniania – śmigu. Ześlizg boczny i skośny – ćwiczenia metodyczne i doskonalenie. Skręt „stop”. Zmiana kierunku jazdy przestępowaniem, skręty odstokowe przestępowaniem. Trening w przejazdach na trasie slalomu szkolnego (ew. następny dzień). Analiza ocen śmigu.
</t>
  </si>
  <si>
    <t xml:space="preserve">6. Carving: ćwiczenia metodyczne, technika jazdy, bezpieczeństwo. Doskonalenie śmigu w różnych formach. Filmowanie przejazdów łukami płużnymi. Elementy narciarstwa akrobatycznego: przekładanka przodem. Pedagogizacja – prowadzenie zajęć przez studentów (2 lekcje). Narciarska impreza sportowo-rekreacyjna: slalom szkolny (lub w dniu następnym). Wideoanaliza – łuki płużne. Sprawdzian nr 2 z teorii narciarstwa.
</t>
  </si>
  <si>
    <t xml:space="preserve">7. Skrócona droga metodyczna od jazdy w linii spadku stoku do skrętów równoległych NW z akcentem na podwyższanie i obniżanie środka ciężkości oraz przemieszczanie środka ciężkości w kierunku narty zewnętrznej skrętu. Nauka oceniania technik narciarskich – łuki płużne. Doskonalenie opisów i pokazu technik i ćwiczeń narciarskich. Pedagogizacja – prowadzenie zajęć przez studentów (4 lekcje). Analiza ocen łuków płużnych.
</t>
  </si>
  <si>
    <t xml:space="preserve">8. Przejazdy w formacjach – jazda synchroniczna różnych ewolucji narciarskich. Doskonalenie wszystkich elementów techniki narciarskiej. Doskonalenie opisów i pokazu technik i ćwiczeń narciarskich. Pedagogizacja – prowadzenie zajęć przez studentów (6 lekcji).
</t>
  </si>
  <si>
    <t>9. Doskonalenie wszystkich elementów techniki narciarskiej. Pedagogizacja: instruowanie - zaliczenie (opis + pokaz) - 2 ewolucje. Pedagogizacja – prowadzenie zajęć przez studentów (pozostałe lekcje). Sprawdzian nr 3 z teorii narciarstwa.</t>
  </si>
  <si>
    <t xml:space="preserve">10. Doskonalenie egzaminacyjnych technik jazdy. Zaliczenie z techniki jazdy (łuki płużne, skręt równoległy NW, śmig). Poprawki różnych praktycznych elementów zaliczeniowych obowiazujacych na specjalizacji. </t>
  </si>
  <si>
    <t>Ocenianie ciągłe, zaliczenie pisemne i ustne, egzamin pisemny oraz ustny egzamin poprawkowy.</t>
  </si>
  <si>
    <t>2. Kalkulatory.</t>
  </si>
  <si>
    <t>3. Zestawy zadaniowe, kartki A4.</t>
  </si>
  <si>
    <t>1. Wkład wiedzy o sporcie F. Taylora w powstanie NOP.</t>
  </si>
  <si>
    <t>3. Formy prawne podmiotów organizacyjnych działających w obszarze turystyki.</t>
  </si>
  <si>
    <t>4. Sytuacyjna teoria efektywności stylów kierowania wg Fiedlera.</t>
  </si>
  <si>
    <t>5. Jak przezwyciężać opór wobec zmian wśród pracownków.</t>
  </si>
  <si>
    <t>3. Jaczynowski L. (1998). Kierowanie i działalność w organizacjach społecznych. PWSzBiA, Warszawa.</t>
  </si>
  <si>
    <t>4. Kisielnicki J. (2008). Zarządzanie. PWE, Warszawa.</t>
  </si>
  <si>
    <t>5. Koźmiński A.K., Piotrowski Wł. (red.) (1995). Zarządzanie – teoria i praktyka. Wydawnictwo Naukowe PWN, Warszawa.</t>
  </si>
  <si>
    <t>7. Pender L., Sharplej R. (2008). Zarządzanie turystyką. PWN, Warszawa.</t>
  </si>
  <si>
    <t>8. Steinmann H., SchreyöG. (1995). Zarządzanie. Podstawy kierowania przedsiębiorstwem. PW, Wrocław.</t>
  </si>
  <si>
    <t>9. Stoner J.A.F., Freeman R.E. (1989). Management (Annotated Instructor’s Edition). Prentice Hall Englewood Cliffs, New Jersey 07632.</t>
  </si>
  <si>
    <t>Zaliczenie pisemne.</t>
  </si>
  <si>
    <r>
      <t>P_K02. Ma świadomość ciągłego rozwoju swojej wiedzy, rozumie konieczność wychodzenia poza potoczne myślenie o życiu społecznym. Podejmuje samodzielne rozważania dotyczące rzeczywistości społecznej w oparciu o poznawane elementy socjologicznej wiedzy naukowej, a także próbę krytycznego spojrzenia na samą wiedzę socjologiczną jako na jedną z możliwych struktur wyjaśniania świata społecznego (</t>
    </r>
    <r>
      <rPr>
        <b/>
        <sz val="11"/>
        <color theme="1"/>
        <rFont val="Calibri"/>
        <family val="2"/>
        <charset val="238"/>
        <scheme val="minor"/>
      </rPr>
      <t>K_K08</t>
    </r>
    <r>
      <rPr>
        <sz val="11"/>
        <rFont val="Calibri"/>
        <family val="2"/>
        <charset val="238"/>
        <scheme val="minor"/>
      </rPr>
      <t>/P6U_K/P6S_KK, P6S_KO).</t>
    </r>
  </si>
  <si>
    <t>1. Aronson E. (2005). Człowiek istota społeczna. Wydawnictwa Naukowe PWN, Warszawa.</t>
  </si>
  <si>
    <t xml:space="preserve">P_W01, P_W02,
P_U01, P_K01 </t>
  </si>
  <si>
    <t>2. Plan budowy ciała ludzkiego i orientacja przestrzenna.</t>
  </si>
  <si>
    <t>3. Metody badawcze stosowane w anatomii.</t>
  </si>
  <si>
    <t xml:space="preserve">9. Układ pokarmowy - budowa i funkcja.
</t>
  </si>
  <si>
    <t>10. Układ oddechowy - budowa i funkcja.</t>
  </si>
  <si>
    <t>11. Układ moczowy - budowa i funkcja.</t>
  </si>
  <si>
    <t>12. Układ rozrodczy budowa i funkcje.</t>
  </si>
  <si>
    <t>1. Bruska M., Ciszek B. (2019). Woźniak anatomia człowieka. Edra Urban &amp; Partner, Wrocław.</t>
  </si>
  <si>
    <t>2.  Ignasiak Z. (2007). Anatomia narządów wewnętrznych i układu nerwowego człowieka. Elsevier Urban &amp; Partner, Wrocław.</t>
  </si>
  <si>
    <t>5. Zborowski A. (2007). Atlas anatomii człowieka. Firma Wydawniczo-Handlowa A-Z Adam Zborowski, Kraków.</t>
  </si>
  <si>
    <t>Ocenianie ciągłe i zaliczenie pisemne, projekt, końcowe zaliczenie.</t>
  </si>
  <si>
    <t>1. Wprowadzenie do przedmiotu. Zakres tematyki wykładów. Zagadnienia organizacyjne i wymogi egzaminacyjne. Literatura przedmiotu.</t>
  </si>
  <si>
    <t>2. Podstawowe pojęcia i definicje stosowane w turystyce, ewolucja koncepcji turystyki. Formy i kategorie turystyki.</t>
  </si>
  <si>
    <t>8. Obozownictwo. Formy i zasady organizacji. Obóz wędrowny.</t>
  </si>
  <si>
    <t>2. Rodzaje turystyki – ćwiczenia warsztatowe. Charakterystyka – przykłady – dyskusja.</t>
  </si>
  <si>
    <t>5. Organizacje turystyczne w Polsce i na świecie – charakterystyka. Cele i zadania.</t>
  </si>
  <si>
    <t>6. Organizacje turystyczne w Polsce i na świecie – charakterystyka. Cele i zadania.</t>
  </si>
  <si>
    <t>7. Opracowanie dokumentacji wycieczki krajoznawczo-turystycznej dla wybranej grupy.</t>
  </si>
  <si>
    <t>8. Opracowanie dokumentacji wycieczki krajoznawczo-turystycznej dla wybranej grupy.</t>
  </si>
  <si>
    <t>9. Kolokwium 1.</t>
  </si>
  <si>
    <t>10. Opracowanie dokumentacji: regulaminu, programu i preliminarza obozu wędrownego dla wybranej grupy.</t>
  </si>
  <si>
    <t>4. Rodzaje turystyki – ćwiczenia warsztatowe. Charakterystyka – przykłady – dyskusja.</t>
  </si>
  <si>
    <t>3. Rodzaje turystyki – ćwiczenia warsztatowe. Charakterystyka – przykłady – dyskusja.</t>
  </si>
  <si>
    <t>11. Opracowanie dokumentacji: regulaminu, programu i preliminarza obozu wędrownego dla wybranej grupy.</t>
  </si>
  <si>
    <t xml:space="preserve">12. Funkcje i dysfunkcje współczesnej turystyki – charakterystyka i przykłady – praca w grupach. </t>
  </si>
  <si>
    <t>13. Nietypowe produkty turystyczne Polski i świata.</t>
  </si>
  <si>
    <t>14. Nietypowe produkty turystyczne Polski i świata.</t>
  </si>
  <si>
    <t>15. Kolokwium nr 2.</t>
  </si>
  <si>
    <r>
      <t>P_U02. Posiada umijętności ruchowe w zakresie wybranych form aktywności rekreacyjno-sportowej i turystycznej, potrafi prezentować, objaśniać i szkolić w obrębie podstawowych technik stosowanych przy tych formamch aktywności (</t>
    </r>
    <r>
      <rPr>
        <b/>
        <sz val="11"/>
        <color theme="1"/>
        <rFont val="Calibri"/>
        <family val="2"/>
        <charset val="238"/>
        <scheme val="minor"/>
      </rPr>
      <t>K_U06</t>
    </r>
    <r>
      <rPr>
        <sz val="11"/>
        <color theme="1"/>
        <rFont val="Calibri"/>
        <family val="2"/>
        <charset val="238"/>
        <scheme val="minor"/>
      </rPr>
      <t>/P6U_U/P6S_UU, P6S_UW).</t>
    </r>
  </si>
  <si>
    <r>
      <t>P_K02. Wykazuje dbałość o bezpieczeństwo osób uczestniczących w zajęciach rekreacyjnych i imprezach turystycznych, szczególnie w ocenie potencjalnych zagrożeń i przestrzeganiu sprawdzonych reguł postępowania (</t>
    </r>
    <r>
      <rPr>
        <b/>
        <sz val="11"/>
        <color theme="1"/>
        <rFont val="Calibri"/>
        <family val="2"/>
        <charset val="238"/>
        <scheme val="minor"/>
      </rPr>
      <t>K_K10</t>
    </r>
    <r>
      <rPr>
        <sz val="11"/>
        <rFont val="Calibri"/>
        <family val="2"/>
        <charset val="238"/>
        <scheme val="minor"/>
      </rPr>
      <t>/P6U_K/P6S_KK, P6S_KR).</t>
    </r>
  </si>
  <si>
    <t>2. Podstawy klasyfikacji form i rodzajów turystyki.</t>
  </si>
  <si>
    <t>3. Funkcje i dysfunkcje turystyki.</t>
  </si>
  <si>
    <t>4. Ruch turystyczny na świecie, najważniejsze dane dotyczące tego zjawiska, źródła danych o ruchu turystycznym.</t>
  </si>
  <si>
    <t>5. Klasyfikacja podróżujących przyjęta w statystykach Światowej Organizacji Turystyki (UN WTO).</t>
  </si>
  <si>
    <t>1. Motywy uprawiania turystyki.</t>
  </si>
  <si>
    <t xml:space="preserve">5.  Gołembski G. (red.) (1999). Regionalne aspekty rozwoju turystyki. Wydawnictwo Naukowe PWN. Warszawa-Poznań. </t>
  </si>
  <si>
    <t>7. Łobożewicz T. Bieńczyk G. (2001). Podstawy turystyki. Wyd. Wyższa Szkoła Ekonomiczna. Warszawa.</t>
  </si>
  <si>
    <t>11. Zaręba D. (2000). Ekoturystyka – wyzwania i nadzieje. Wyd. Naukowe PWN. Warszawa.</t>
  </si>
  <si>
    <t>9. Toczek-Werner S. (red.) (2005). Podstawy rekreacji i turystyki. Wyd. AWF Wrocław.</t>
  </si>
  <si>
    <t xml:space="preserve">10. Winiarski R. (red.) (2003). Nauki o turystyce. AWF Kraków. Studia i Monografie Nr 7, Kraków. </t>
  </si>
  <si>
    <t>1. Borne H., Doliński A. (1998). Organizacja turystyki. Wyd. Szkolne i Pedagogiczne. Warszawa.</t>
  </si>
  <si>
    <t>2. Butowski L. (2004). Organizacja turystyki w Polsce. Wyd. Wyższej Szkoły Społeczno-Przyrodniczej. Lublin.</t>
  </si>
  <si>
    <t>3. Gaworecki W.W. (2000). Turystyka. PWE. Warszawa.</t>
  </si>
  <si>
    <t>6. Kurek W. (2008). Turystyka. Wydawnictwo Naukowe PWN.</t>
  </si>
  <si>
    <t>8. Różycki P. (2006). Zarys wiedzy o turystyce. PROKSENIA. Kraków.</t>
  </si>
  <si>
    <t>Ocenianie ciągłe, zaliczenie pisemne, frekwencja.</t>
  </si>
  <si>
    <t>9. Winiarski R. /red./ (2011) Rekreacja i czas wolny /psychologia wobec współczesności/. Oficyna Wyd. "Łośgraf" Warszawa.</t>
  </si>
  <si>
    <t>7. Parnicka U, Skiert M. (2019)Animator czasu wolnego. AWF Warszawa, Filia w Białej Podlaskiej.</t>
  </si>
  <si>
    <t>6. Kwilecka M. /red./ (2006) Bezpośrednie funkcje rekreacji. ALMAMER, Warszawa.</t>
  </si>
  <si>
    <t>5. Kiełbasiewicz-Drozdowska I. (2001) Teoria i metodyka rekreacji. AWF, Poznań.</t>
  </si>
  <si>
    <t>3. Duricek M., Obodyński K. (2006) Syntetyczne podstawy rekreacji i turystyki. Wyd. Uniwersytetu Rzeszowskiego. Rzeszów.</t>
  </si>
  <si>
    <t>8. Siwiński W., Tauber D. (2004) Rekreacja Ruchowa – zagadnienia teoretyczno-metodologiczne. WSzHiG. Poznań.</t>
  </si>
  <si>
    <t>4. Eberhardt A. (2011) Wprowadzenie do rekreacji fizycznej. WSzE. ALMAMER, Warszawa.</t>
  </si>
  <si>
    <t>2.  Bondarowicz M. Staniszewski T. (2015) Podstawy teorii i metodyki zabaw i gier ruchowych. AWF, Warszawa.</t>
  </si>
  <si>
    <t>1. Bielec G., Półtorak W., Warchoł K. (2011) Zarys teorii i metodyki rekreacji. Wyd. Proksenia, Kraków.</t>
  </si>
  <si>
    <t>2. Dobrodziejstwa i zagrożenia czasu wolnego.</t>
  </si>
  <si>
    <t>Ocenianie ciągłe /bieżące przygotowanie się do zajęc/, śródsemestralne zaliczenie pisemne.</t>
  </si>
  <si>
    <r>
      <t>P_U02. Potrafi wypowiadać się na tematy zawodowe z zakresu turystyki i rekreacji wykorzystując terminologię prawniczą (</t>
    </r>
    <r>
      <rPr>
        <b/>
        <sz val="11"/>
        <color theme="1"/>
        <rFont val="Calibri"/>
        <family val="2"/>
        <scheme val="minor"/>
      </rPr>
      <t>K_U20</t>
    </r>
    <r>
      <rPr>
        <sz val="11"/>
        <color theme="1"/>
        <rFont val="Calibri"/>
        <family val="2"/>
        <scheme val="minor"/>
      </rPr>
      <t>/P6U_U/P6S_UW/P6S_UK, P6S_UO).</t>
    </r>
  </si>
  <si>
    <t>Kontrola obecności, ocenianie ciągłe, końcowe zaliczenie pisemne, egzamin pisemny.</t>
  </si>
  <si>
    <t>1. Zapoznanie studenta z celami, efektami kształcenia i sposobami ich weryfikacji, treściami programowymi, literaturą przedmiotu.</t>
  </si>
  <si>
    <t>2. Geografia turystyczna jako nauka, pojęcia zawiązane z geografią turystyczną, ewolucja podejścia do nauki.</t>
  </si>
  <si>
    <t>3. Zakres badań i relacje geografii turystycznej z innymi naukami, koncepcje badawcze.</t>
  </si>
  <si>
    <t>4. Metody oceny atrakcyjności środowiska geograficznego dla potrzeb turystyki, kryteria waloryzacji obiektów przyrodniczych i antropogenicznych, bonitacja punktowa.</t>
  </si>
  <si>
    <t>5.Metody oceny atrakcyjności środowiska geograficznego.</t>
  </si>
  <si>
    <t>6. Elementy kartografii turystycznej: mapa i jej elementy, siatka kartograficzna i topograficzna, określanie współrzędnych geograficznych i topograficznych.</t>
  </si>
  <si>
    <t>7. Wykorzystanie skali i podziałki w geografii turystyczne.</t>
  </si>
  <si>
    <t>9. Opis obiektu, ośrodka i regionu turystycznego.</t>
  </si>
  <si>
    <t>8. Kartografia w terenie i kartografia kameralna. Rodzaje turystycznych materiałów kartograficznych.</t>
  </si>
  <si>
    <t>11. Wpływ środowiska geograficznego na rozwój turystyki w Europie. Zróżnicowanie poziomu rozwoju regionów Europy.</t>
  </si>
  <si>
    <t>10. Jednostki koncentracji turystyki. Charakterystyka obiektu, ośrodka, regionu i makroregionu turystycznego.   Źródła wiadomości o obiekcie. Wiarygodność źródeł.</t>
  </si>
  <si>
    <t>12. Regionalizacja turystyczna Europy. Struktura i dynamika ruchu turystycznego w Europie.</t>
  </si>
  <si>
    <t>13. Regiony turystyczne Europy - przegląd atrakcji turystycznych cz. 1.</t>
  </si>
  <si>
    <t>14. Regiony turystyczne Europy - przegląd atrakcji turystycznych cz. 2.</t>
  </si>
  <si>
    <t>15. Regiony turystyczne Europy - przegląd atrakcji turystycznych cz. 3.</t>
  </si>
  <si>
    <t>3. Ocena przydatności środowiska geograficznego do celów turystycznych.</t>
  </si>
  <si>
    <t>4. Ocena przydatności środowiska geograficznego do celów turystycznych cz. 2.</t>
  </si>
  <si>
    <t>5. Układanie programów ramowych pobytów turystycznych według zadanych kryteriów.</t>
  </si>
  <si>
    <t>6. Prezentacja i ocena programów ramowych pobytów turystycznych.</t>
  </si>
  <si>
    <t>7. Prezentacja i ocena programów ramowych pobytów turystycznych.</t>
  </si>
  <si>
    <t>9. Szkic turystyczny terenu.</t>
  </si>
  <si>
    <t>10. badanie wpływu położenia i środowiska naturalnego na atrakcyjnośc turystyczną obiektu.</t>
  </si>
  <si>
    <t>11. Badanie potencjału turystycznego regionu.</t>
  </si>
  <si>
    <t>12. Badanie wpływu rozwoju gospodarczego i sytuacji politycznej na atrakcyjność turystyczną regionu.</t>
  </si>
  <si>
    <t>13. Prezentacja walorów turystycznych krajów europejskich. Cz. 1.</t>
  </si>
  <si>
    <t>14. Prezentacja walorów turystycznych krajów europejskich. Cz. 2.</t>
  </si>
  <si>
    <t>15. Prezentacja walorów turystycznych krajów europejskich. Cz. 3.                                                               Kolokwium zaliczeniowe.</t>
  </si>
  <si>
    <t>1. Obliczenia z zastosowaniem skali.</t>
  </si>
  <si>
    <t>3. Ocena walorów turystycznych z wykorzystaniem mapy.</t>
  </si>
  <si>
    <r>
      <t>P_U06. Potrafi wykonać zadania związane z obsługą turystów w trakcie realizacji imprez krajoznawczych (przewodnika i pilota wycieczek) (</t>
    </r>
    <r>
      <rPr>
        <b/>
        <sz val="11"/>
        <color theme="1"/>
        <rFont val="Calibri"/>
        <family val="2"/>
        <charset val="238"/>
        <scheme val="minor"/>
      </rPr>
      <t>K_U09</t>
    </r>
    <r>
      <rPr>
        <sz val="11"/>
        <color theme="1"/>
        <rFont val="Calibri"/>
        <family val="2"/>
        <scheme val="minor"/>
      </rPr>
      <t>/P6U_U/P6S_UO, P6S_UW)</t>
    </r>
    <r>
      <rPr>
        <sz val="11"/>
        <color theme="1"/>
        <rFont val="Calibri"/>
        <family val="2"/>
        <scheme val="minor"/>
      </rPr>
      <t>.</t>
    </r>
  </si>
  <si>
    <r>
      <t>P_K03.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scheme val="minor"/>
      </rPr>
      <t>K_K08</t>
    </r>
    <r>
      <rPr>
        <sz val="11"/>
        <rFont val="Calibri"/>
        <family val="2"/>
        <scheme val="minor"/>
      </rPr>
      <t>/P6U_K/P6S_UO, P6S_KK)</t>
    </r>
    <r>
      <rPr>
        <sz val="11"/>
        <color theme="1"/>
        <rFont val="Calibri"/>
        <family val="2"/>
        <scheme val="minor"/>
      </rPr>
      <t>.</t>
    </r>
  </si>
  <si>
    <t>Kontrola obecności, ocenianie ciągłe, końcowe zaliczenie pisemne.</t>
  </si>
  <si>
    <t>4. Wypełnianie kart Inwentaryzacji krajoznawczej.</t>
  </si>
  <si>
    <t>3. Scenariusz interpretacji dziedzictwa.</t>
  </si>
  <si>
    <t>2. Prezentacja walorów krajoznawczych regionów kulturowych wybranych regionów  Polski.</t>
  </si>
  <si>
    <t>1. Wycieczka krajoznawcza po wybranym regionie kulturowym Polski.</t>
  </si>
  <si>
    <t>Obsługa ruchu turystycznego (TiR/I/st/20)</t>
  </si>
  <si>
    <t>Ocenianie ciągłe, zaliczenie pisemne, egzamin pisemny, kontrola obecności.</t>
  </si>
  <si>
    <t>P_W02, P_W03,
P_U01</t>
  </si>
  <si>
    <t>13. Wady i zalety rodzajów transportu w turystyce.</t>
  </si>
  <si>
    <t>2. Filmy dydaktyczne.</t>
  </si>
  <si>
    <t>5. Stefański A. (2009). Marketing usług hotelarskich: podręcznik do nauki zawodu Technik hotelarstwa, Wydawnictwo REA, Warszawa.</t>
  </si>
  <si>
    <t>6. Turkowski M. (2003).  Marketing usług hotelarskich. PWE, Warszawa.</t>
  </si>
  <si>
    <t>2. Mitura E., Koniuszewska E. (2009). Organizacja pracy w hotelarstwie. Difin SA, Warszawa.</t>
  </si>
  <si>
    <t xml:space="preserve">  </t>
  </si>
  <si>
    <r>
      <t>P_W02. Posiada wiedzę dotyczącą roli naturalnych i instytucjonalnych środowisk wychowawczych oraz pozaszkolnych form edukacyjnych w procesie socjalizacji dzieci, młodzieży, osób dorosłych i starszych w czasie wolnym (</t>
    </r>
    <r>
      <rPr>
        <b/>
        <sz val="11"/>
        <color theme="1"/>
        <rFont val="Calibri"/>
        <family val="2"/>
        <scheme val="minor"/>
      </rPr>
      <t>K_W05</t>
    </r>
    <r>
      <rPr>
        <sz val="11"/>
        <rFont val="Calibri"/>
        <family val="2"/>
        <scheme val="minor"/>
      </rPr>
      <t xml:space="preserve">/P6U_W/P6S_WG, </t>
    </r>
    <r>
      <rPr>
        <b/>
        <sz val="11"/>
        <color theme="1"/>
        <rFont val="Calibri"/>
        <family val="2"/>
        <scheme val="minor"/>
      </rPr>
      <t>K_W06</t>
    </r>
    <r>
      <rPr>
        <sz val="11"/>
        <rFont val="Calibri"/>
        <family val="2"/>
        <scheme val="minor"/>
      </rPr>
      <t xml:space="preserve">/P6U_W/P6S_WG,  </t>
    </r>
    <r>
      <rPr>
        <b/>
        <sz val="11"/>
        <color theme="1"/>
        <rFont val="Calibri"/>
        <family val="2"/>
        <scheme val="minor"/>
      </rPr>
      <t>K_W13</t>
    </r>
    <r>
      <rPr>
        <sz val="11"/>
        <rFont val="Calibri"/>
        <family val="2"/>
        <scheme val="minor"/>
      </rPr>
      <t>/P6U_W/P6S_WG).</t>
    </r>
  </si>
  <si>
    <r>
      <t>P_U01. Posiada umiejętność kształtowania kompetencji pedagogicznych w przygotowaniu studentów do przyszłych za¬dań w ramach wykonywanego zawodu. Są to następujące kompetencje: prakseologiczne, komunikacyjne, informa¬tyczne, kreatywne i moralne  Potrafi przestrzegać zasad pracy z ludźmi w różnym wieku pod kątem ukazania możliwości wykorzystania czasu wolnego (</t>
    </r>
    <r>
      <rPr>
        <b/>
        <sz val="11"/>
        <color theme="1"/>
        <rFont val="Calibri"/>
        <family val="2"/>
        <scheme val="minor"/>
      </rPr>
      <t>K_U02</t>
    </r>
    <r>
      <rPr>
        <sz val="11"/>
        <rFont val="Calibri"/>
        <family val="2"/>
        <scheme val="minor"/>
      </rPr>
      <t xml:space="preserve">/P6U_U/ P6S_UO, P6S_UW, </t>
    </r>
    <r>
      <rPr>
        <b/>
        <sz val="11"/>
        <color theme="1"/>
        <rFont val="Calibri"/>
        <family val="2"/>
        <scheme val="minor"/>
      </rPr>
      <t>K_U11</t>
    </r>
    <r>
      <rPr>
        <sz val="11"/>
        <rFont val="Calibri"/>
        <family val="2"/>
        <scheme val="minor"/>
      </rPr>
      <t>/P6U_U/P6S_UW, P6S_UK, P6S_UO).</t>
    </r>
  </si>
  <si>
    <t xml:space="preserve">8. Nowe formy turystyki i rekreacji. </t>
  </si>
  <si>
    <t>4. Przecławski K. (1985). Pozaszkolne instytucje wychowawczo oświatowe a czas wolny młodzieży. PZWS, Warszawa.</t>
  </si>
  <si>
    <t>3. Pięta J.  (2004). Pedagogika czasu wolnego. WSE, Warszawa.</t>
  </si>
  <si>
    <t>2. Dziewulak J., Kossel E., Nocuń A. (1997). Osiedle i wychowanie. PZWS, Warszawa.</t>
  </si>
  <si>
    <t>5. Tauber D. (1998). Pedagogika czasu wolnego. Zarys Problematyki. Wyższa Szkoła Hotelarstwa i Gastronomii, Poznań.</t>
  </si>
  <si>
    <t>Końcowe zaliczenie pisemne.</t>
  </si>
  <si>
    <t xml:space="preserve">K_W05, K_W13,  K_U05
</t>
  </si>
  <si>
    <t>K_W09, K_U05</t>
  </si>
  <si>
    <t>6. Prozdrowotny styl życia – pojęcie, zakres; rola rekreacji i turystyki.</t>
  </si>
  <si>
    <t>15. Kolowkium.</t>
  </si>
  <si>
    <t xml:space="preserve">K_W05, K_W09, K_W13, K_U05, K_K08
</t>
  </si>
  <si>
    <t>Ocenianie ciągłe, frekwencja, zaliczenie pisemne.</t>
  </si>
  <si>
    <t>Formująca.</t>
  </si>
  <si>
    <t>3. Drabik J.(2006). Pedagogiczna kontrola pozytywnych mierników zdrowia
fizycznego. AWFiS, Gdańsk.</t>
  </si>
  <si>
    <t>5. Kuński H. (2002). Trening zdrowotny osob dorosłych. Poradnik lekarza i trenera. Agencja Wydawnicza Medsportpress, Warszawa.</t>
  </si>
  <si>
    <t>7. Sozański H. (2002). Kontrola jako czynnik kierowania i indywidualizacji treningu. Rocznik Naukowy, AWF, Gdańsk, XI, 21-45.</t>
  </si>
  <si>
    <t>5. Możliwości rozwoju różnych rodzajów turystyki we wschodniej Polsce.</t>
  </si>
  <si>
    <t>6. Wpływ środowiska naturalnego na warunki rozwoju turystyki kwalifikowanej we wschodniej Polsce.</t>
  </si>
  <si>
    <t>8. Rola walorów w programowaniu turystyki i tworzeniu produktów turystycznych. Cz. 1.</t>
  </si>
  <si>
    <t>9. Rola walorów w programowaniu turystyki i tworzeniu produktów turystycznych. Cz. 2.</t>
  </si>
  <si>
    <t>12. Przegląd walorów turystycznych województw wschodniej Polski. Cz. 1.</t>
  </si>
  <si>
    <t>13. Przegląd walorów turystycznych województw wschodniej Polski. Cz. 2.</t>
  </si>
  <si>
    <t>14. Przegląd walorów turystycznych województw wschodniej Polski. Cz. 3.</t>
  </si>
  <si>
    <t>4. Walory turystyczne województw wschodniej Polski – projekt imprezy turystycznej wg określonych kryteriów. Cz 1.</t>
  </si>
  <si>
    <t>5. Walory turystyczne województw wschodniej Polski – projekt imprezy turystycznej wg określonych kryteriów. Cz 2.</t>
  </si>
  <si>
    <t>6. Prezentacja projektów imprez turystycznych w wybranych destynacjach wschodniej Polski cz. 1.</t>
  </si>
  <si>
    <t>7. Prezentacja projektów imprez turystycznych w wybranych destynacjach wschodniej Polski cz. 2.</t>
  </si>
  <si>
    <t>9. Analiza SWOT województw wschodniej Polski pod kątem walorów przyrodniczych.</t>
  </si>
  <si>
    <t>11. Prezentacja i ocena projektów imprez turystyki kwalifikowanej. Cz. 1.</t>
  </si>
  <si>
    <t>12. Prezentacja i ocena projektów imprez turystyki kwalifikowanej. Cz. 2.</t>
  </si>
  <si>
    <t>P_W01, P_W02,
P_W03, P_U01, P_K01, P_K02</t>
  </si>
  <si>
    <t>P_W01, P_W02,
P_W03</t>
  </si>
  <si>
    <r>
      <t>9. Jarosz M. (2017). Normy Żywienia dla populacji Polski. Wyd. IŻŻ.</t>
    </r>
    <r>
      <rPr>
        <sz val="11"/>
        <color rgb="FF0000FF"/>
        <rFont val="Calibri"/>
        <family val="2"/>
        <scheme val="minor"/>
      </rPr>
      <t xml:space="preserve"> </t>
    </r>
    <r>
      <rPr>
        <sz val="11"/>
        <rFont val="Calibri"/>
        <family val="2"/>
        <scheme val="minor"/>
      </rPr>
      <t>https://ncez.pl/upload/normy-net-1.pdf .</t>
    </r>
  </si>
  <si>
    <t>6. Turystyczna baza noclegowa, ze szczególnym uwzględnieniem Podlasia i Lubelszczyzny.</t>
  </si>
  <si>
    <t>11. Przykłady zagospodarowania turystycznego miejscowości wypoczynkowych.</t>
  </si>
  <si>
    <t>14. Wybrane zagadnienia dotyczące oceny wartości środowiska geograficznego dla potrzeb zagospodarowania turystycznego.</t>
  </si>
  <si>
    <t>15. Kolokwium z zakresu tematyki wykładów.</t>
  </si>
  <si>
    <t>6. Zagospodarowanie turystyczne - „Uroczysko Zaborek” k. Janowa Podlaskiego/stadnina koni w Janowie Podlaskim.</t>
  </si>
  <si>
    <t>9. Walory i zagospodarowanie turystyczne Parku Radziwiłłowskiego w Białej Podlaskiej.</t>
  </si>
  <si>
    <t>1. Podziały urządzeń rekreacyjno-sportowych według różnych kryteriów.</t>
  </si>
  <si>
    <t>12. Zagospodarowanie rekreacyjne środowiska lokalnego pochodzenia -prezentacje multimedialne.</t>
  </si>
  <si>
    <t>13. Zagospodarowanie rekreacyjne środowiska lokalnego pochodzenia -prezentacje multimedialne.</t>
  </si>
  <si>
    <t>14. Zagospodarowanie rekreacyjne środowiska lokalnego pochodzenia -prezentacje multimedialne.</t>
  </si>
  <si>
    <t>Ocenianie ciągłe.</t>
  </si>
  <si>
    <t>14. Odznaki turystyki kwalifikowanej, zasady zdobywania i przyznawania.</t>
  </si>
  <si>
    <t>9. Turystyka kwalifikowana jako sektor działalności gospodarczej.</t>
  </si>
  <si>
    <t>8. Turystyka kwalifikowana w rodzinie.</t>
  </si>
  <si>
    <t>7. Turystyka kwalifikowana w szkole.</t>
  </si>
  <si>
    <t>6. Działalność organizacji społecznych w rozwoju turystyki kwalifikowanej.</t>
  </si>
  <si>
    <t>5. Znaczenie turystyki kwalifikowanej i alternatywnej w realizacji celów współczesnego krajoznawstwa.</t>
  </si>
  <si>
    <t>4. Związki turystyki kwalifikowanej, alternatywnej i krajoznawstwa.</t>
  </si>
  <si>
    <t>11. Kierunki rozwoju turystyki kwalifikowanej w Polsce i na świecie (cz. 2).</t>
  </si>
  <si>
    <t>1. Organizacja turystyki kwalifikowanej i alternatywnej w Polsce i na świecie.</t>
  </si>
  <si>
    <t>2. Organizacja turystyki kwalifikowanej i alternatywnej w Polsce i na świecie. (cz.2)</t>
  </si>
  <si>
    <t>3. Wychowawczo-społeczne i zdrowotne funkcje turystyki kwalifikowanej.</t>
  </si>
  <si>
    <t>1. Wprowadzenie organizacyjne do przedmiotu. Imprezy turystyczne. Konstrukcja programów 
w oparciu o wybraną dyscyplinę turystyki kwalifikowanej i alternatywnej.</t>
  </si>
  <si>
    <t xml:space="preserve">7.  Ocena stanu odżywienia. Metody oceny stanu odżywienia oparte na pomiarze gęstości ciała (wzory Parižkowej, Durnina i Womersley'a). Wzory Siri, Keysa i Brożka  do wyliczania procentowej zawartości tłuszczu. Wskaźniki oceny nadwagi i otyłości (wskaźnik obwodu talii (WC), stosunek obwodu talii do bioder (WHR), stosunek obwodu talii do wzrostu (WHtR). </t>
  </si>
  <si>
    <r>
      <t>7. Zapotrzebowanie energetyczne organizmu. Praktyczne obliczenia podstawowej przemiany materii (ppm) przy zastosowaniu wzorów Harrisa i Benedicta, Mifflina, Bernsteina, WHO oraz nomogramów. Pomiar podstawowej przemiany materi oraz całkowitego wydatku energetycznego przy zastosowanu analizatora składu ciała IOI-353 koreańskiej firmy Javon Medical</t>
    </r>
    <r>
      <rPr>
        <vertAlign val="superscript"/>
        <sz val="11"/>
        <color theme="1"/>
        <rFont val="Calibri"/>
        <family val="2"/>
        <scheme val="minor"/>
      </rPr>
      <t>®</t>
    </r>
    <r>
      <rPr>
        <sz val="11"/>
        <color theme="1"/>
        <rFont val="Calibri"/>
        <family val="2"/>
        <scheme val="minor"/>
      </rPr>
      <t>.</t>
    </r>
  </si>
  <si>
    <t>9. Kolokwium.</t>
  </si>
  <si>
    <t>2. Przygotowanie programu plenerowej wycieczki pieszej.</t>
  </si>
  <si>
    <t>3. Przygotowanie programu plenerowej wycieczki pieszej - cz. 2.</t>
  </si>
  <si>
    <t>4. Realizacja pieszej wycieczki plenerowej wg programu.</t>
  </si>
  <si>
    <t>5. Realizacja pieszej wycieczki plenerowej wg programu - cz. 2.</t>
  </si>
  <si>
    <t>6. Przygotowanie programu kwalifikowanej wycieczki rowerowej.</t>
  </si>
  <si>
    <t>7. Przygotowanie programu kwalifikowanej wycieczki rowerowej - cz. 2.</t>
  </si>
  <si>
    <t>8. Realizacja wycieczki rowerowej wg programu.</t>
  </si>
  <si>
    <t>9. Realizacja wycieczki rowerowej wg programu - cz. 2.</t>
  </si>
  <si>
    <t>10.  Realizacja wycieczki rowerowej wg programu - cz. 3.</t>
  </si>
  <si>
    <t xml:space="preserve">11. Przygotowanie programu kwalifikowanej wycieczki kajakowej. </t>
  </si>
  <si>
    <t>12. Przygotowanie programu kwalifikowanej wycieczki kajakowej - cz. 2.</t>
  </si>
  <si>
    <t>13. Realizacja wycieczki kajakowej wg programu.</t>
  </si>
  <si>
    <t>14. Realizacja wycieczki kajakowej wg programu - cz. 2.</t>
  </si>
  <si>
    <t>15. Realizacja wycieczki kajakowej wg programu - cz. 3.</t>
  </si>
  <si>
    <t>1. Wykłady – brak.</t>
  </si>
  <si>
    <t>2. Ćwiczenia – sprzęt niezbędny do realizacji wycieczek.</t>
  </si>
  <si>
    <t>2. Cholewa J. (2004). Wybrane elementy turystyki kajakowej. Wyd. AWF, Katowice.</t>
  </si>
  <si>
    <t xml:space="preserve">3. Grobelny J. (red.). (2005). Obozy wędrowne. Akademia Wychowania Fizycznego - Wrocław Wydawnictwo AWF.
</t>
  </si>
  <si>
    <t xml:space="preserve">4. Łobożewicz T. (1983). Turystyka kwalifikowana. Wyd. Nasz Kraj, Warszawa.
</t>
  </si>
  <si>
    <t xml:space="preserve">5. Merski J. (2002). Turystyka kwalifikowana. Wyższa Szkoła Ekonomiczna, Warszawa.
</t>
  </si>
  <si>
    <t>7. Niemiec W. (2006). Wybrane problemy turystyki alternatywnej. Nowy Sącz: Państwowa Wyższa Szkoła Zawodowa.</t>
  </si>
  <si>
    <t xml:space="preserve">8. Skibicki Z. (2004). Szkoła turystyki górskiej. Wyd. Skibicki. Pelplin.
 </t>
  </si>
  <si>
    <r>
      <t>P_U01. Potrafi ocenić przydatność przestrzeni geograficznej i jej zagospodarowania, warunków naturalnych, walorów przyrodniczych i antropogenicznych dla potrzeb turystyki i rekreacji, w szczególności agroturystyki, ekoturystyki i turystyki aktywnej (</t>
    </r>
    <r>
      <rPr>
        <b/>
        <sz val="11"/>
        <color theme="1"/>
        <rFont val="Calibri"/>
        <family val="2"/>
        <charset val="238"/>
        <scheme val="minor"/>
      </rPr>
      <t>K_U04</t>
    </r>
    <r>
      <rPr>
        <sz val="11"/>
        <color theme="1"/>
        <rFont val="Calibri"/>
        <family val="2"/>
        <charset val="238"/>
        <scheme val="minor"/>
      </rPr>
      <t>/P6U_U/P6S_UK, P6S_UW).</t>
    </r>
  </si>
  <si>
    <t>12. Sikora J. (2012) Agroturystyka. Przedsiębiorczość na obszarach wiejskich. Wydawnictwo C.H. Beck, Warszawa.</t>
  </si>
  <si>
    <t>13. Sznajder M., Przezbórska L. (2006). Agroturystyka. PWE, Warszawa.</t>
  </si>
  <si>
    <t>11. Sikora J. (1999). Agroturystyka. Organizacja ruchu turystycznego na wsi. WSiP, Warszawa.</t>
  </si>
  <si>
    <t>10. Sawicki B. (2007). Agroturystyka w aktywizacji obszarów wiejskich. Akademia Rolnicza, Lublin.</t>
  </si>
  <si>
    <t>9. Kmita E. (1994). Agroturystyka jako szansa aktywizacji społeczno-gospodarczej środowisk wiejskich. Centrum Doradztwa i Edukacji w Rolnictwie, Kraków.</t>
  </si>
  <si>
    <t>8. Kwiatkowski C. A., Juszczak J. (2016) Uwarunkowania rozwoju agroturystyki w województwie lubelskim na przykładzie wybranych powiatów. Instytut Naukowo-Wydawniczy „Spatium”, Radom.</t>
  </si>
  <si>
    <t>7. Gospodarstwo agroturystyczne. (1998). Poradnik. Dom Wydawniczo-Handlowy „Chłopska Droga”, Warszawa.</t>
  </si>
  <si>
    <t>6. Giordano K. Planowanie zrównoważonego rozwoju gminy w praktyce. Wydawnictwo  KUL.</t>
  </si>
  <si>
    <t>5. Drzewiecki M. (2001). Podstawy agroturystyki. Bydgoszcz.</t>
  </si>
  <si>
    <t>4. Drzewiecki M. (1995). Agroturystyka. Założenia, uwarunkowania, działania. Instytut Wydawniczy „Świadectwo”, Bydgoszcz.</t>
  </si>
  <si>
    <t>3. Dębniewska M., Tkaczuk M. (1997). Agroturystyka. Koszty, ceny, efekty. Poltext, Warszawa.</t>
  </si>
  <si>
    <t>2. Arasymowicz S., Nałęcka D. (red.) (1997). Agroturystyka w społeczno-ekonomicznym rozwoju środowiska wiejskiego. IWFiS Biała Podlaska.</t>
  </si>
  <si>
    <t>1. Albińska E. (2005). Człowiek w środowisku przyrodniczym i społecznym. Wydawnictwo KUL.</t>
  </si>
  <si>
    <t>3. Desmurgia- ciąg dalszy</t>
  </si>
  <si>
    <t xml:space="preserve">4. Złamania i uszkodzenia stawów- sposoby unieruchomienia. Technika przenoszenia osoby z podejrzeniem urazu kręgosłupa, sposoby unieruchomienia odcinka szyjnego.  </t>
  </si>
  <si>
    <t>5. Resuscytacja krążeniowo-oddechowa; ćwiczenia praktyczne.</t>
  </si>
  <si>
    <t>6. Ćwiczenia praktyczne- ciąg dalszy resuscytacji i układanie w pozycji bezpiecznie- bocznej ustalonej.</t>
  </si>
  <si>
    <t>7. Pierwsza pomoc w przypadku ciał obcych (oko, nos, rana). Pomoc doraźna w przypadku zakrztuszenia czy zadławienia.</t>
  </si>
  <si>
    <t>9. Przyczyny, objawy tężca, wścieklizny, zgorzeli gazowej- profilaktyka. Ukąszenia i użądlenia.</t>
  </si>
  <si>
    <t>8. Postepowanie w przypadku ran i stłuczeń.  Zakażenie rany- miejscowe i ogólnoustrojowe (sepsa). Choroby przenoszone przez kleszcze.</t>
  </si>
  <si>
    <t>11. Choroby tropikalne- przyczyny, objawy i  pierwsza pomoc. Działania profilaktyczne.</t>
  </si>
  <si>
    <t>2. Wymień rodzaje krwotoków i pomoc doraźną w przypadku krwotoku z kończyny górnej.</t>
  </si>
  <si>
    <t xml:space="preserve"> 4. Wymień przyczyny wystąpienia wstrząsu i omów postępowanie doraźne.</t>
  </si>
  <si>
    <r>
      <t xml:space="preserve">7. </t>
    </r>
    <r>
      <rPr>
        <sz val="11"/>
        <rFont val="Calibri"/>
        <family val="2"/>
        <charset val="238"/>
        <scheme val="minor"/>
      </rPr>
      <t>Walewska-Zielecka B.  (2005). Pierwsza pomoc w stanach nagłych. Wyd. Prószyński i S-ka Warszawa.</t>
    </r>
  </si>
  <si>
    <t>1. Argyle, M. (2001). Psychologia stosunków międzyludzkich. Wydawnictwo PWN. Warszawa.</t>
  </si>
  <si>
    <t>2. Berne E. (2007). W co grają ludzie. Psychologia stosunków międzyludzkich. Wydawnictwo PWN. Warszawa.</t>
  </si>
  <si>
    <t>4. Morreale, S.P. (2007). Komunikacja między ludźmi: motywacja, wiedza i umiejętności. Wydawnictwo PWN. Warszawa.</t>
  </si>
  <si>
    <t>5. Nęcki, Z. (2000). Komunikacja międzyludzka. Wyd. Profesjonalnej Szkoły Biznesu. Kraków.</t>
  </si>
  <si>
    <t>6. Tokarz, M. (2006). Argumentacja, perswazja, manipulacja. Wykłady z teorii komunikacji. GWP. Gdańsk.</t>
  </si>
  <si>
    <t>Kolokwium pisemne.</t>
  </si>
  <si>
    <t>4. Filozoficzne i etyczne implikacje przyjmowanych w współcześnie modeli człowieka.</t>
  </si>
  <si>
    <t>6. Tajemnica zawodowa i jej znaczenie moralne.</t>
  </si>
  <si>
    <t>4. Moralne skutki bezrobocia.</t>
  </si>
  <si>
    <t>10. Zwoliński A. (2012). Etyka urzędnika, Kraków.</t>
  </si>
  <si>
    <t>1. Zasady BHP przy organizacji wycieczek szkolnych.</t>
  </si>
  <si>
    <t>3. Wypadki w uczelni. Postępowanie powypadkowe.</t>
  </si>
  <si>
    <t xml:space="preserve">5.Dudziak R. (2019). Bezpieczeństwo i higiena pracy.Edicon, Poznań.  </t>
  </si>
  <si>
    <t>7. Rychlewski K. (2011). Organizacja wypoczynku dzieci i młodzieży szkolnej. Poradnik dla organizatorów, kierowników i wychowawców (z suplementem elektronicznym). Wydawnictwo ODDK, Gdańsk.</t>
  </si>
  <si>
    <t>6. Rączkowski B. (2012). BHP w praktyce. Wydawnictwo ODDK, Gdańsk.</t>
  </si>
  <si>
    <t>2. Augustyńska D., Pośniak M. (2007). Czynniki szkodliwe w środowisku pracy. Wydawnictwo CIOP, Warszawa.</t>
  </si>
  <si>
    <t>1. Abramowski M. (2010). Postępowanie powypadkowe z płytą CD. Wydawnictwo C.H. Beck, Warszawa.</t>
  </si>
  <si>
    <t xml:space="preserve">1. Burgiel R. (2000). Poradnik organizatora imprez sportowych i rekreacyjnych. ZGTKKF Warszawa. </t>
  </si>
  <si>
    <t>2. Piech K., Bochenek M., Godlewski G. (2001). Integracyjny festyn sportowo-rekreacyjny. Sport dla wszystkich. Rekreacja i turystyka osób niepełnosprawnych red. Górniak K. KFSdW Warszawa.</t>
  </si>
  <si>
    <t>3. Piech K. (2012). Olimpiady Przedszkolaków z warsztatami dydaktycznymi dla nauczycielek przedszkoli, rodziców i dzieci. Klub Fair Play PKOL Warszaw.</t>
  </si>
  <si>
    <t>4. Podstawy prawne bezpieczeństwa imprez sportowych. Polska Korporacja Menedżerów Sportu, Warszawa 1998.</t>
  </si>
  <si>
    <t>5. Strugarek J. (2007). Organizacja i prowadzenie imprez sportowo-rekreacyjnych i turystycznych. UAM Poznań.</t>
  </si>
  <si>
    <t>6. Zieliński L. (2001). Bezpieczeństwo zdrowia i życia uczestników imprez sportowych, turystycznych i rekreacyjnych. KFS Warszawa.</t>
  </si>
  <si>
    <r>
      <t>P_K01. Potrafi współdziałać i pracować w grupie realizując wybrane cele turystyczne, jest odpowiedzialny za powierzone mu zadania  (</t>
    </r>
    <r>
      <rPr>
        <b/>
        <sz val="11"/>
        <color theme="1"/>
        <rFont val="Calibri"/>
        <family val="2"/>
        <charset val="238"/>
        <scheme val="minor"/>
      </rPr>
      <t>K_K05</t>
    </r>
    <r>
      <rPr>
        <sz val="11"/>
        <rFont val="Calibri"/>
        <family val="2"/>
        <charset val="238"/>
        <scheme val="minor"/>
      </rPr>
      <t>/P6U_K/P6S_KK, P6S_KR, P6S_KO).</t>
    </r>
  </si>
  <si>
    <t>1. Kaczmarek J., Stasiak A., Włodarczyk B. (2002). Produkt turystyczny albo jak organizować poznawanie świata. UŁ, Łódź.</t>
  </si>
  <si>
    <t>5. Meyer B. (2015). Obsługa uczestników turystyki i rekreacji. Wybrane aspekty. Wydawnictwo Difin, Warszawa.</t>
  </si>
  <si>
    <t>Zapoznanie studentów z mało znanymi zabawami i grami oraz ich modyfikacjami. Przedstawienie specyfiki zabaw i gier z przygodami. Przygotowanie studentów do wykorzystania zabaw i gier w różnych formach rekreacji i turystyki.</t>
  </si>
  <si>
    <t>5. Przykładowe zabawy i gry z różnych regionów Polski (pierścieniówka, zośka, kapsle, klasy, kamyczki itp.).</t>
  </si>
  <si>
    <t>6. Przykładowe zabawy i gry z różnych regionów Polski(propozycje przygotowane przez studentów na podstawie wywiadów z osobami starszymi).</t>
  </si>
  <si>
    <t>2. Omów podstawowe przepisy wybranych gier dawnych.</t>
  </si>
  <si>
    <t>3. Możliwość wykorzystania gier dawnych w różnych rodzajach turystyki i rekreacji.</t>
  </si>
  <si>
    <t>3. Cieślikowski J. (1985). Wielka zabawa. Ossolineum, Warszawa.</t>
  </si>
  <si>
    <t>7. Lipoński W. (2004). Rochwist i palant. Studium etnologicznie dawnych polskich sportów i gier ruchowych na tle tradycji europejskiej. AWF, Poznań.</t>
  </si>
  <si>
    <t>6. Lipoński W. (2001). Encyklopedia sportów świata. Poznań.</t>
  </si>
  <si>
    <t>4. Cieśliński I., Cieśliński R., Chaliburda I. (2010). Tradycyjne formy aktywności fizycznej ludności wschodniego pogranicza Polski. WWFiS, Biała Podlaska.</t>
  </si>
  <si>
    <t>5. Cieśliński I., Chaliburda I. (2018): Teoretyczne i metodyczne aspekty wykorzystania staropolskich zabaw i gier w procesie edukacji fizycznej. AWF w Warszawie, Wydział Wychowania Fizycznego i Sportu w Białej Podlaskiej.</t>
  </si>
  <si>
    <t>Ocenianie ciągłe, kontrola obecności, ocena umiejętności ruchowych, ocena umiejętności metodycznych.</t>
  </si>
  <si>
    <t>1. Błasiak P., Chadaj M., Kurek K. (2001). Ratownictwo wodne. Pruszyński i S-ka. Warszawa.</t>
  </si>
  <si>
    <t>5. Kolaszewski A., Świdwiński P. (2006-2018). Żeglarz jachtowy. Alma-Press. Warszawa.</t>
  </si>
  <si>
    <t>Ocenianie ciągłe, kontrola obecności i ocena umiejętności ruchowych.</t>
  </si>
  <si>
    <t>1. Opisz i zademonstruj zwrot przestępowaniem.</t>
  </si>
  <si>
    <t>2. Wystartuj i przejedź trasę slalomu szkolnego.</t>
  </si>
  <si>
    <t>3. Zademonstruj łuki płużne.</t>
  </si>
  <si>
    <t>1. Sprzęt snowboardowy.</t>
  </si>
  <si>
    <t>2. Stopery, start i bramka fotokomórki do pomiaru czasu slalomu szkolnego.</t>
  </si>
  <si>
    <t>3. Tyczki slalomowe.</t>
  </si>
  <si>
    <t>4. Narzutki.</t>
  </si>
  <si>
    <t>5. Radiotelefony.</t>
  </si>
  <si>
    <t>6. Sprzęt snowboardowy dla prowadzącego zajęcia.</t>
  </si>
  <si>
    <t>7. Projektor multimedialny, komputer, drukarka.</t>
  </si>
  <si>
    <t>1. Opisz i zademonstruj zwrot skokiem.</t>
  </si>
  <si>
    <t>3. Zademonstruj skręt ślizgowy rotacyjny.</t>
  </si>
  <si>
    <t>2. Informator SITS (aktualny).</t>
  </si>
  <si>
    <t>1. Goldman G. (2003). Snowboard. Wyd. FOKUS. Warszawa.</t>
  </si>
  <si>
    <t>4. Marciniak M. (2007). Poradnik Snowboard – FAN (Funkcjonalny, Aktywny, Niezbędny). Pascal. Bielsko- Biała.</t>
  </si>
  <si>
    <t>Kontrola obecności, ocenianie ciągłe.</t>
  </si>
  <si>
    <t>3. Budowa, wyposażenie, eksploatacja i konserwacja kajaka turystycznego.</t>
  </si>
  <si>
    <t xml:space="preserve">3.  Merski J., Warecka J. (2009). Turystyka kwalifikowana, turystyka aktywna. Wydawnictwo ALMAMER WSE, Warszawa. </t>
  </si>
  <si>
    <t>4. Paterka S., Wieczorek A., Gołaszewski J. (2000). Organizacja wycieczek szkolnych, obozów stałych i wędrownych. Rekreacyjne gry ruchowe. Wydawnictwo AWF, Poznań.</t>
  </si>
  <si>
    <t>5. Toczek-Werner S. (2007). Podstawy rekreacji i turystyki. Wydawnictwo AWF, Wrocław.</t>
  </si>
  <si>
    <t>2. Mapy.</t>
  </si>
  <si>
    <t>Ocenianie ciągłe i zaliczenie pisemne, ocena umiejętności ruchowych.</t>
  </si>
  <si>
    <t>8. Interwał – znaczenie dla organizmu. Rodzaje interwałów.</t>
  </si>
  <si>
    <t>3. Karimaty, stepy, hantle.</t>
  </si>
  <si>
    <t>6. Starrett K., Crdoza G.(20015). Bądź sprawny jak lampart, Warszawa.</t>
  </si>
  <si>
    <t>3. Karimaty, stepy, hantle, bosu, tubingi, sztangi, piki (duże i małe).</t>
  </si>
  <si>
    <t>3. Karimaty.</t>
  </si>
  <si>
    <t>1. Ackland L. (2004). 15 minut ćwiczeń Pilates dla zdrowia i urody, Kraków.</t>
  </si>
  <si>
    <t>2. Austin D. (2002). Pilates dla każdego, Poznań.</t>
  </si>
  <si>
    <t>Uczestnik Specjalizacji fitness ćwiczenia siłowe zna podstawowe treści z zakresu nauk biologicznych, socjologicznych. Osoba biorąca udział w zajęciach posiada niezbędny poziom sprawności fizycznej – siłowej, deklaruje czynny udział w zajęciach rekreacyjno- sportowych.</t>
  </si>
  <si>
    <t>12. Samodzielne prowadzenie zajęć – rozwijanie mm. grzbietu.</t>
  </si>
  <si>
    <t>2. Sztanga, obciążenia.</t>
  </si>
  <si>
    <t>3. Hantle.</t>
  </si>
  <si>
    <t>4. Piłki lekarskie.</t>
  </si>
  <si>
    <t>5. Materace.</t>
  </si>
  <si>
    <t>6. Skrzynia, ławeczki gimnastyczne.</t>
  </si>
  <si>
    <t xml:space="preserve">7. Drążek, taśmy. </t>
  </si>
  <si>
    <t>8. Zestaw drążków gimnastycznych.</t>
  </si>
  <si>
    <t>7. Indywidualne jednostki treningowe stosowane w zajęciach Fitness- przykładowe jednostki treningowe.</t>
  </si>
  <si>
    <t>Ocenianie ciągłe, kontrola obecności i zaliczenie pisemne.</t>
  </si>
  <si>
    <t>1. Rzutnik.</t>
  </si>
  <si>
    <t>3. Przybory do ćwiczeń.</t>
  </si>
  <si>
    <t>4. Przybory miernicze do testów sprawności.</t>
  </si>
  <si>
    <t>10. Woźniak Z. (2002). Teraźniejszość i perspektywy polityki społecznej adresowanej do seniorów na tle procesu globalizacji starzenia się. Materiały pokonferencyjne, red. M. Ziółkowski. Poznań.</t>
  </si>
  <si>
    <t>7.  Szarota Z. (2010). Starzenie się i starość w wymiarze instytucjonalnego wsparcia. Wydawnictwo Uniwersytetu Pedagogicznego. Kraków.</t>
  </si>
  <si>
    <t>6. Parnicka U. (2015). Kinezygerontoprofilaktyka.AWF Warszawa, Filia w Białej Podlaskiej.</t>
  </si>
  <si>
    <t>8. Szatur-Jaworska B. (2000). Ludzie starzy i starość w polityce społecznej. IPSUW.  Warszawa.</t>
  </si>
  <si>
    <t>9. Ściepuszko J. (2002). Kinezyprofilaktyka gerontologiczna. Wyd. „Sport, Warszawa.</t>
  </si>
  <si>
    <t>5. Parnicka U., Parnicki F. (2014). Aktywny Senior. Podręcznik. PWSZ im. Szymona Szymonowica.  Zamość.</t>
  </si>
  <si>
    <t>1. Błędowski P. (1999). Polityka społeczna wobec osób starszych w Unii Europejskiej i w Polsce. W: Społeczne skutki integracji Polski z Unią Europejską, red. Głąbicka K. Elipsa. Warszawa, 138-161.</t>
  </si>
  <si>
    <t>2. Błędowski P. 2012. Starzenie się jako problem społeczny. Perspektywy starzenia się ludności Polski do roku 2035. W: Aspekty medyczne, psychologiczne ekonomiczne starzenia się ludności w Polsce, red. R. Mossakowska, A. Więcek, P. Błędowski. Termedia. Poznań.</t>
  </si>
  <si>
    <t>3. Klimczuk A. (2012). Kapitał społeczny ludzi starych. Wiedza i Edukacja. Lublin.</t>
  </si>
  <si>
    <t>4. Kozdroń E. (2004). Program rekreacji ruchowej osób starszych. AWF. Warszawa.</t>
  </si>
  <si>
    <t>12. Elementy składowe zdrowego stylu życia /odżywianie, aktywność ruchowa, itp./.</t>
  </si>
  <si>
    <t>Udział w zajęciach z przemiotu specjalizacja kinezygeryntoprofilaktyki w semestrze III lub V.</t>
  </si>
  <si>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rFont val="Calibri"/>
        <family val="2"/>
        <charset val="238"/>
        <scheme val="minor"/>
      </rPr>
      <t>/P6U_K/P6S_KK, P6S_KR).</t>
    </r>
  </si>
  <si>
    <t>Ocenianie ciągłe, kontrola obecności i zaliczenie pisemne, zaliczenie praktyczne, egzamin końcowy.</t>
  </si>
  <si>
    <t>13. Aktywizacja osób starszych. Uniwersytety III wieku, Ośrodki Terapii Ruchowej , Kluby Seniora, itp.</t>
  </si>
  <si>
    <t>Ocenianie ciągłe, zaliczenie pisemne, egzamin pisemny, ocena umiejętności technicznych, kontrola obecności.</t>
  </si>
  <si>
    <t>1. Rakiety tenisowe.</t>
  </si>
  <si>
    <t>1. Królak A. (1999). Tenis dla dzieci, nauczycieli i rodziców. WSiP,  Warszawa.</t>
  </si>
  <si>
    <t>2. Królak A. (2000). Tenisowy atlas ćwiczeń. COS, Warszawa.</t>
  </si>
  <si>
    <t>3. Królak A. (1997). Sprawdziany tenisistów. COS, Warszawa.</t>
  </si>
  <si>
    <t>5. Littleford J. (2010).Tenis. Doskonal swoją grę.  Buchmann Sp. z o.o.</t>
  </si>
  <si>
    <t>9. Backhand (BH) jednoręczny lift – pokaz, opis techniki, metodyka nauczania, Tennis Express®.  Sposoby korygowania błędów.</t>
  </si>
  <si>
    <t>4. Królak A. (1998). Tenis technika, psychomotoryka, trening. COS, Warszawa.</t>
  </si>
  <si>
    <t>1. Sztuki samoobrony, sporty walki i systemy combat-definicje,cele i specyfika treningu.</t>
  </si>
  <si>
    <t>2. Rozgrzewka - cel,funkcje, uwarunkowania, typowe błędy.</t>
  </si>
  <si>
    <t>3. Strtuktura i uwarunkowania szkolenia w walce wręcz.</t>
  </si>
  <si>
    <t>4. Podstawowe czynności zawodowe instruktora samoobrony - ranga czynności w zależności od doświadczenia i osiągnięć.</t>
  </si>
  <si>
    <t>5. Etapy opanowania nawyku ruchowego i ich charakterystyka.</t>
  </si>
  <si>
    <t>6. Metody nauczania technik walki wręcz.</t>
  </si>
  <si>
    <t>7. Dydaktyczne i specyficzne zasady treningu w szkoleniu walki wręcz.</t>
  </si>
  <si>
    <t>8. Formy organizacyjne i środki treningu stosowane w treningu samoobrony.</t>
  </si>
  <si>
    <t>9. Wybrane aspekty pedagogicznych, psychologicznych, fizjologicznych i socjologicznych wyznaczników programowania zajęć samoobrony.</t>
  </si>
  <si>
    <t>10. Specjalne środki treningowe wykorzystywane w treningu samoobrony – podział, klasyfikacje, specyfika, uwarunkowania.</t>
  </si>
  <si>
    <t>11. Organizacja grupy szkoleniowej, pokazów, obozów i innych form organizacyjno-szkoleniowych uwzględniających specyfikę walki wręcz.</t>
  </si>
  <si>
    <t>12. Odmiany rywalizacji sportowej i możliwości adaptacji do szkolenia w samoobronie.</t>
  </si>
  <si>
    <t>13. Rys historyczny rozwoju i główne założenia etyczno – moralne sztuk i sportów walki.</t>
  </si>
  <si>
    <t>14. Anatomia walki wręcz-naukowa weryfikacja wiedzy potocznej (film dokumentalny i dyskusja).</t>
  </si>
  <si>
    <t>15. Wybrane, prawne uwarunkowania wykorzystania technik walki poza salą ćwiczeń.</t>
  </si>
  <si>
    <t>1. Zajęcia organizacyjne. Zapoznanie z celami i tematyką zajęć, przedstawienie zasad i kryteriów uzyskania zaliczenia z przedmiotu. Ogólne zasady bezpieczeństwa podczas zajęć walki wręcz. Charakterystyka specyfiki walki wręcz i prawnych aspektów stosowania technik samoobrony poza salą treningową.</t>
  </si>
  <si>
    <t>2. Postawy/pozycje w walce ofensywnej i defensywnej. Poruszanie się z gardą. Ćwiczenia "czucia", skracania i wydłużania dystansu. Pad w tył i na bok. Uderzenia proste w miejscu i po kroku.  Zabawowe formy walki. Różne formy organizacyjne prowadzenia zajęć walki wręcz.</t>
  </si>
  <si>
    <t xml:space="preserve">3. Rodzaje ataków ręką (kierunki, płaszczyzny, części ciała) - w miejscu i w ruchu indywidualnie. Doskonalenie ciosu prostego, marsz i skip bokserski. Podstawowe uderzenie łokciem w miejscu i po kroku. Doskonalenie padów w tył i na bok. Ćwiczenia szybkiej reakcji. </t>
  </si>
  <si>
    <t>4. Obrona przed ciosem prostym - zasłona, zbicie, kontratak. Kombinacje ciosów prostych - tarczowanie. Kopnięcie kolanem w przód (2 rodzaje). Doskonalenie uderzeń łokciem. Nauka padów w przód - prosty i po przewrocie.</t>
  </si>
  <si>
    <t>5. Nauka ciosów sierpowych-w miejscu i w ruchu. Kombinacje ciosów prostych, sierpowych i łokciem. Opasanie z tyłu-2 sposoby obrony i doskonalenie sytuacyjnego padu w tył.</t>
  </si>
  <si>
    <t>8. Nauczanie technik walki typu zapaśniczego w pozycji wysokiej (sprowadzenia do parteru z uchwytem jednoimiennego ramienia i obchwytem tułowia, uchwytem głowy i ramienia). Doskonalenie kopnięć w przód - tarczowanie. Ćwiczenia wzmacniające m. grzbietu.</t>
  </si>
  <si>
    <r>
      <rPr>
        <sz val="11"/>
        <rFont val="Calibri"/>
        <family val="2"/>
        <charset val="238"/>
        <scheme val="minor"/>
      </rPr>
      <t>P_W01.</t>
    </r>
    <r>
      <rPr>
        <sz val="11"/>
        <rFont val="Calibri"/>
        <family val="2"/>
        <scheme val="minor"/>
      </rPr>
      <t xml:space="preserve"> Rozumie znaczenie zdrowia w wychowaniu fizycznym, profilaktyce zdrowotnej oraz życiu codziennym. Zna sposoby oceny i mierzenia efektów działań szkoleniowych, rozumie sens doskonalenia własnej sprawności fizycznej, asekuracji w zakresie wykonywania ćwiczeń, zadań oraz prowadzenia bezpiecznych zajęć terenowych, przygotowania z zakresu niesienia pomocy w warunkach terenowych. Analizuje koncepcje dotyczące zasad bezpiecznego działania w warunkach terenowych (</t>
    </r>
    <r>
      <rPr>
        <b/>
        <sz val="11"/>
        <rFont val="Calibri"/>
        <family val="2"/>
        <charset val="238"/>
        <scheme val="minor"/>
      </rPr>
      <t>K_W05</t>
    </r>
    <r>
      <rPr>
        <sz val="11"/>
        <rFont val="Calibri"/>
        <family val="2"/>
        <scheme val="minor"/>
      </rPr>
      <t xml:space="preserve">/P6U_W/P6S_WG,  </t>
    </r>
    <r>
      <rPr>
        <b/>
        <sz val="11"/>
        <rFont val="Calibri"/>
        <family val="2"/>
        <charset val="238"/>
        <scheme val="minor"/>
      </rPr>
      <t>K_W13</t>
    </r>
    <r>
      <rPr>
        <sz val="11"/>
        <rFont val="Calibri"/>
        <family val="2"/>
        <scheme val="minor"/>
      </rPr>
      <t>/P6U_W/P6S_WG).</t>
    </r>
  </si>
  <si>
    <r>
      <rPr>
        <sz val="11"/>
        <rFont val="Calibri"/>
        <family val="2"/>
        <charset val="238"/>
        <scheme val="minor"/>
      </rPr>
      <t>P_W02.</t>
    </r>
    <r>
      <rPr>
        <sz val="11"/>
        <rFont val="Calibri"/>
        <family val="2"/>
        <scheme val="minor"/>
      </rPr>
      <t xml:space="preserve"> Rozumie znaczenie i potrzebę systematycznej, ukierunkowanej aktywności fizycznej, wdrażanie terenowych ćwiczeń ruchowych w profilaktyce zdrowego stylu życia oraz kreowania aktywności ruchowej w kontakcie z naturą  (</t>
    </r>
    <r>
      <rPr>
        <b/>
        <sz val="11"/>
        <rFont val="Calibri"/>
        <family val="2"/>
        <charset val="238"/>
        <scheme val="minor"/>
      </rPr>
      <t>K_W05</t>
    </r>
    <r>
      <rPr>
        <sz val="11"/>
        <rFont val="Calibri"/>
        <family val="2"/>
        <scheme val="minor"/>
      </rPr>
      <t xml:space="preserve">/P6U_W/P6S_WG, </t>
    </r>
    <r>
      <rPr>
        <b/>
        <sz val="11"/>
        <rFont val="Calibri"/>
        <family val="2"/>
        <charset val="238"/>
        <scheme val="minor"/>
      </rPr>
      <t>K_W13</t>
    </r>
    <r>
      <rPr>
        <sz val="11"/>
        <rFont val="Calibri"/>
        <family val="2"/>
        <scheme val="minor"/>
      </rPr>
      <t>/P6U_W/P6S_WG).</t>
    </r>
  </si>
  <si>
    <r>
      <rPr>
        <sz val="11"/>
        <rFont val="Calibri"/>
        <family val="2"/>
        <charset val="238"/>
        <scheme val="minor"/>
      </rPr>
      <t>P_U01.</t>
    </r>
    <r>
      <rPr>
        <sz val="11"/>
        <rFont val="Calibri"/>
        <family val="2"/>
        <scheme val="minor"/>
      </rPr>
      <t xml:space="preserve"> Umie dobierać, selekcjonować i odpowiednio korzystać z dostępnych warunków środowiska zewnętrznego, motywując podopiecznych do promowania zdrowego i aktywnego stylu życia, samodzielnej kontroli zmian w poziomie sprawności fizycznej (</t>
    </r>
    <r>
      <rPr>
        <b/>
        <sz val="11"/>
        <rFont val="Calibri"/>
        <family val="2"/>
        <charset val="238"/>
        <scheme val="minor"/>
      </rPr>
      <t>K_U05</t>
    </r>
    <r>
      <rPr>
        <sz val="11"/>
        <rFont val="Calibri"/>
        <family val="2"/>
        <scheme val="minor"/>
      </rPr>
      <t>/P6U_U/P6S_UU, P6S_UW).</t>
    </r>
  </si>
  <si>
    <r>
      <rPr>
        <sz val="11"/>
        <rFont val="Calibri"/>
        <family val="2"/>
        <charset val="238"/>
        <scheme val="minor"/>
      </rPr>
      <t>P_U02.</t>
    </r>
    <r>
      <rPr>
        <sz val="11"/>
        <rFont val="Calibri"/>
        <family val="2"/>
        <scheme val="minor"/>
      </rPr>
      <t xml:space="preserve"> Umie dobierać i oceniać zestawy ćwiczeń przydatnych do wdrażania zadań ruchowych, w zależności od motoryki osób biorących udział w zajęciach, wydolności fizycznej, rodzaju płci i wieku osób szkolących się z zakresu sztuki przetrwania (</t>
    </r>
    <r>
      <rPr>
        <b/>
        <sz val="11"/>
        <rFont val="Calibri"/>
        <family val="2"/>
        <charset val="238"/>
        <scheme val="minor"/>
      </rPr>
      <t>K_U06</t>
    </r>
    <r>
      <rPr>
        <sz val="11"/>
        <rFont val="Calibri"/>
        <family val="2"/>
        <scheme val="minor"/>
      </rPr>
      <t>/P6U_U/P6S_UU, P6S_UW).</t>
    </r>
  </si>
  <si>
    <r>
      <t>P_U03.</t>
    </r>
    <r>
      <rPr>
        <sz val="11"/>
        <rFont val="Calibri"/>
        <family val="2"/>
        <scheme val="minor"/>
      </rPr>
      <t xml:space="preserve"> Posiada znaczny zakres umiejętności specjalistycznych z zakresu wykorzystania odpowiednich technik survivalowych pod kątem doboru środków, sprzętu, technik szkolenia indywidualnego, rekreacyjnych form ruchu, rywalizacji sportowej, rekreacji. Potrafi zastosować podstawowe techniki survivalowe w działaniach szkoleniowych i taktycznych do planowanych zadań ruchowych (</t>
    </r>
    <r>
      <rPr>
        <b/>
        <sz val="11"/>
        <rFont val="Calibri"/>
        <family val="2"/>
        <charset val="238"/>
        <scheme val="minor"/>
      </rPr>
      <t>K_U08</t>
    </r>
    <r>
      <rPr>
        <sz val="11"/>
        <rFont val="Calibri"/>
        <family val="2"/>
        <scheme val="minor"/>
      </rPr>
      <t>/P6U_U/P6S_UO, P6S_UW).</t>
    </r>
  </si>
  <si>
    <r>
      <rPr>
        <sz val="11"/>
        <rFont val="Calibri"/>
        <family val="2"/>
        <charset val="238"/>
        <scheme val="minor"/>
      </rPr>
      <t>P_K01.</t>
    </r>
    <r>
      <rPr>
        <sz val="11"/>
        <rFont val="Calibri"/>
        <family val="2"/>
        <scheme val="minor"/>
      </rPr>
      <t xml:space="preserve"> Angażuje się w kreatywne i nowatorskie poszukiwania z zakresu rozwiązywania nieznanych zadań, projektuje oraz tworzy system ćwiczeń i zadań realizowanych zespołowo w środowisku trudnym i nieznanym (</t>
    </r>
    <r>
      <rPr>
        <b/>
        <sz val="11"/>
        <rFont val="Calibri"/>
        <family val="2"/>
        <charset val="238"/>
        <scheme val="minor"/>
      </rPr>
      <t>K_K01</t>
    </r>
    <r>
      <rPr>
        <sz val="11"/>
        <rFont val="Calibri"/>
        <family val="2"/>
        <scheme val="minor"/>
      </rPr>
      <t>/P6U_K/P6S_KK, P6S_KR).</t>
    </r>
  </si>
  <si>
    <r>
      <t>P_K02.</t>
    </r>
    <r>
      <rPr>
        <sz val="11"/>
        <rFont val="Calibri"/>
        <family val="2"/>
        <scheme val="minor"/>
      </rPr>
      <t xml:space="preserve"> Jest przygotowany do samodzielnego prowadzenia szkolenia oraz inicjowania nowych form ruchu, zajęć terenowych realizowanych w sposób planowany i profesjonalny, potrafi kierować zespołami ludzkimi realizując złożeń szkoleniowe i edukacyjnych. Wykazuje przedsiębiorczość, potrafi zorganizować pracę zespołu, wskazuje predyspozycje do przyjmowania ról społecznych  (</t>
    </r>
    <r>
      <rPr>
        <b/>
        <sz val="11"/>
        <rFont val="Calibri"/>
        <family val="2"/>
        <charset val="238"/>
        <scheme val="minor"/>
      </rPr>
      <t>K_K02</t>
    </r>
    <r>
      <rPr>
        <sz val="11"/>
        <rFont val="Calibri"/>
        <family val="2"/>
        <scheme val="minor"/>
      </rPr>
      <t xml:space="preserve">/P6SU_K/P6S_KK, P6S_KO, </t>
    </r>
    <r>
      <rPr>
        <b/>
        <sz val="11"/>
        <rFont val="Calibri"/>
        <family val="2"/>
        <charset val="238"/>
        <scheme val="minor"/>
      </rPr>
      <t>K_K05</t>
    </r>
    <r>
      <rPr>
        <sz val="11"/>
        <rFont val="Calibri"/>
        <family val="2"/>
        <scheme val="minor"/>
      </rPr>
      <t xml:space="preserve">/P6U_K/P6S_KK, P6S_KR, P6S_KO). </t>
    </r>
  </si>
  <si>
    <t>2. Markery i maski paintballowe.</t>
  </si>
  <si>
    <t>3. Krótkofalówki.</t>
  </si>
  <si>
    <t>4. Mapy i kompasy.</t>
  </si>
  <si>
    <t>5. Busole, maski p-gaz, lina dynamiczna, nóż, wojskowe kuchenki polowe, krzesiwo.</t>
  </si>
  <si>
    <r>
      <rPr>
        <sz val="11"/>
        <rFont val="Calibri"/>
        <family val="2"/>
        <charset val="238"/>
        <scheme val="minor"/>
      </rPr>
      <t xml:space="preserve">P_W03. </t>
    </r>
    <r>
      <rPr>
        <sz val="11"/>
        <rFont val="Calibri"/>
        <family val="2"/>
        <scheme val="minor"/>
      </rPr>
      <t>Posiada wiedzę na temat stosowania reguł obciążania organizmu ludzkiego, stosowania wysiłku o złożonym charakterze, w różnych warunkach środowiska, w odniesieniu do adaptacji i sprawności psychomotorycznej organizmu ludzkiego, w zależności od wieku, wydolności i sprawności fizycznej poszczególnych uczestników zajęć terenowych
(</t>
    </r>
    <r>
      <rPr>
        <b/>
        <sz val="11"/>
        <rFont val="Calibri"/>
        <family val="2"/>
        <charset val="238"/>
        <scheme val="minor"/>
      </rPr>
      <t>K_W04</t>
    </r>
    <r>
      <rPr>
        <sz val="11"/>
        <rFont val="Calibri"/>
        <family val="2"/>
        <scheme val="minor"/>
      </rPr>
      <t>/P6U_W/P6S_WG, P6S_WK).</t>
    </r>
  </si>
  <si>
    <t>Udział w zajęciach specjalizacja z surwiwalu w semestrze III lub V.</t>
  </si>
  <si>
    <r>
      <rPr>
        <sz val="11"/>
        <rFont val="Calibri"/>
        <family val="2"/>
        <charset val="238"/>
        <scheme val="minor"/>
      </rPr>
      <t>P_W01</t>
    </r>
    <r>
      <rPr>
        <b/>
        <sz val="11"/>
        <rFont val="Calibri"/>
        <family val="2"/>
        <scheme val="minor"/>
      </rPr>
      <t>.</t>
    </r>
    <r>
      <rPr>
        <sz val="11"/>
        <rFont val="Calibri"/>
        <family val="2"/>
        <scheme val="minor"/>
      </rPr>
      <t xml:space="preserve"> Rozumie znaczenie zdrowia w wychowaniu fizycznym, profilaktyce zdrowotnej oraz życiu codziennym. Zna sposoby oceny i mierzenia efektów działań szkoleniowych, rozumie sens doskonalenia własnej sprawności fizycznej, asekuracji w zakresie wykonywania ćwiczeń, zadań oraz prowadzenia bezpiecznych zajęć terenowych, przygotowania z zakresu niesienia pomocy w warunkach terenowych. Analizuje koncepcje dotyczące zasad bezpiecznego działania w warunkach terenowych (</t>
    </r>
    <r>
      <rPr>
        <b/>
        <sz val="11"/>
        <rFont val="Calibri"/>
        <family val="2"/>
        <charset val="238"/>
        <scheme val="minor"/>
      </rPr>
      <t>K_W05</t>
    </r>
    <r>
      <rPr>
        <sz val="11"/>
        <rFont val="Calibri"/>
        <family val="2"/>
        <scheme val="minor"/>
      </rPr>
      <t xml:space="preserve">/P6U_W/P6S_WG, </t>
    </r>
    <r>
      <rPr>
        <b/>
        <sz val="11"/>
        <rFont val="Calibri"/>
        <family val="2"/>
        <charset val="238"/>
        <scheme val="minor"/>
      </rPr>
      <t>K_W13</t>
    </r>
    <r>
      <rPr>
        <sz val="11"/>
        <rFont val="Calibri"/>
        <family val="2"/>
        <scheme val="minor"/>
      </rPr>
      <t>/P6U_W/P6S_WG).</t>
    </r>
  </si>
  <si>
    <r>
      <t>P_W02.</t>
    </r>
    <r>
      <rPr>
        <sz val="11"/>
        <rFont val="Calibri"/>
        <family val="2"/>
        <scheme val="minor"/>
      </rPr>
      <t xml:space="preserve"> Rozumie znaczenie i potrzebę systematycznej, ukierunkowanej aktywności fizycznej, wdrażanie terenowych ćwiczeń ruchowych w profilaktyce zdrowego stylu życia oraz kreowania aktywności ruchowej w kontakcie z naturą  (</t>
    </r>
    <r>
      <rPr>
        <b/>
        <sz val="11"/>
        <rFont val="Calibri"/>
        <family val="2"/>
        <charset val="238"/>
        <scheme val="minor"/>
      </rPr>
      <t>K_W05</t>
    </r>
    <r>
      <rPr>
        <sz val="11"/>
        <rFont val="Calibri"/>
        <family val="2"/>
        <scheme val="minor"/>
      </rPr>
      <t xml:space="preserve">/P6U_W/P6S_WG, </t>
    </r>
    <r>
      <rPr>
        <b/>
        <sz val="11"/>
        <rFont val="Calibri"/>
        <family val="2"/>
        <charset val="238"/>
        <scheme val="minor"/>
      </rPr>
      <t>K_W13</t>
    </r>
    <r>
      <rPr>
        <sz val="11"/>
        <rFont val="Calibri"/>
        <family val="2"/>
        <scheme val="minor"/>
      </rPr>
      <t>/P6U_W/P6S_WG).</t>
    </r>
  </si>
  <si>
    <r>
      <t>P_W03.</t>
    </r>
    <r>
      <rPr>
        <sz val="11"/>
        <rFont val="Calibri"/>
        <family val="2"/>
        <scheme val="minor"/>
      </rPr>
      <t xml:space="preserve"> Posiada wiedzę na temat stosowania reguł obciążania organizmu ludzkiego, stosowania wysiłku o złożonym charakterze, w różnych warunkach środowiska, w odniesieniu do adaptacji i sprawności psychomotorycznej organizmu ludzkiego, w zależności od wieku, wydolności i sprawności fizycznej poszczególnych uczestników zajęć terenowych
</t>
    </r>
    <r>
      <rPr>
        <sz val="11"/>
        <rFont val="Calibri"/>
        <family val="2"/>
        <charset val="238"/>
        <scheme val="minor"/>
      </rPr>
      <t>(</t>
    </r>
    <r>
      <rPr>
        <b/>
        <sz val="11"/>
        <rFont val="Calibri"/>
        <family val="2"/>
        <charset val="238"/>
        <scheme val="minor"/>
      </rPr>
      <t>K_W04</t>
    </r>
    <r>
      <rPr>
        <sz val="11"/>
        <rFont val="Calibri"/>
        <family val="2"/>
        <charset val="238"/>
        <scheme val="minor"/>
      </rPr>
      <t>/P6U_W/P6S_WG, P6S_WK).</t>
    </r>
  </si>
  <si>
    <r>
      <t>P_U01.</t>
    </r>
    <r>
      <rPr>
        <sz val="11"/>
        <rFont val="Calibri"/>
        <family val="2"/>
        <scheme val="minor"/>
      </rPr>
      <t xml:space="preserve"> Umie dobierać, selekcjonować i odpowiednio korzystać z dostępnych warunków środowiska zewnętrznego, motywując podopiecznych do promowania zdrowego i aktywnego stylu życia, samodzielnej kontroli zmian w poziomie sprawności fizycznej (</t>
    </r>
    <r>
      <rPr>
        <b/>
        <sz val="11"/>
        <rFont val="Calibri"/>
        <family val="2"/>
        <charset val="238"/>
        <scheme val="minor"/>
      </rPr>
      <t>K_U05</t>
    </r>
    <r>
      <rPr>
        <sz val="11"/>
        <rFont val="Calibri"/>
        <family val="2"/>
        <scheme val="minor"/>
      </rPr>
      <t>/P6U_U/P6S_UU, P6S_UW).</t>
    </r>
  </si>
  <si>
    <r>
      <t>P_U02.</t>
    </r>
    <r>
      <rPr>
        <sz val="11"/>
        <rFont val="Calibri"/>
        <family val="2"/>
        <scheme val="minor"/>
      </rPr>
      <t xml:space="preserve"> Umie dobierać i oceniać zestawy ćwiczeń przydatnych do wdrażania zadań ruchowych, w zależności od motoryki osób biorących udział w zajęciach, wydolności fizycznej, rodzaju płci i wieku osób szkolących się z zakresu sztuki przetrwania (</t>
    </r>
    <r>
      <rPr>
        <b/>
        <sz val="11"/>
        <rFont val="Calibri"/>
        <family val="2"/>
        <charset val="238"/>
        <scheme val="minor"/>
      </rPr>
      <t>K_U06</t>
    </r>
    <r>
      <rPr>
        <sz val="11"/>
        <rFont val="Calibri"/>
        <family val="2"/>
        <scheme val="minor"/>
      </rPr>
      <t>/P6U_U/P6S_UU, P6S_UW).</t>
    </r>
  </si>
  <si>
    <r>
      <t xml:space="preserve">P_U03. </t>
    </r>
    <r>
      <rPr>
        <sz val="11"/>
        <rFont val="Calibri"/>
        <family val="2"/>
        <scheme val="minor"/>
      </rPr>
      <t>Posiada znaczny zakres umiejętności specjalistycznych z zakresu wykorzystania odpowiednich technik survivalowych pod kątem doboru środków, sprzętu, technik szkolenia indywidualnego, rekreacyjnych form ruchu, rywalizacji sportowej, rekreacji. Potrafi zastosować podstawowe techniki survivalowe w działaniach szkoleniowych i taktycznych do planowanych zadań ruchowych (</t>
    </r>
    <r>
      <rPr>
        <b/>
        <sz val="11"/>
        <rFont val="Calibri"/>
        <family val="2"/>
        <charset val="238"/>
        <scheme val="minor"/>
      </rPr>
      <t>K_U08</t>
    </r>
    <r>
      <rPr>
        <sz val="11"/>
        <rFont val="Calibri"/>
        <family val="2"/>
        <scheme val="minor"/>
      </rPr>
      <t>/P6U_U/P6S_UO, P6S_UW).</t>
    </r>
  </si>
  <si>
    <r>
      <t xml:space="preserve">P_K01. </t>
    </r>
    <r>
      <rPr>
        <sz val="11"/>
        <rFont val="Calibri"/>
        <family val="2"/>
        <scheme val="minor"/>
      </rPr>
      <t>Angażuje się w kreatywne i nowatorskie poszukiwania z zakresu rozwiązywania nieznanych zadań, projektuje oraz tworzy system ćwiczeń i zadań realizowanych zespołowo w środowisku trudnym i nieznanym (</t>
    </r>
    <r>
      <rPr>
        <b/>
        <sz val="11"/>
        <rFont val="Calibri"/>
        <family val="2"/>
        <charset val="238"/>
        <scheme val="minor"/>
      </rPr>
      <t>K_K01</t>
    </r>
    <r>
      <rPr>
        <sz val="11"/>
        <rFont val="Calibri"/>
        <family val="2"/>
        <scheme val="minor"/>
      </rPr>
      <t>/P6U_K/P6S_KK, P6S_KR).</t>
    </r>
  </si>
  <si>
    <r>
      <t>P_K02.</t>
    </r>
    <r>
      <rPr>
        <sz val="11"/>
        <rFont val="Calibri"/>
        <family val="2"/>
        <scheme val="minor"/>
      </rPr>
      <t xml:space="preserve"> Jest przygotowany do samodzielnego prowadzenia szkolenia oraz inicjowania nowych form ruchu, zajęć terenowych realizowanych w sposób planowany i profesjonalny, potrafi kierować zespołami ludzkimi realizując złożeń szkoleniowe i edukacyjnych. Wykazuje przedsiębiorczość, potrafi zorganizować pracę zespołu, wskazuje predyspozycje do przyjmowania ról społecznych  (</t>
    </r>
    <r>
      <rPr>
        <b/>
        <sz val="11"/>
        <rFont val="Calibri"/>
        <family val="2"/>
        <charset val="238"/>
        <scheme val="minor"/>
      </rPr>
      <t>K_K02</t>
    </r>
    <r>
      <rPr>
        <sz val="11"/>
        <rFont val="Calibri"/>
        <family val="2"/>
        <scheme val="minor"/>
      </rPr>
      <t xml:space="preserve">/P6U_K/P6S_KK, P6S_KO, </t>
    </r>
    <r>
      <rPr>
        <b/>
        <sz val="11"/>
        <rFont val="Calibri"/>
        <family val="2"/>
        <charset val="238"/>
        <scheme val="minor"/>
      </rPr>
      <t>K_K05</t>
    </r>
    <r>
      <rPr>
        <sz val="11"/>
        <rFont val="Calibri"/>
        <family val="2"/>
        <scheme val="minor"/>
      </rPr>
      <t xml:space="preserve">/P6U_K/P6S_KK, P6S_KR, P6S_KO). </t>
    </r>
  </si>
  <si>
    <t>Ocenianie ciągłe i egzamin pisemny.</t>
  </si>
  <si>
    <t>14. Najnowsze trendy obsługi klienta w hotelach i gastronomii.</t>
  </si>
  <si>
    <t>12. Dokumenty obowiązujące w hotelach.</t>
  </si>
  <si>
    <t>2. Kategoryzacja obiektów hotelarskich.</t>
  </si>
  <si>
    <t>1. Etyka w ujęciu ekonomii behawioralnej.</t>
  </si>
  <si>
    <t>2. Zachowania człowieka w sytuacjach kryzysowych.</t>
  </si>
  <si>
    <t xml:space="preserve">3. Kodeksy etyczne dotyczące turystyki. </t>
  </si>
  <si>
    <t xml:space="preserve">5. Omów zasady tworzenia oferty podstawowej w  obiektach noclegowych. </t>
  </si>
  <si>
    <t>4. Jaczynowski L. (2002), Kodeks Fair Play przykładem wykorzystania prakseologicznego waloru korzystności działania do promowania wzorów etycznych zachowań w biznesie sportowym (w:) Lewicka-Slrzalccka A., Rok B., Szulczewski G. (red.). Etyka biznesu w zastosowaniach praktycznych: inicjatywy, programy, kodeksy, W. Gasparski, Centrum Etyki Biznesu IFiS PAN &amp; WSPiZ oraz Biura Stałego Koordynatora ONZ w Polsce, Warszawa.</t>
  </si>
  <si>
    <t>Specjalizacja event menager w turystyce i rekreacji (TiR/I/st/44-47)</t>
  </si>
  <si>
    <t>Zarządzanie, podstawy marketingu, podstawy turystyki, obsługa ruchu turystycznego, prawo w turystyce i rekreacji.</t>
  </si>
  <si>
    <r>
      <t>P_U02. Potrafi posługiwać się instrumentami promocji w turystyce i rekreacji (</t>
    </r>
    <r>
      <rPr>
        <b/>
        <sz val="11"/>
        <color theme="1"/>
        <rFont val="Calibri"/>
        <family val="2"/>
        <scheme val="minor"/>
      </rPr>
      <t>K_U18</t>
    </r>
    <r>
      <rPr>
        <sz val="11"/>
        <color theme="1"/>
        <rFont val="Calibri"/>
        <family val="2"/>
        <scheme val="minor"/>
      </rPr>
      <t>/ P6U_U/ P6S_UW, P6S_UU, P6S_UO).</t>
    </r>
  </si>
  <si>
    <r>
      <t>P_W01. Posiada podstawową wiedzę o eventach turystycznych i rekreacyjnych oraz ich wpływie na rozwój turystyki. Zna klasyfikację eventów turystycznych i rekreacyjnych (</t>
    </r>
    <r>
      <rPr>
        <b/>
        <sz val="11"/>
        <color theme="1"/>
        <rFont val="Calibri"/>
        <family val="2"/>
        <scheme val="minor"/>
      </rPr>
      <t>K_W16</t>
    </r>
    <r>
      <rPr>
        <sz val="11"/>
        <rFont val="Calibri"/>
        <family val="2"/>
        <scheme val="minor"/>
      </rPr>
      <t xml:space="preserve">/P6U_W/P6S_WK). </t>
    </r>
  </si>
  <si>
    <r>
      <t>P_W02. Zna podstawowe obowiązki organizatora imprezy masowej i niemasowej (</t>
    </r>
    <r>
      <rPr>
        <b/>
        <sz val="11"/>
        <color theme="1"/>
        <rFont val="Calibri"/>
        <family val="2"/>
        <scheme val="minor"/>
      </rPr>
      <t>K_W16</t>
    </r>
    <r>
      <rPr>
        <sz val="11"/>
        <rFont val="Calibri"/>
        <family val="2"/>
        <scheme val="minor"/>
      </rPr>
      <t xml:space="preserve">/P6U_W/P6S_WK). </t>
    </r>
  </si>
  <si>
    <r>
      <t>P_W03. Zna formy działań marketingowych stosowanych w turystyce i rekreacji (</t>
    </r>
    <r>
      <rPr>
        <b/>
        <sz val="11"/>
        <color theme="1"/>
        <rFont val="Calibri"/>
        <family val="2"/>
        <scheme val="minor"/>
      </rPr>
      <t>K_W16</t>
    </r>
    <r>
      <rPr>
        <sz val="11"/>
        <rFont val="Calibri"/>
        <family val="2"/>
        <scheme val="minor"/>
      </rPr>
      <t>/P6U_W/P6S_WK).</t>
    </r>
  </si>
  <si>
    <r>
      <t>P_K01. Wykazuje zdolność pracy w grupach i kierowania zespołami, potrafi sprawnie komunikować się z otoczeniem, dbać o dobro klienta, jest odpowiedzialny za swoje działania (</t>
    </r>
    <r>
      <rPr>
        <b/>
        <sz val="11"/>
        <color theme="1"/>
        <rFont val="Calibri"/>
        <family val="2"/>
        <scheme val="minor"/>
      </rPr>
      <t>K_K05</t>
    </r>
    <r>
      <rPr>
        <sz val="11"/>
        <rFont val="Calibri"/>
        <family val="2"/>
        <scheme val="minor"/>
      </rPr>
      <t>/P6U_K/P6S_KK, P6S_KR, P6S_KO).</t>
    </r>
  </si>
  <si>
    <r>
      <t>P_K02. Potrafi samodzielnie zdobywać wiedzę i umiejętności w zakresie event biznesu, wykazuje inicjatywę w organizacji eventów (</t>
    </r>
    <r>
      <rPr>
        <b/>
        <sz val="11"/>
        <color theme="1"/>
        <rFont val="Calibri"/>
        <family val="2"/>
        <scheme val="minor"/>
      </rPr>
      <t>K_K08</t>
    </r>
    <r>
      <rPr>
        <sz val="11"/>
        <rFont val="Calibri"/>
        <family val="2"/>
        <scheme val="minor"/>
      </rPr>
      <t>/P6U_K/P6S_KK, P6S_KR).</t>
    </r>
  </si>
  <si>
    <r>
      <t>P_U01. Potrafi kierować przedsięwzięciami eventowymi, posiada umiejętność rozwiązywania problemów natury ogólnej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 xml:space="preserve">/P6U_U/P6S_UO, P6S_UW). </t>
    </r>
  </si>
  <si>
    <r>
      <t>P_U03. Potrafi organizować komunikację rynkową, identyfikować klientów i ich potrzeby, przygotowywać oferty eventowe i promować je wśród uczestników (</t>
    </r>
    <r>
      <rPr>
        <b/>
        <sz val="11"/>
        <color theme="1"/>
        <rFont val="Calibri"/>
        <family val="2"/>
        <scheme val="minor"/>
      </rPr>
      <t>K_U17</t>
    </r>
    <r>
      <rPr>
        <sz val="11"/>
        <color theme="1"/>
        <rFont val="Calibri"/>
        <family val="2"/>
        <scheme val="minor"/>
      </rPr>
      <t xml:space="preserve">/P6U_U/P6S_UW, P6S_UO, </t>
    </r>
    <r>
      <rPr>
        <b/>
        <sz val="11"/>
        <color theme="1"/>
        <rFont val="Calibri"/>
        <family val="2"/>
        <scheme val="minor"/>
      </rPr>
      <t>K_U18</t>
    </r>
    <r>
      <rPr>
        <sz val="11"/>
        <color theme="1"/>
        <rFont val="Calibri"/>
        <family val="2"/>
        <scheme val="minor"/>
      </rPr>
      <t>/ P6U_U/ P6S_UW, P6S_UU, P6S_UO).</t>
    </r>
  </si>
  <si>
    <t>Ocenianie ciągłe, zaliczenie pisemne, praca semestralna.</t>
  </si>
  <si>
    <t>14. Prezentacja projektów promocji eventów.</t>
  </si>
  <si>
    <t>15. Prezentacja projektów promocji eventów.</t>
  </si>
  <si>
    <t>6. Ustawa z dnia 20 marca 2009 r. o bezpieczeństwie imprez masowych [Dz. U. z 2019 r. poz. 2171.]</t>
  </si>
  <si>
    <t>dr Katarzyna Kładź-Postolska                                    (katarzyna.kladz-postolska@awf.edu.pl)</t>
  </si>
  <si>
    <r>
      <t>P_U01. Potrafi identyfikować zachowania organizatorów eventów turystycznych i rekreacyjnych i ich uczestników, posiada umiejętność rozwiązywania problemów natury ogólnej (</t>
    </r>
    <r>
      <rPr>
        <b/>
        <sz val="11"/>
        <color theme="1"/>
        <rFont val="Calibri"/>
        <family val="2"/>
        <scheme val="minor"/>
      </rPr>
      <t>K_U03</t>
    </r>
    <r>
      <rPr>
        <sz val="11"/>
        <color theme="1"/>
        <rFont val="Calibri"/>
        <family val="2"/>
        <scheme val="minor"/>
      </rPr>
      <t xml:space="preserve">/P6U_U/P6S_UW). </t>
    </r>
  </si>
  <si>
    <r>
      <t>P_U03. Potrafi dobrać lub stworzyć odpowiednie narzędzia, niezbędne dla zaplanowania i realizacji eventów turystycznych i rekreacyjnych, wykazuje umiejętność krytycznej analizy i selekcji informacji, formułowania sądów i podejmowania decyzji (</t>
    </r>
    <r>
      <rPr>
        <b/>
        <sz val="11"/>
        <color theme="1"/>
        <rFont val="Calibri"/>
        <family val="2"/>
        <scheme val="minor"/>
      </rPr>
      <t>K_U18</t>
    </r>
    <r>
      <rPr>
        <sz val="11"/>
        <color theme="1"/>
        <rFont val="Calibri"/>
        <family val="2"/>
        <scheme val="minor"/>
      </rPr>
      <t>/ P6U_U/ P6S_UW, P6S_UU, P6S_UO).</t>
    </r>
  </si>
  <si>
    <r>
      <t>P_W01. Posiada podstawową wiedzę o eventach turystycznych i rekreacyjnych oraz ich wpływie na rozwój turystyki (</t>
    </r>
    <r>
      <rPr>
        <b/>
        <sz val="11"/>
        <color theme="1"/>
        <rFont val="Calibri"/>
        <family val="2"/>
        <scheme val="minor"/>
      </rPr>
      <t>K_W16</t>
    </r>
    <r>
      <rPr>
        <sz val="11"/>
        <rFont val="Calibri"/>
        <family val="2"/>
        <scheme val="minor"/>
      </rPr>
      <t xml:space="preserve">/P6U_W/P6S_WK). </t>
    </r>
  </si>
  <si>
    <r>
      <t>P_W02. Zna podstawowe zachowania etyczne i nieetyczne organizatorów eventów turystycznych i ich uczestników (</t>
    </r>
    <r>
      <rPr>
        <b/>
        <sz val="11"/>
        <color theme="1"/>
        <rFont val="Calibri"/>
        <family val="2"/>
        <scheme val="minor"/>
      </rPr>
      <t>K_W16</t>
    </r>
    <r>
      <rPr>
        <sz val="11"/>
        <rFont val="Calibri"/>
        <family val="2"/>
        <scheme val="minor"/>
      </rPr>
      <t xml:space="preserve">/P6U_W/P6S_WK). </t>
    </r>
  </si>
  <si>
    <r>
      <t>P_W03. Zna i rozumie strukturę biznesplanu eventu turystycznego i rekreacyjnego(</t>
    </r>
    <r>
      <rPr>
        <b/>
        <sz val="11"/>
        <color theme="1"/>
        <rFont val="Calibri"/>
        <family val="2"/>
        <scheme val="minor"/>
      </rPr>
      <t>K_W18</t>
    </r>
    <r>
      <rPr>
        <sz val="11"/>
        <rFont val="Calibri"/>
        <family val="2"/>
        <scheme val="minor"/>
      </rPr>
      <t>/P6U_W/P6S_WK).</t>
    </r>
  </si>
  <si>
    <r>
      <t>P_K01. Prawidłowo identyfikuje i formułuje problemy związane z projektowaniem eventu turystycznego i rekreacyjnego (</t>
    </r>
    <r>
      <rPr>
        <b/>
        <sz val="11"/>
        <color theme="1"/>
        <rFont val="Calibri"/>
        <family val="2"/>
        <scheme val="minor"/>
      </rPr>
      <t>K_K04</t>
    </r>
    <r>
      <rPr>
        <sz val="11"/>
        <rFont val="Calibri"/>
        <family val="2"/>
        <scheme val="minor"/>
      </rPr>
      <t>/P6U_K/P6S_KK, P6S_KO).</t>
    </r>
  </si>
  <si>
    <r>
      <t>P_K02. Okazuje szacunek wobec klienta i wybranych grup społecznych, troskę o ich dobro właściwie dla działalności sportowej i turystycznej, w tym Kodeks Etyki w turystyce WTO  (</t>
    </r>
    <r>
      <rPr>
        <b/>
        <sz val="11"/>
        <color theme="1"/>
        <rFont val="Calibri"/>
        <family val="2"/>
        <scheme val="minor"/>
      </rPr>
      <t>K_K03</t>
    </r>
    <r>
      <rPr>
        <sz val="11"/>
        <rFont val="Calibri"/>
        <family val="2"/>
        <scheme val="minor"/>
      </rPr>
      <t>/P6U_K/P6S_KK, P6S_KO, P6S_KR).</t>
    </r>
  </si>
  <si>
    <r>
      <t>P_K03. Potrafi samodzielnie zdobywać wiedzę i umiejętności w zakresie event biznesu, wykazuje inicjatywę w organizacji eventów (</t>
    </r>
    <r>
      <rPr>
        <b/>
        <sz val="11"/>
        <color theme="1"/>
        <rFont val="Calibri"/>
        <family val="2"/>
        <scheme val="minor"/>
      </rPr>
      <t>K_K08</t>
    </r>
    <r>
      <rPr>
        <sz val="11"/>
        <rFont val="Calibri"/>
        <family val="2"/>
        <scheme val="minor"/>
      </rPr>
      <t>/P6U_K/P6S_KK, P6S_KR).</t>
    </r>
  </si>
  <si>
    <r>
      <t>P_U02. Potrafi kierować przedsięwzięciami eventowymi, posiada umiejętność rozwiązywania problemów natury ogólnej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 xml:space="preserve">/P6U_U/P6S_UO, P6S_UW). </t>
    </r>
  </si>
  <si>
    <t>Specjalizacja pilotaż wycieczek (TiR/I/st/44-47)</t>
  </si>
  <si>
    <t>Celem przedmiotu jest przekazanie studentom wiedzy dotyczącej obsługi imprez turystycznych, oraz funkcjonowania rynku turystycznego: działalności hoteli, transportu, gastronomii oraz usług towarzyszących.</t>
  </si>
  <si>
    <r>
      <t>P_W01. Rozumie i analizuje wpływ uwarunkowań kulturowych, społecznych i cywilizacyjnych mających znaczenie podczas realizacji imprez turystycznych                                                                    (</t>
    </r>
    <r>
      <rPr>
        <b/>
        <sz val="11"/>
        <color theme="1"/>
        <rFont val="Calibri"/>
        <family val="2"/>
        <scheme val="minor"/>
      </rPr>
      <t>K_W01</t>
    </r>
    <r>
      <rPr>
        <sz val="11"/>
        <rFont val="Calibri"/>
        <family val="2"/>
        <scheme val="minor"/>
      </rPr>
      <t xml:space="preserve">/P6U_W/P6S_WK, </t>
    </r>
    <r>
      <rPr>
        <b/>
        <sz val="11"/>
        <color theme="1"/>
        <rFont val="Calibri"/>
        <family val="2"/>
        <scheme val="minor"/>
      </rPr>
      <t>K_W02</t>
    </r>
    <r>
      <rPr>
        <sz val="11"/>
        <rFont val="Calibri"/>
        <family val="2"/>
        <scheme val="minor"/>
      </rPr>
      <t>/P6S_WG/P6S_WK</t>
    </r>
    <r>
      <rPr>
        <b/>
        <sz val="11"/>
        <color theme="1"/>
        <rFont val="Calibri"/>
        <family val="2"/>
        <scheme val="minor"/>
      </rPr>
      <t>).</t>
    </r>
  </si>
  <si>
    <r>
      <t>P_W02. Zna regulacje prawne działalności turystycznej i rekreacyjnej oraz ich wpływ na ochronę interesów osób uczestniczących w imprezach turystycznych                                                                   (</t>
    </r>
    <r>
      <rPr>
        <b/>
        <sz val="11"/>
        <color theme="1"/>
        <rFont val="Calibri"/>
        <family val="2"/>
        <scheme val="minor"/>
      </rPr>
      <t>K_W14</t>
    </r>
    <r>
      <rPr>
        <sz val="11"/>
        <rFont val="Calibri"/>
        <family val="2"/>
        <scheme val="minor"/>
      </rPr>
      <t>/P6U_W/P6S_WK).</t>
    </r>
  </si>
  <si>
    <r>
      <t>P_W03. Zna psychospołeczne uwarunkowania pracy pilota wycieczek z różnymi grupami społecznymi. Rozumie rolę animatora podczas realizacji imprez turystycznych (</t>
    </r>
    <r>
      <rPr>
        <b/>
        <sz val="11"/>
        <color theme="1"/>
        <rFont val="Calibri"/>
        <family val="2"/>
        <scheme val="minor"/>
      </rPr>
      <t>K_W06</t>
    </r>
    <r>
      <rPr>
        <sz val="11"/>
        <rFont val="Calibri"/>
        <family val="2"/>
        <scheme val="minor"/>
      </rPr>
      <t>/P6U_W/P6S_WG).</t>
    </r>
  </si>
  <si>
    <r>
      <t>P_U01. Posiada umiejętność analitycznego rozwiązywania problemów natury ogólnej, w szczególności teoretycznych, społecznych i organizacyjnych, potrafi je poddać krytycznej analizie oraz selekcji a także wyciągać wnioski oraz formułować sądy (</t>
    </r>
    <r>
      <rPr>
        <b/>
        <sz val="11"/>
        <color theme="1"/>
        <rFont val="Calibri"/>
        <family val="2"/>
        <scheme val="minor"/>
      </rPr>
      <t>K_U05</t>
    </r>
    <r>
      <rPr>
        <sz val="11"/>
        <rFont val="Calibri"/>
        <family val="2"/>
        <scheme val="minor"/>
      </rPr>
      <t xml:space="preserve">/P6U_U/P6S_UU, P6S_UW, </t>
    </r>
    <r>
      <rPr>
        <b/>
        <sz val="11"/>
        <color theme="1"/>
        <rFont val="Calibri"/>
        <family val="2"/>
        <scheme val="minor"/>
      </rPr>
      <t>K_U08</t>
    </r>
    <r>
      <rPr>
        <sz val="11"/>
        <rFont val="Calibri"/>
        <family val="2"/>
        <scheme val="minor"/>
      </rPr>
      <t xml:space="preserve">/P6U_U/P6S_UO, P6S_UW).                                                                                                                                                                                    </t>
    </r>
  </si>
  <si>
    <r>
      <t>P_U04. Potrafi posługiwać się specjalistycznymi programami zarządzającymi systemami rezerwacji (</t>
    </r>
    <r>
      <rPr>
        <b/>
        <sz val="11"/>
        <color theme="1"/>
        <rFont val="Calibri"/>
        <family val="2"/>
        <scheme val="minor"/>
      </rPr>
      <t>K_U09</t>
    </r>
    <r>
      <rPr>
        <sz val="11"/>
        <rFont val="Calibri"/>
        <family val="2"/>
        <scheme val="minor"/>
      </rPr>
      <t>/P6U_U/P6S_UO, P6S_UW).</t>
    </r>
  </si>
  <si>
    <r>
      <t>P_U05. Potrafi modyfikować istniejące formy imprez lub usług turystycznych. Umie budować relacje interpersonalne między członkami grupy, brać na siebie rolę animatora (</t>
    </r>
    <r>
      <rPr>
        <b/>
        <sz val="11"/>
        <color theme="1"/>
        <rFont val="Calibri"/>
        <family val="2"/>
        <scheme val="minor"/>
      </rPr>
      <t>K_U01</t>
    </r>
    <r>
      <rPr>
        <sz val="11"/>
        <rFont val="Calibri"/>
        <family val="2"/>
        <scheme val="minor"/>
      </rPr>
      <t>/P6U_U/P6S_UO, P6S_UW).</t>
    </r>
  </si>
  <si>
    <r>
      <t>P_U06. Ma umiejętności językowe w zakresie turystyki umożliwiające prowadzenie imprez zagranicznych (</t>
    </r>
    <r>
      <rPr>
        <b/>
        <sz val="11"/>
        <color theme="1"/>
        <rFont val="Calibri"/>
        <family val="2"/>
        <scheme val="minor"/>
      </rPr>
      <t>K_U21</t>
    </r>
    <r>
      <rPr>
        <sz val="11"/>
        <rFont val="Calibri"/>
        <family val="2"/>
        <scheme val="minor"/>
      </rPr>
      <t>/P6U_U/P6S_UK, P6S_UU).</t>
    </r>
  </si>
  <si>
    <r>
      <t>P_U03. Potrafi projektować imprezy turystyczne z wykorzystaniem zaawansowanego technicznie sprzętu (</t>
    </r>
    <r>
      <rPr>
        <b/>
        <sz val="11"/>
        <color theme="1"/>
        <rFont val="Calibri"/>
        <family val="2"/>
        <scheme val="minor"/>
      </rPr>
      <t>K_U02</t>
    </r>
    <r>
      <rPr>
        <sz val="11"/>
        <rFont val="Calibri"/>
        <family val="2"/>
        <scheme val="minor"/>
      </rPr>
      <t>/P6U_U/P6S_UO, P6S_UW).</t>
    </r>
  </si>
  <si>
    <r>
      <t>P_U02. Potrafi zintegrować zespół uczestników imprezy turystycznej pomimo istotnych różnic społecznych lub kulturowych (</t>
    </r>
    <r>
      <rPr>
        <b/>
        <sz val="11"/>
        <color theme="1"/>
        <rFont val="Calibri"/>
        <family val="2"/>
        <scheme val="minor"/>
      </rPr>
      <t>K_U02</t>
    </r>
    <r>
      <rPr>
        <sz val="11"/>
        <rFont val="Calibri"/>
        <family val="2"/>
        <scheme val="minor"/>
      </rPr>
      <t>/P6U_U/P6S_UO, P6S_UW).</t>
    </r>
  </si>
  <si>
    <r>
      <t>P_K01. Dostrzega i formułuje problemy etyczne związane z pracą pilota wycieczek, szczególnie związane z możliwością naruszenia dobra wspólnego lub dóbr osobistych innych osób (</t>
    </r>
    <r>
      <rPr>
        <b/>
        <sz val="11"/>
        <color theme="1"/>
        <rFont val="Calibri"/>
        <family val="2"/>
        <scheme val="minor"/>
      </rPr>
      <t>K_K06</t>
    </r>
    <r>
      <rPr>
        <sz val="11"/>
        <rFont val="Calibri"/>
        <family val="2"/>
        <scheme val="minor"/>
      </rPr>
      <t xml:space="preserve">/P6U_K/P6S_KK, P6S_KR, P6S_KO,  </t>
    </r>
    <r>
      <rPr>
        <b/>
        <sz val="11"/>
        <color theme="1"/>
        <rFont val="Calibri"/>
        <family val="2"/>
        <scheme val="minor"/>
      </rPr>
      <t>K_K03</t>
    </r>
    <r>
      <rPr>
        <sz val="11"/>
        <rFont val="Calibri"/>
        <family val="2"/>
        <scheme val="minor"/>
      </rPr>
      <t>/P6U_K/P6S_KK, P6S_KO, P6S_KR).</t>
    </r>
  </si>
  <si>
    <r>
      <t>P_K02. Samodzielnie podejmuje uzupełnianie posiadanej wiedzy, także w zakresie wykraczającym poza profil studiów, oraz nabytych umiejętności  (</t>
    </r>
    <r>
      <rPr>
        <b/>
        <sz val="11"/>
        <color theme="1"/>
        <rFont val="Calibri"/>
        <family val="2"/>
        <scheme val="minor"/>
      </rPr>
      <t>K_K01</t>
    </r>
    <r>
      <rPr>
        <sz val="11"/>
        <rFont val="Calibri"/>
        <family val="2"/>
        <scheme val="minor"/>
      </rPr>
      <t>/P6U_K/P6S_KK, P6S_KR).</t>
    </r>
  </si>
  <si>
    <t>K_K01, K_K03, K_K06</t>
  </si>
  <si>
    <t xml:space="preserve">K_W01, K_W02
</t>
  </si>
  <si>
    <t>1. Zaliczenie techniki marszu i prowadzenia fragmentów zajęć.</t>
  </si>
  <si>
    <t>3. Zegarki z pomiarem tetna i innych poarametrów.</t>
  </si>
  <si>
    <t>2. Przybory potrzebne do prowadzenia zabaw i gier (koła hula-hop, woreczki, szarfy itp.).</t>
  </si>
  <si>
    <t>1. Kije do nordic walking.</t>
  </si>
  <si>
    <t xml:space="preserve">14. Sprawdzian stopnia opanowania umiejętności technicznych, korygowanie błędów. </t>
  </si>
  <si>
    <t>12.  Przygotowanie zawodów nordic walking dla studentów. Udział w zawodach nordic walking.</t>
  </si>
  <si>
    <t>11. Przygotowanie zawodów nordic walking dla studentów. Udział w zawodach nordic walking.</t>
  </si>
  <si>
    <t>10. Prowadzenie wybranych elementów techniki podstawowej przez studentów.</t>
  </si>
  <si>
    <t>9. Prowadzenie wybranych elementów techniki podstawowej przez studentów.</t>
  </si>
  <si>
    <t>8. Gry i zabawy z wykorzystaniem kijów do nordic walkingu.</t>
  </si>
  <si>
    <t>7.  Przykładowe jednostki treningowe (ćwiczenia gimnastyczne i siłowe z kijami, w miejscu i w ruchu, ćwiczenia w parach, ćwiczenia koordynacyjne).</t>
  </si>
  <si>
    <t>6.  Spacer Nordic Walking w terenie (poziom fitness). Przykładowa jednostka treningu zdrowotnego.</t>
  </si>
  <si>
    <t>5.  Wybrane elementy techniki sportowej (technika marszu górskiego, bieganie, skakanie po różnym podłożu).</t>
  </si>
  <si>
    <t>4.  Doskonalenie techniki podstawowej i techniki klasycznej.</t>
  </si>
  <si>
    <t>3.  Przykładowe rodzaje rozgrzewek. Doskonalenie poznanych technik nordic walking.</t>
  </si>
  <si>
    <t xml:space="preserve">2.  Systematyka ćwiczeń i metodyka nauczania Nordic walking na poziomie fitness (Poziom II). </t>
  </si>
  <si>
    <t>1. Zapoznanie studenta z celami, efektami kształcenia i sposobami ich weryfikacji, treściami programowymi, literaturą oraz sprawami organizacyjnymi.  Systematyka ćwiczeń i metodyka nauczania Nordic walking na poziomie rekreacyjno-zdrowotnym (Poziom I).</t>
  </si>
  <si>
    <t xml:space="preserve"> Zapoznanie studentów z nordic walkingiem i jego wpływem na organizm człowieka. Przedstawienie specyfiki nordic walking i jego wykorzystania dla kształtowania różnych cech motoryki.Przygotowanie studentów do samodzielnego prowadzenia zajęć z nordic walking w różnych grupach wiekowych.</t>
  </si>
  <si>
    <t>Wychowanie fizyczne - nordic walking (TiR/I/st/4)</t>
  </si>
  <si>
    <t>1. Adamsom D. (1997). International Hotel English. Prentice Hall Europe, Hemel Hempstead.</t>
  </si>
  <si>
    <t xml:space="preserve">2. Cotton D., Falvey D., Kent S. (2014). New Language Leader Upper-Intermediate. Pearson Education Limited, Harlow.                                                      </t>
  </si>
  <si>
    <t>5. McBurney N. (1998). Tourism. Prentice Hall Europe, Hemel Hempstead.</t>
  </si>
  <si>
    <t>6. Powell D., Walker E., Elsworth S. (2008). Grammar Practice for Intermediate Students. Pearson, Harlow.</t>
  </si>
  <si>
    <t>7. Stott T., Revell R. (2004). Highly Recommended. Oxford University Press, Oxford.</t>
  </si>
  <si>
    <t>8. Strutt P. (2013). English for International Tourism Intermediate. Pearson Education Limited, Harlow.</t>
  </si>
  <si>
    <t xml:space="preserve">3. Dubicka I., O’Keeffe M. (2013). English for International Tourism Pre-Intermediate. Pearson Education Limited, Harlow.   </t>
  </si>
  <si>
    <t>4. Harding K., Henderson P. (1994). High Season. Oxford University Press, Oxford.</t>
  </si>
  <si>
    <t>10. Wiatr-Kmieciak M,  Wujec S. (2010) Wot i my. Wyd.  PWN, cz.  I , II i III.</t>
  </si>
  <si>
    <t>9.Sziłowa K.A. (1993 ). Tielefonnyje razgowory diełowogo cziełowieka. Arsis, Linowa.</t>
  </si>
  <si>
    <t>8.Skiba R., Szczepaniak M.( 1998 ). Dielowaja riecz.  REA,.Warszawa .</t>
  </si>
  <si>
    <t>7. Rodimkina Z. Rajli, N. Łandsman. (2003 ) . Rossija siegodnia.Wydawnictwo REA , Warszawa.</t>
  </si>
  <si>
    <t>6. Rekowska  R.  (2006).  Język rosyjski dla studentów Wychowania Fizycznego i Sportu w Gdańsku .</t>
  </si>
  <si>
    <t>5. Obłękowska- Galanciak I. (2002).  Język rosyjski w  turystyce.  Wyd. Uniwersytetu Warmińsko- Mazurskiego, Olsztyn .</t>
  </si>
  <si>
    <t>4. Korczagina E.Ł.,  Litwinowinowa N.D.,  (2007). Prigłaszenije w Rossiju.  Wyd. ‘’ R.J’’  Moskwa.</t>
  </si>
  <si>
    <t xml:space="preserve">3. Gołubiewa A., Kowalska N. (2000). Russkij jazyk siegodnia.Agmen,Warszawa.
</t>
  </si>
  <si>
    <t xml:space="preserve">2. Fidych M., Skup –Stundis T. (1996).  Nowe repetytorium  gramatyki języka rosyjskiego. Wyd. PWN.  </t>
  </si>
  <si>
    <t>K_U21, K_K06, K_K08</t>
  </si>
  <si>
    <t xml:space="preserve">P_U04, P_U05, P_K01, P_K02
</t>
  </si>
  <si>
    <t xml:space="preserve">15. Test podsumowujący  z  zakresu  materiału zrealizowanego  na  zajęciach  nr 8-14.
</t>
  </si>
  <si>
    <t xml:space="preserve">P_U01, P_U02,  P_K01
</t>
  </si>
  <si>
    <t>14. Ćwiczenia komunikacyjne z wykorzystaniem zwrotów służących do wyrażania swojej opinii. Przygotowanie do zaliczenia  pisemnego.</t>
  </si>
  <si>
    <t xml:space="preserve">13. Hotel  Helios  w  Zakopanem  i  Muczne  w  Bieszczadach.  </t>
  </si>
  <si>
    <t xml:space="preserve">P_U05, P_K01, P_K02
</t>
  </si>
  <si>
    <t>12. Hotel –pomieszczenia  hotelowe, recepcja, obsługa.</t>
  </si>
  <si>
    <t>11. Rzeczowniki  - deklinacje i  odmiana. Użycie zwrotów;   друг  - друга, друг с другом.</t>
  </si>
  <si>
    <t xml:space="preserve">P_U05, P_K02, P_K01
</t>
  </si>
  <si>
    <t>10. Miasta  Rosji – opisy wydarzeń  historycznych,     zabytki, legendy.</t>
  </si>
  <si>
    <t>9. Podstawowe informacje o położeniu  geograficznym,  historii  i kulturze Rosji.</t>
  </si>
  <si>
    <t xml:space="preserve">P_U01, P_U04, P_K01, P_K02
</t>
  </si>
  <si>
    <t>8. Miasto – opis wydarzeń historycznych, zabytki. Historia  i  dzień dzisiejszy jednego z  wybranych  miast Polski i Rosji.</t>
  </si>
  <si>
    <t xml:space="preserve">P_U01, P_U02, P_U03, P_U04, 
</t>
  </si>
  <si>
    <t>7. Test podsumowujący z  zakresu  materiału zrealizowanego  na  zajęciach  nr 1-6.</t>
  </si>
  <si>
    <t xml:space="preserve">P_U04, P_K01, P_K02
</t>
  </si>
  <si>
    <t>6. Dom rodzinny - opis wnętrza mieszkania, pokój, łazienka. Ćwiczenia w tłumaczeniu.</t>
  </si>
  <si>
    <t xml:space="preserve">P_U04, P_K01
</t>
  </si>
  <si>
    <t>4. Czasowniki –koniugacje I i II-czasowniki dokonane  i niedokonane.  Odmiana czasowników nieregularnych.</t>
  </si>
  <si>
    <t xml:space="preserve">P_U02, P_U03
</t>
  </si>
  <si>
    <t xml:space="preserve">3. Zasady  fonetyki  i  ortografii  języka  rosyjskiego- ćwiczenia. 
</t>
  </si>
  <si>
    <t xml:space="preserve">P_U01
</t>
  </si>
  <si>
    <t>2. Język rosyjski i jego miejsce wśród języków słowiańskich. Alfabet rosyjski –litery drukowane   i  pisane.</t>
  </si>
  <si>
    <t>14. Różnice  w  związku  rządu  niektórych czasowników rosyjskich i polskich. Powtórzenie materiału. Przygotowanie do zaliczenia pisemnego.</t>
  </si>
  <si>
    <t>13. Wzbogacenie leksyki w oparciu o audycje telewizyjne, radiowe, płyty, kasety.</t>
  </si>
  <si>
    <t xml:space="preserve">P_U05,  P_K01, P_K02
</t>
  </si>
  <si>
    <t>12. Wdrażanie zasad zdrowego  odżywiania.</t>
  </si>
  <si>
    <t>11. Baza  gastronomiczna – restauracje, kawiarnie, bary szybkiego  żywienia.</t>
  </si>
  <si>
    <t>10. Transport. Komunikacja miejska, krajowa i międzynarodowa.</t>
  </si>
  <si>
    <t>9. Korespondencja urzędowa. Sposoby oznaczania czasu – potoczny i oficjalny.</t>
  </si>
  <si>
    <t>8. Biblioteka. Zasady korzystania ze zbiorów. Przysłówki miejsca, kierunku, sposobu i czasu.</t>
  </si>
  <si>
    <t>6. Deklinacja liczebników głównych i porządkowych. Powtórzenie materiału.</t>
  </si>
  <si>
    <t xml:space="preserve">5. Muzea, wystawy – najbardziej znane muzea Polski i WNP.
</t>
  </si>
  <si>
    <t>4. Turystyka – ciekawe regiony turystyczne w kraju i na świecie.</t>
  </si>
  <si>
    <t xml:space="preserve">3. Biura   turystyczne – oferowane  usługi.
</t>
  </si>
  <si>
    <t>2. Reklama  w turystyce.</t>
  </si>
  <si>
    <t>1. Turystyka jako  najbardziej dochodowa gałąź gospodarki.</t>
  </si>
  <si>
    <t xml:space="preserve">P_U01, P_U02, P_U03, P_K01, P_K02
</t>
  </si>
  <si>
    <t>14. Powtórzenie materiału. Przygotowanie do zaliczenia pisemnego.</t>
  </si>
  <si>
    <t>P_U02, K_K01</t>
  </si>
  <si>
    <t>K_U21, K_K08</t>
  </si>
  <si>
    <t xml:space="preserve">P_U02,  P_K02
</t>
  </si>
  <si>
    <t>12. Agroturystyka – gospodarstwa agroturystyczne.</t>
  </si>
  <si>
    <t>11. Ośrodki wypoczynku sobotnio-niedzielnego w pobliżu Białej Podlaskiej.</t>
  </si>
  <si>
    <t xml:space="preserve">P_U02, P_K01, P_K02
</t>
  </si>
  <si>
    <t>10. Wypoczynek sobotnio-niedzielny.</t>
  </si>
  <si>
    <t>9. Wypoczynek-formy czynne i bierne.</t>
  </si>
  <si>
    <t xml:space="preserve">P_U01, P_K01, P_K02
</t>
  </si>
  <si>
    <t>8. Rekreacja i turystyka w rodzinie.</t>
  </si>
  <si>
    <t>6. Zaimki osobowe - odmiana. Powtórzenie materiału.</t>
  </si>
  <si>
    <t xml:space="preserve">5. Turystyka i rekreacja  w naszej uczelni.  Zaimki przeczące  i  nieokreślone.
</t>
  </si>
  <si>
    <t xml:space="preserve">4. Turystyka i rekreacja jako sposób walki ze stresem. </t>
  </si>
  <si>
    <t xml:space="preserve">3. Pozytywna rola sportu w zapobieganiu i leczeniu  chorób cywilizacyjnych. Ćwiczenia  komunikacyjne w zakresie wyrażania swoich opinii. 
</t>
  </si>
  <si>
    <t xml:space="preserve">P_U01, P_K01
</t>
  </si>
  <si>
    <t>2. Wpływ środowiska na organizm człowieka.</t>
  </si>
  <si>
    <t>1. Środowisko naturalne  człowieka i jego ochrona.</t>
  </si>
  <si>
    <t xml:space="preserve">13. Współpraca Polski i Rosji w zakresie turystyki. Przyimki:  ‘’от,  из,  из-за, по’’.
</t>
  </si>
  <si>
    <t>12. Państwo rosyjskie. Struktura Państwa, urzędy, partie organizacyjne,  problemy wewnętrzne i międzynarodowe.</t>
  </si>
  <si>
    <t xml:space="preserve">11. Współczesne środki  przekazu  i przetwarzanie informacji. Zastosowanie wyrażeń: ‘’смотреть телевизор  и работать на телевидении‘’.
</t>
  </si>
  <si>
    <t xml:space="preserve">10. Nauka, technika – odkrycia naukowe, wynalazki, obsługa i  korzystanie z urządzeń technicznych. </t>
  </si>
  <si>
    <t>9. Zawód  i praca  - stanowiska i rynek pracy, zatrudnienia, opinie na temat różnych zawodów,praca dorywcza.</t>
  </si>
  <si>
    <t xml:space="preserve">8. Kultura, dziedziny kultury twórcy i dzieła. Uczestnictwo w kulturze. Użycie wyrazu ‘’памятник’’ w różnych znaczeniach.
</t>
  </si>
  <si>
    <t xml:space="preserve">P_U01, P_U02, P_U03, P_U04
</t>
  </si>
  <si>
    <t xml:space="preserve">5. Mówienie o środkach transportu, informacji turystycznej, bazie noclegowej.
</t>
  </si>
  <si>
    <t xml:space="preserve">2. Formy wypoczynku czynnego. Zaimki osobowe, pytające, wskazujące , dzierżawcze, przeczące i nieokreślone.
</t>
  </si>
  <si>
    <t xml:space="preserve">K_W01, K_W02, K_W14
</t>
  </si>
  <si>
    <t xml:space="preserve">K_U021
</t>
  </si>
  <si>
    <t>K_U02, K_K03,
K_K06</t>
  </si>
  <si>
    <t xml:space="preserve">K_W01, K_W02, K_W06, K_U02, K_U05, K_U08,
K_K01, K_K03, K_K06
</t>
  </si>
  <si>
    <t xml:space="preserve">K_U09
</t>
  </si>
  <si>
    <t xml:space="preserve">K_W01, K_W02, K_W06, K_W14, K_U01, K_U02, K_U05, K_U08, K_U21, K_K03, K_K06
</t>
  </si>
  <si>
    <t>K_W01, K_W02, K_W06,K_U01, K_U02, K_U05, K_U08, K_K01, K_K03, K_K06</t>
  </si>
  <si>
    <t xml:space="preserve">K_W14, K_K03,
K_K06
</t>
  </si>
  <si>
    <t>2. Turystyka w Polsce i na świecie.</t>
  </si>
  <si>
    <t>3. Turystyka w Polsce i na świecie - cz. 2.</t>
  </si>
  <si>
    <t>4. Ruch turystyczny – charakterystyka.</t>
  </si>
  <si>
    <t>5. Ruch turystyczny – charakterystyka - cz. 2.</t>
  </si>
  <si>
    <t>6. Geografia turystyczna – charakterystyka wybranych regionów i atrakcji turystycznych, dostępność komunikacyjna.</t>
  </si>
  <si>
    <t>7. Geografia turystyczna – charakterystyka wybranych regionów i atrakcji turystycznych, dostępność komunikacyjna - cz. 2.</t>
  </si>
  <si>
    <t xml:space="preserve">8. Geografia turystyczna – charakterystyka wybranych regionów i atrakcji turystycznych, dostępność komunikacyjna - cz. 3. </t>
  </si>
  <si>
    <t>9. Geografia turystyczna – charakterystyka wybranych regionów i atrakcji turystycznych, dostępność komunikacyjna - cz. 4.</t>
  </si>
  <si>
    <t>10. Baza noclegowa i gastronomiczna.</t>
  </si>
  <si>
    <t>11. Baza noclegowa i gastronomiczna - cz. 2.</t>
  </si>
  <si>
    <t>12. Transport w turystyce. Planowanie podróży, czas pracy kierowców.</t>
  </si>
  <si>
    <t>13. Transport w turystyce. Planowanie podróży, czas pracy kierowców - cz. 2.</t>
  </si>
  <si>
    <t>14. Transport w turystyce. Planowanie podróży, czas pracy kierowców - cz. 3.</t>
  </si>
  <si>
    <t>15. Transport w turystyce. Planowanie podróży, czas pracy kierowców - cz. 4.</t>
  </si>
  <si>
    <t>2. Język angielski w pracy pilota – niezbędne terminy i zwroty, rezerwacja usług i świadczeń, obsługa hotelarska i gastronomiczna - cz. 2.</t>
  </si>
  <si>
    <t>3. Język angielski w pracy pilota – niezbędne terminy i zwroty, rezerwacja usług i świadczeń, obsługa hotelarska i gastronomiczna - cz. 3.</t>
  </si>
  <si>
    <t>4. Sytuacje nadzwyczajne i awaryjne podczas realizacji imprez turystycznych.</t>
  </si>
  <si>
    <t>5. Sytuacje nadzwyczajne i awaryjne podczas realizacji imprez turystycznych - cz. 2.</t>
  </si>
  <si>
    <t xml:space="preserve">6. Aspekty pracy pilota – praca z mikrofonem, technika prezentacji informacji. </t>
  </si>
  <si>
    <t xml:space="preserve">7. Aspekty pracy pilota – praca z mikrofonem, technika prezentacji informacji - cz. 2. </t>
  </si>
  <si>
    <t>8. Mapa oraz elektroniczne systemy GPS.</t>
  </si>
  <si>
    <t>9. Mapa oraz elektroniczne systemy GPS - cz. 2.</t>
  </si>
  <si>
    <t>10. Zasady odpraw pilotów grup turystycznych, dokumentacja imprez turystycznych. Technika obsługi grup przyjazdowych i wyjazdowych.</t>
  </si>
  <si>
    <t>11. Specyfika obsługi wybranych grup narodowościowych; Specyfika obsługi turystyki pobytowej, biznesowej, motywacyjnej, szkolnej, pielgrzymkowej itp.</t>
  </si>
  <si>
    <t>12. Bezpieczeństwo i ochrona zdrowia. Pierwsza pomoc.</t>
  </si>
  <si>
    <t>13. Internetowe systemy rezerwacyjne.</t>
  </si>
  <si>
    <t>14. Internetowe systemy rezerwacyjne.</t>
  </si>
  <si>
    <t>2. Materiały drukowane dotyczące programów wycieczek oraz ubezpieczeń w turystyce.</t>
  </si>
  <si>
    <t>3. Mikrofon.</t>
  </si>
  <si>
    <t>4. Dostęp do internetu/modem wi-fi.</t>
  </si>
  <si>
    <t>2. Sposoby rozwiązywania sytuacji awaryjnych podczas imprezy turystycznej.</t>
  </si>
  <si>
    <t>5. Ustawa o usługach turystycznych z 1997 r. z późn. zm.</t>
  </si>
  <si>
    <t>mgr Łukasz Jakubowski                                                    (lukaszjak@wp.pl)</t>
  </si>
  <si>
    <r>
      <t>P_W01. Rozumie i analizuje wpływ uwarunkowań kulturowych, społecznych i cywilizacyjnych mających znaczenie podczas realizacji imprez turystycznych                                                                    (</t>
    </r>
    <r>
      <rPr>
        <b/>
        <sz val="11"/>
        <color theme="1"/>
        <rFont val="Calibri"/>
        <family val="2"/>
        <scheme val="minor"/>
      </rPr>
      <t>K_W01</t>
    </r>
    <r>
      <rPr>
        <sz val="11"/>
        <color theme="1"/>
        <rFont val="Calibri"/>
        <family val="2"/>
        <scheme val="minor"/>
      </rPr>
      <t xml:space="preserve">/P6U_W/P6S_WK, </t>
    </r>
    <r>
      <rPr>
        <b/>
        <sz val="11"/>
        <color theme="1"/>
        <rFont val="Calibri"/>
        <family val="2"/>
        <scheme val="minor"/>
      </rPr>
      <t>K_W02</t>
    </r>
    <r>
      <rPr>
        <sz val="11"/>
        <color theme="1"/>
        <rFont val="Calibri"/>
        <family val="2"/>
        <scheme val="minor"/>
      </rPr>
      <t>/P6S_WG/P6S_WK).</t>
    </r>
  </si>
  <si>
    <r>
      <t>P_W02. Zna regulacje prawne działalności turystycznej i rekreacyjnej oraz ich wpływ na ochronę interesów osób uczestniczących w imprezach turystycznych                               (</t>
    </r>
    <r>
      <rPr>
        <b/>
        <sz val="11"/>
        <color theme="1"/>
        <rFont val="Calibri"/>
        <family val="2"/>
        <scheme val="minor"/>
      </rPr>
      <t>K_W14</t>
    </r>
    <r>
      <rPr>
        <sz val="11"/>
        <rFont val="Calibri"/>
        <family val="2"/>
        <scheme val="minor"/>
      </rPr>
      <t>/P6U_W/P6S_WK)</t>
    </r>
    <r>
      <rPr>
        <sz val="11"/>
        <color theme="1"/>
        <rFont val="Calibri"/>
        <family val="2"/>
        <scheme val="minor"/>
      </rPr>
      <t>.</t>
    </r>
  </si>
  <si>
    <r>
      <t>P_U01. Posiada umiejętność analitycznego rozwiązywania problemów natury ogólnej, w szczególności teoretycznych, społecznych i organizacyjnych, potrafi je poddać krytycznej analizie oraz selekcji a także wyciągać wnioski oraz formułować sądy (</t>
    </r>
    <r>
      <rPr>
        <b/>
        <sz val="11"/>
        <color theme="1"/>
        <rFont val="Calibri"/>
        <family val="2"/>
        <scheme val="minor"/>
      </rPr>
      <t>K_U05</t>
    </r>
    <r>
      <rPr>
        <sz val="11"/>
        <color theme="1"/>
        <rFont val="Calibri"/>
        <family val="2"/>
        <scheme val="minor"/>
      </rPr>
      <t xml:space="preserve">/P6U_U/P6S_UU, P6S_UW, </t>
    </r>
    <r>
      <rPr>
        <b/>
        <sz val="11"/>
        <color theme="1"/>
        <rFont val="Calibri"/>
        <family val="2"/>
        <scheme val="minor"/>
      </rPr>
      <t>K_U08</t>
    </r>
    <r>
      <rPr>
        <sz val="11"/>
        <rFont val="Calibri"/>
        <family val="2"/>
        <scheme val="minor"/>
      </rPr>
      <t>/P6U_U/P6S_UO, P6S_UW).</t>
    </r>
  </si>
  <si>
    <r>
      <t>P_K02. Samodzielnie podejmuje uzupełnianie posiadanej wiedzy, także w zakresie wykraczającym poza profil studiów, oraz nabytych umiejętności                                                                                               (</t>
    </r>
    <r>
      <rPr>
        <b/>
        <sz val="11"/>
        <color theme="1"/>
        <rFont val="Calibri"/>
        <family val="2"/>
        <scheme val="minor"/>
      </rPr>
      <t>K_K01</t>
    </r>
    <r>
      <rPr>
        <sz val="11"/>
        <rFont val="Calibri"/>
        <family val="2"/>
        <scheme val="minor"/>
      </rPr>
      <t xml:space="preserve">/P6U_K/P6S_KK, P6S_KR). </t>
    </r>
  </si>
  <si>
    <t xml:space="preserve">K_W01, K_W02, K_W06
</t>
  </si>
  <si>
    <t xml:space="preserve"> K_K01
</t>
  </si>
  <si>
    <t xml:space="preserve">K_W14, K_U05,
K_U08, K_K03,
K_K06
</t>
  </si>
  <si>
    <t>P_U02, P_U03, P_U04, P_U04, P_U05, P_K01, P_K02</t>
  </si>
  <si>
    <t xml:space="preserve">K_U01, K_U02, K_U09, K_U21, K_K01, K_K03, K_K06
</t>
  </si>
  <si>
    <t>mgr Łukasz Jakubowski                                               (lukaszjak@wp.pl)</t>
  </si>
  <si>
    <t>2. Historia kultury i sztuki – charakterystyka okresów i stylów architektonicznych - cz. 2.</t>
  </si>
  <si>
    <t>3. Historia kultury i sztuki – charakterystyka okresów i stylów architektonicznych - cz. 3.</t>
  </si>
  <si>
    <t>4. Historia kultury i sztuki – charakterystyka okresów i stylów architektonicznych - cz. 4.</t>
  </si>
  <si>
    <t>5. Przepisy prawne w turystyce – turystyczny kodeks etyczny, formy zatrudniania pilotów wycieczek, przepisy paszportowe, celne, wizowe i dewizowe, prawa i obowiązki pilotów wycieczek., opieka konsularna.</t>
  </si>
  <si>
    <t>6. Przepisy prawne w turystyce – turystyczny kodeks etyczny, formy zatrudniania pilotów wycieczek, przepisy paszportowe, celne, wizowe i dewizowe, prawa i obowiązki pilotów wycieczek., opieka konsularna - cz. 2.</t>
  </si>
  <si>
    <t>7. Przepisy prawne w turystyce – turystyczny kodeks etyczny, formy zatrudniania pilotów wycieczek, przepisy paszportowe, celne, wizowe i dewizowe, prawa i obowiązki pilotów wycieczek., opieka konsularna - cz. 3.</t>
  </si>
  <si>
    <t>8. Przepisy prawne w turystyce – turystyczny kodeks etyczny, formy zatrudniania pilotów wycieczek, przepisy paszportowe, celne, wizowe i dewizowe, prawa i obowiązki pilotów wycieczek., opieka konsularna - cz. 4.</t>
  </si>
  <si>
    <t>9. Pilot a grupa -  procesy grupowe i techniki negocjacji; cechy psychofizyczne pilota wycieczek; rozwiązywanie konfliktów, źródła i objawy stresu.</t>
  </si>
  <si>
    <t>10. Pilot a grupa -  procesy grupowe i techniki negocjacji; cechy psychofizyczne pilota wycieczek; rozwiązywanie konfliktów, źródła i objawy stresu - cz. 2.</t>
  </si>
  <si>
    <t>11. Geografia turystyczna - główne miasta turystyczne Polski i Europy.</t>
  </si>
  <si>
    <t>12. Geografia turystyczna - główne miasta turystyczne Polski i Europy - cz. 2.</t>
  </si>
  <si>
    <t xml:space="preserve">13. Unia Europejska. Strefa euro. </t>
  </si>
  <si>
    <t>14. Ubezpieczenia w turystyce.</t>
  </si>
  <si>
    <t>15.  Zaliczenie wykładów.</t>
  </si>
  <si>
    <t>5. Wycieczka zagraniczna – 3 dniowa – szkolenie praktyczne. Egzamin  końcowy.</t>
  </si>
  <si>
    <t>6. Wycieczka zagraniczna – 3 dniowa – szkolenie praktyczne. Egzamin  końcowy.</t>
  </si>
  <si>
    <t>7. Wycieczka zagraniczna – 3 dniowa – szkolenie praktyczne. Egzamin  końcowy.</t>
  </si>
  <si>
    <t>8. Wycieczka zagraniczna – 3 dniowa – szkolenie praktyczne. Egzamin  końcowy.</t>
  </si>
  <si>
    <t>9. Wycieczka zagraniczna – 3 dniowa – szkolenie praktyczne. Egzamin  końcowy.</t>
  </si>
  <si>
    <t>10. Wycieczka zagraniczna – 3 dniowa – szkolenie praktyczne. Egzamin  końcowy.</t>
  </si>
  <si>
    <t>11. Wycieczka zagraniczna – 3 dniowa – szkolenie praktyczne. Egzamin  końcowy.</t>
  </si>
  <si>
    <t>12. Wycieczka zagraniczna – 3 dniowa – szkolenie praktyczne. Egzamin  końcowy.</t>
  </si>
  <si>
    <t>13. Wycieczka zagraniczna – 3 dniowa – szkolenie praktyczne. Egzamin  końcowy.</t>
  </si>
  <si>
    <t>14. Wycieczka zagraniczna – 3 dniowa – szkolenie praktyczne. Egzamin  końcowy.</t>
  </si>
  <si>
    <t>15. Wycieczka zagraniczna – 3 dniowa – szkolenie praktyczne. Egzamin  końcowy.</t>
  </si>
  <si>
    <t>2. Komputer, drukarka, rzutnik multimedialny.</t>
  </si>
  <si>
    <t>3. Kamera.</t>
  </si>
  <si>
    <t>4. Stopery, radiotelefony.</t>
  </si>
  <si>
    <t>5. Akcesoria do serwisu nart.</t>
  </si>
  <si>
    <t>Ocenianie ciągłe, zaliczenie pisemne, egzamin ustny, ocena umiejętności technicznych, kontrola obecności.</t>
  </si>
  <si>
    <t>2. Historia życia na Ziemi: główne wydarzenia.</t>
  </si>
  <si>
    <t>2. Fantom do resuscytacji krążeniowo-oddechowej.</t>
  </si>
  <si>
    <t>3. Bandaże.</t>
  </si>
  <si>
    <t>4. Koc termiczny.</t>
  </si>
  <si>
    <t>2. Charakterystyka ekosystemu: wilgotny las tropikalny - struktura przestrzenna, typowi przedstawiciele (grupy troficzne), obieg materii i przepływ energii, konkurencja o zasoby.</t>
  </si>
  <si>
    <t>3. Charakterystyka ekosystemu: rafa koralowa - struktura przestrzenna, typowi przedstawiciele (grupy troficzne), obieg materii i przepływ energii, konkurencja o zasoby.</t>
  </si>
  <si>
    <t>4. Charakterystyka ekosystemu: sawanna - struktura przestrzenna, typowi przedstawiciele (grupy troficzne), obieg materii i przepływ energii, konkurencja o zasoby.</t>
  </si>
  <si>
    <t>5. Charakterystyka ekosystemu: tundra - struktura przestrzenna, typowi przedstawiciele (grupy troficzne), obieg materii i przepływ energii, konkurencja o zasoby.</t>
  </si>
  <si>
    <t>6. Charakterystyka ekosystemu: lasy klimatu umiarkowanego: grąd, łęg, bór sosnowy - struktura przestrzenna, typowi przedstawiciele (grupy troficzne), obieg materii i przepływ energii, konkurencja o zasoby.</t>
  </si>
  <si>
    <t>7. Charakterystyka ekosystemu: torfowiska - struktura przestrzenna, typowi przedstawiciele (grupy troficzne), obieg materii i przepływ energii, konkurencja o zasoby.</t>
  </si>
  <si>
    <t>8. Charakterystyka ekosystemu: jezioro - struktura przestrzenna, typowi przedstawiciele (grupy troficzne), obieg materii i przepływ energii, konkurencja o zasoby.</t>
  </si>
  <si>
    <t>9. Charakterystyka ekosystemu: rzeka - struktura przestrzenna, typowi przedstawiciele (grupy troficzne), obieg materii i przepływ energii, konkurencja o zasoby.</t>
  </si>
  <si>
    <t>10. Charakterystyka ekosystemu: starorzecze - struktura przestrzenna, typowi przedstawiciele (grupy troficzne), obieg materii i przepływ energii, konkurencja o zasoby.</t>
  </si>
  <si>
    <t>11. Charakterystyka ekosystemu: pustynia - struktura przestrzenna, typowi przedstawiciele (grupy troficzne), obieg materii i przepływ energii, konkurencja o zasoby.</t>
  </si>
  <si>
    <t>12. Charakterystyka ekosystemu: pola uprawne - struktura przestrzenna, typowi przedstawiciele (grupy troficzne), obieg materii i przepływ energii, konkurencja o zasoby.</t>
  </si>
  <si>
    <t>13. Charakterystyka ekosystemu: morza i oceany - struktura przestrzenna, typowi przedstawiciele (grupy troficzne), obieg materii i przepływ energii, konkurencja o zasoby.</t>
  </si>
  <si>
    <t>1. Giordano K. 2006. Planowanie zrównoważonego rozwoju gminy w praktyce. Lublin.</t>
  </si>
  <si>
    <t>2. Horst A. 1976. Ekologia człowieka. Warszawa.</t>
  </si>
  <si>
    <t>3. Kozłowski S. 2007. Przyszłość ekorozwoju. Lublin.</t>
  </si>
  <si>
    <t>4. Krebs Ch. J. 2001. Ekologia. Warszawa</t>
  </si>
  <si>
    <t>5. Lampert W., Sommer U. 2001. Ekologia wód śródlądowych. Warszawa.</t>
  </si>
  <si>
    <t>6. Leńkowa A. 1988. Oskalpowana Ziemia. Warszawa.</t>
  </si>
  <si>
    <t>7. Mackenzie A., Ball A.S., Virdee S.R. 2005. Ekologia. Krótkie wykłady. Warszawa.</t>
  </si>
  <si>
    <t xml:space="preserve">8. Mossor-Pietraszewska T., Strzałko J. 2001. Kompendium wiedzy o ekologii. Warszawa.  </t>
  </si>
  <si>
    <t>9. Podbielkowski Z. 1975. Roślinność kuli ziemskiej. Warszawa.</t>
  </si>
  <si>
    <t>10. Przeździecki Z. 1980. Biologiczne skutki chemizacji środowiska. Warszawa.</t>
  </si>
  <si>
    <t>11. Trojan P. 1981. Ekologia ogólna. Warszawa.</t>
  </si>
  <si>
    <t>12. Weiner J. 2006. Życie i ewolucja biosfery. Podręcznik ekologii ogólnej. Warszawa.</t>
  </si>
  <si>
    <t>13. Wolański N. 2008. Ekologia człowieka. Warszawa.</t>
  </si>
  <si>
    <t>14. Zaręba D. 2006. Ekoturystyka. Warszawa.</t>
  </si>
  <si>
    <t xml:space="preserve"> Język obcy - język rosyjski (TiR/I/st/2)</t>
  </si>
  <si>
    <r>
      <t>P_U01. Zna alfabet i  podstawowe zasady pisowni, potrafi opowiedzieć o sobie i o swojej rodzinie, przedstawić się i opowiedzieć o swoich zainteresowaniach, krótko opowiedzieć o stolicy stolicy Rosji, o kulturze  jej mieszkańców, historii i położeniu geograficznym, o ciekawych regionach Rosji i świata (</t>
    </r>
    <r>
      <rPr>
        <b/>
        <sz val="11"/>
        <color theme="1"/>
        <rFont val="Calibri"/>
        <family val="2"/>
        <scheme val="minor"/>
      </rPr>
      <t>K_U21</t>
    </r>
    <r>
      <rPr>
        <sz val="11"/>
        <color theme="1"/>
        <rFont val="Calibri"/>
        <family val="2"/>
        <scheme val="minor"/>
      </rPr>
      <t>/P6U_U/P6S_UK, P6S_UU).</t>
    </r>
  </si>
  <si>
    <r>
      <t>P_U02. Posiada wiedzę z zakresu nazewnictwa państw  i narodowości (</t>
    </r>
    <r>
      <rPr>
        <b/>
        <sz val="11"/>
        <color theme="1"/>
        <rFont val="Calibri"/>
        <family val="2"/>
        <scheme val="minor"/>
      </rPr>
      <t>K_U21</t>
    </r>
    <r>
      <rPr>
        <sz val="11"/>
        <color theme="1"/>
        <rFont val="Calibri"/>
        <family val="2"/>
        <scheme val="minor"/>
      </rPr>
      <t>/P6U_U/ P6S_UK, P6S_UU).</t>
    </r>
  </si>
  <si>
    <r>
      <t>P_U03. Posiada wiedzę z zakresu deklinacji i  odmiany rzeczowników (</t>
    </r>
    <r>
      <rPr>
        <b/>
        <sz val="11"/>
        <color theme="1"/>
        <rFont val="Calibri"/>
        <family val="2"/>
        <scheme val="minor"/>
      </rPr>
      <t>K_U21</t>
    </r>
    <r>
      <rPr>
        <sz val="11"/>
        <color theme="1"/>
        <rFont val="Calibri"/>
        <family val="2"/>
        <scheme val="minor"/>
      </rPr>
      <t>/P6U_U/ P6S_UK, P6S_UU).</t>
    </r>
  </si>
  <si>
    <r>
      <t>P_U04. Potrafi opowiadać  o sobie, rodzinie i miejscu zamieszkania (</t>
    </r>
    <r>
      <rPr>
        <b/>
        <sz val="11"/>
        <color theme="1"/>
        <rFont val="Calibri"/>
        <family val="2"/>
        <scheme val="minor"/>
      </rPr>
      <t>K_U21</t>
    </r>
    <r>
      <rPr>
        <sz val="11"/>
        <color theme="1"/>
        <rFont val="Calibri"/>
        <family val="2"/>
        <scheme val="minor"/>
      </rPr>
      <t>/P6U_U/ P6S_UK, P6S_UU).</t>
    </r>
  </si>
  <si>
    <r>
      <t>P_U05.  Posiada umiejętność  zastosowania odpowiednich form leksykalno-gramatycznych (</t>
    </r>
    <r>
      <rPr>
        <b/>
        <sz val="11"/>
        <color theme="1"/>
        <rFont val="Calibri"/>
        <family val="2"/>
        <scheme val="minor"/>
      </rPr>
      <t>K_U21</t>
    </r>
    <r>
      <rPr>
        <sz val="11"/>
        <color theme="1"/>
        <rFont val="Calibri"/>
        <family val="2"/>
        <scheme val="minor"/>
      </rPr>
      <t>/P6U_U/ P6S_UK, P6S_UU).</t>
    </r>
  </si>
  <si>
    <r>
      <t>P_K01. Rozumie potrzebę ustawicznego  samokształcenia  w obrębie  języka  rosyjskiego (</t>
    </r>
    <r>
      <rPr>
        <b/>
        <sz val="11"/>
        <color theme="1"/>
        <rFont val="Calibri"/>
        <family val="2"/>
        <scheme val="minor"/>
      </rPr>
      <t>K_K06</t>
    </r>
    <r>
      <rPr>
        <sz val="11"/>
        <rFont val="Calibri"/>
        <family val="2"/>
        <scheme val="minor"/>
      </rPr>
      <t>/P6U_K/P6S_KK, P6S_KR, P6S_KO).</t>
    </r>
  </si>
  <si>
    <r>
      <t>P_K02. Potrafi komunikować się i wypowiadać na różne tematy pracując w parach, grupach oraz na forum  publicznym (</t>
    </r>
    <r>
      <rPr>
        <b/>
        <sz val="11"/>
        <color theme="1"/>
        <rFont val="Calibri"/>
        <family val="2"/>
        <scheme val="minor"/>
      </rPr>
      <t>K_K08</t>
    </r>
    <r>
      <rPr>
        <sz val="11"/>
        <rFont val="Calibri"/>
        <family val="2"/>
        <scheme val="minor"/>
      </rPr>
      <t>/P6U_K/P6S_KK, P6S_KR).</t>
    </r>
  </si>
  <si>
    <t>Ocenianie ciągłe, zaliczenie pisemne.</t>
  </si>
  <si>
    <t xml:space="preserve">ćwiczenia (1)
</t>
  </si>
  <si>
    <t xml:space="preserve">ćwiczenia (1)
</t>
  </si>
  <si>
    <t xml:space="preserve">5. Mówienie o sobie, o swoich zainteresowaniach, o rodzinie  - zwroty  dotyczące przedstawiania się, określenie wieku, wyglądu zewnętrznego, podawanie adresów.
</t>
  </si>
  <si>
    <t>Obecność na zajęciach, aktywny udział w zajęciach, bieżące przygotowywanie się do zajęć, zaliczenie pisemnych testów cząstkowych oraz kolokwium.</t>
  </si>
  <si>
    <t>2. Wybierz odpowiednią formę rzeczownika.</t>
  </si>
  <si>
    <t>3. Uzupełnij tekst czasownikami w czasie teraźniejszym.</t>
  </si>
  <si>
    <t>4. Przetłumacz zdania na język  rosyjski.</t>
  </si>
  <si>
    <t>5. Ułóż pytania do tekstu.</t>
  </si>
  <si>
    <t xml:space="preserve">1. Uzupełnij zdania czasownikami  w odpowiedniej formie.
</t>
  </si>
  <si>
    <r>
      <t>P_U01. Potrafi opowiedzieć  o systemie szkolnictwa w Polsce i w Rosji. Umie zastosować  zwroty i wyrażenia niezbędne do opowiadania  o swojej uczelni, kierunkach kształcenia, życiu sportowym   w naszej uczelni  (</t>
    </r>
    <r>
      <rPr>
        <b/>
        <sz val="11"/>
        <color theme="1"/>
        <rFont val="Calibri"/>
        <family val="2"/>
        <scheme val="minor"/>
      </rPr>
      <t>K_U21</t>
    </r>
    <r>
      <rPr>
        <sz val="11"/>
        <color theme="1"/>
        <rFont val="Calibri"/>
        <family val="2"/>
        <scheme val="minor"/>
      </rPr>
      <t>/P6U_U/ P6S_UK, P6S_UU).</t>
    </r>
  </si>
  <si>
    <r>
      <t>P_U02. Posiada umiejętności w zakresie zastosowania słownictwa specjalistycznego, komunikacji, wypoczynku i spędzania czasu wolnego. Analizuje i ocenia nowe formy turystyki i rekreacji proponowane ich uczestnikom (</t>
    </r>
    <r>
      <rPr>
        <b/>
        <sz val="11"/>
        <color theme="1"/>
        <rFont val="Calibri"/>
        <family val="2"/>
        <scheme val="minor"/>
      </rPr>
      <t>K_U21</t>
    </r>
    <r>
      <rPr>
        <sz val="11"/>
        <color theme="1"/>
        <rFont val="Calibri"/>
        <family val="2"/>
        <scheme val="minor"/>
      </rPr>
      <t>/P6U_U/P6S_UK, P6S_UU).</t>
    </r>
  </si>
  <si>
    <r>
      <t>P_U03. Posiada wiedzę z zakresu omawianych i doskonalonych struktur  leksykalno-gramatycznych  (</t>
    </r>
    <r>
      <rPr>
        <b/>
        <sz val="11"/>
        <color theme="1"/>
        <rFont val="Calibri"/>
        <family val="2"/>
        <scheme val="minor"/>
      </rPr>
      <t>K_U21</t>
    </r>
    <r>
      <rPr>
        <sz val="11"/>
        <color theme="1"/>
        <rFont val="Calibri"/>
        <family val="2"/>
        <scheme val="minor"/>
      </rPr>
      <t>/P6U_U/P6S_UK, P6S_UU).</t>
    </r>
  </si>
  <si>
    <r>
      <t>P_U04. Potrafi opowiadać o ciekawych regionach turystycznych w kraju i na świecie oraz o środkach transportu (</t>
    </r>
    <r>
      <rPr>
        <b/>
        <sz val="11"/>
        <color theme="1"/>
        <rFont val="Calibri"/>
        <family val="2"/>
        <scheme val="minor"/>
      </rPr>
      <t>K_U21</t>
    </r>
    <r>
      <rPr>
        <sz val="11"/>
        <color theme="1"/>
        <rFont val="Calibri"/>
        <family val="2"/>
        <scheme val="minor"/>
      </rPr>
      <t>/P6U_U/P6S_UK, P6S_UU).</t>
    </r>
  </si>
  <si>
    <r>
      <t>P_U05. Umie zastosować poznane słownictwo specjalistyczne oraz struktury leksykalno-gramatyczne w praktyce (</t>
    </r>
    <r>
      <rPr>
        <b/>
        <sz val="11"/>
        <color theme="1"/>
        <rFont val="Calibri"/>
        <family val="2"/>
        <scheme val="minor"/>
      </rPr>
      <t>K_U21</t>
    </r>
    <r>
      <rPr>
        <sz val="11"/>
        <color theme="1"/>
        <rFont val="Calibri"/>
        <family val="2"/>
        <scheme val="minor"/>
      </rPr>
      <t>/P6U_U/P6S_UK, P6S_UU).</t>
    </r>
  </si>
  <si>
    <t>1. Proszę odpowiednio połączyć liczebnik z rzeczownikiem.</t>
  </si>
  <si>
    <t>2. Proszę użyć liczebnika -  один -  w odpowiednim rodzaju, liczbie i przypadku.</t>
  </si>
  <si>
    <t>3. Proszę przetłumaczyć  zdania na język  rosyjski.</t>
  </si>
  <si>
    <t>4. Proszę opisać dowolną trasę turystyczną.</t>
  </si>
  <si>
    <t>1. Dobrowolski J. (2003) .  Tury po Rossii. Wydawnictwo REA , Warszawa.</t>
  </si>
  <si>
    <r>
      <t>P_U01. Potrafi posługiwać się słownictwem w zakresie słownictwa specjalistycznego wypoczynku i spędzania czasu wolnego (</t>
    </r>
    <r>
      <rPr>
        <b/>
        <sz val="11"/>
        <color theme="1"/>
        <rFont val="Calibri"/>
        <family val="2"/>
        <scheme val="minor"/>
      </rPr>
      <t>K_U21</t>
    </r>
    <r>
      <rPr>
        <sz val="11"/>
        <color theme="1"/>
        <rFont val="Calibri"/>
        <family val="2"/>
        <scheme val="minor"/>
      </rPr>
      <t>/P6U_U/ P6S_UK, P6S_UU).</t>
    </r>
  </si>
  <si>
    <r>
      <t>P_U02.  Potrafi wyrażać swoją opinię w dyskusji panelowej (</t>
    </r>
    <r>
      <rPr>
        <b/>
        <sz val="11"/>
        <color theme="1"/>
        <rFont val="Calibri"/>
        <family val="2"/>
        <scheme val="minor"/>
      </rPr>
      <t>K_U21</t>
    </r>
    <r>
      <rPr>
        <sz val="11"/>
        <color theme="1"/>
        <rFont val="Calibri"/>
        <family val="2"/>
        <scheme val="minor"/>
      </rPr>
      <t>/P6U_U/ P6S_UK, P6S_UU).</t>
    </r>
  </si>
  <si>
    <r>
      <t>P_U03. Potrafi zastosować poznane słownictwo oraz struktury leksykalno-gramatyczne w praktyce (</t>
    </r>
    <r>
      <rPr>
        <b/>
        <sz val="11"/>
        <color theme="1"/>
        <rFont val="Calibri"/>
        <family val="2"/>
        <scheme val="minor"/>
      </rPr>
      <t>K_U21</t>
    </r>
    <r>
      <rPr>
        <sz val="11"/>
        <color theme="1"/>
        <rFont val="Calibri"/>
        <family val="2"/>
        <scheme val="minor"/>
      </rPr>
      <t>/P6U_U/ P6S_UK, P6S_UU).</t>
    </r>
  </si>
  <si>
    <r>
      <t>P_K01. Rozumie potrzebę ustawicznego  samokształcenia w obrębie  języka  rosyjskiego (</t>
    </r>
    <r>
      <rPr>
        <b/>
        <sz val="11"/>
        <color theme="1"/>
        <rFont val="Calibri"/>
        <family val="2"/>
        <scheme val="minor"/>
      </rPr>
      <t>K_K06</t>
    </r>
    <r>
      <rPr>
        <sz val="11"/>
        <rFont val="Calibri"/>
        <family val="2"/>
        <scheme val="minor"/>
      </rPr>
      <t>/P6U_K/P6S_KK, P6S_KR, P6S_KO).</t>
    </r>
  </si>
  <si>
    <t>1. Proszę wpisać zaimki w odpowiedniej formie.</t>
  </si>
  <si>
    <t>2. Proszę uzupełnić zdania podanymi w  nawiasach wyrazami.</t>
  </si>
  <si>
    <t>3. Proszę  wybrać  prawidłowy wariant tłumaczenia zdań.</t>
  </si>
  <si>
    <t>4. Proszę przetłumaczyć zdania na j. rosyjski.</t>
  </si>
  <si>
    <t>5. Proszę ułożyć zdania z podanymi zwrotami.</t>
  </si>
  <si>
    <t>9. Sziłowa K.A. (1993 ). Tielefonnyje razgowory diełowogo cziełowieka. Arsis, Linowa.</t>
  </si>
  <si>
    <r>
      <t>P_U04. Potrafi opowiadać  o sobie, rodzinie o wypoczynku czynnym i biernym i miejscu zamieszkania  i zawodzie (</t>
    </r>
    <r>
      <rPr>
        <b/>
        <sz val="11"/>
        <color theme="1"/>
        <rFont val="Calibri"/>
        <family val="2"/>
        <scheme val="minor"/>
      </rPr>
      <t>K_U21</t>
    </r>
    <r>
      <rPr>
        <sz val="11"/>
        <color theme="1"/>
        <rFont val="Calibri"/>
        <family val="2"/>
        <scheme val="minor"/>
      </rPr>
      <t>/P6U_U/ P6S_UK, P6S_UU).</t>
    </r>
  </si>
  <si>
    <r>
      <t>P_U03. Posiada wiedzę z zakresu zaimków, przysłówków  i  zaimków (</t>
    </r>
    <r>
      <rPr>
        <b/>
        <sz val="11"/>
        <color theme="1"/>
        <rFont val="Calibri"/>
        <family val="2"/>
        <scheme val="minor"/>
      </rPr>
      <t>K_U21</t>
    </r>
    <r>
      <rPr>
        <sz val="11"/>
        <color theme="1"/>
        <rFont val="Calibri"/>
        <family val="2"/>
        <scheme val="minor"/>
      </rPr>
      <t>/P6U_U/ P6S_UK, P6S_UU).</t>
    </r>
  </si>
  <si>
    <r>
      <t>P_U02. Posiada wiedzę z zakresu nazewnictwa państw  i narodowości  (</t>
    </r>
    <r>
      <rPr>
        <b/>
        <sz val="11"/>
        <color theme="1"/>
        <rFont val="Calibri"/>
        <family val="2"/>
        <scheme val="minor"/>
      </rPr>
      <t>K_U21</t>
    </r>
    <r>
      <rPr>
        <sz val="11"/>
        <color theme="1"/>
        <rFont val="Calibri"/>
        <family val="2"/>
        <scheme val="minor"/>
      </rPr>
      <t>/P6U_U/ P6S_UK, P6S_UU).</t>
    </r>
  </si>
  <si>
    <r>
      <t>P_U01. Potrafi opowiedzieć o  Rosji, o kulturze mieszkańców, historii i położeniu geograficznym, o ciekawych regionach Rosji i świata  (</t>
    </r>
    <r>
      <rPr>
        <b/>
        <sz val="11"/>
        <color theme="1"/>
        <rFont val="Calibri"/>
        <family val="2"/>
        <scheme val="minor"/>
      </rPr>
      <t>K_U21</t>
    </r>
    <r>
      <rPr>
        <sz val="11"/>
        <color theme="1"/>
        <rFont val="Calibri"/>
        <family val="2"/>
        <scheme val="minor"/>
      </rPr>
      <t>/P6U_U/ P6S_UK, P6S_UU).</t>
    </r>
  </si>
  <si>
    <t>1. Wypoczynek czynny i bierny.
Przysłówki  miejsca i kierunku:  ‘’Здесь, там сюда, туда, отсюда, туда,  оттуда,  откуда’’.</t>
  </si>
  <si>
    <t xml:space="preserve">3. Podróżowanie i turystyka. Zaimek zwrotny: "себя"  i  wyrażenie " друг  друга".
</t>
  </si>
  <si>
    <t>4. Formy spędzania czasu wolnego. Przysłówki:  ‘’дома, домой’’.</t>
  </si>
  <si>
    <t>6. Ubezpieczenia – wypadki i awarie. Ćwiczenia w tłumaczeniu. Przyimki: ‘’в, на, с (со )  из ‘’.</t>
  </si>
  <si>
    <t>1. Uzupełnij zdania  przysłówkami.</t>
  </si>
  <si>
    <t>3. Przetłumacz zdania na język  rosyjski.</t>
  </si>
  <si>
    <t>4. Ułóż pytania do tekstu.</t>
  </si>
  <si>
    <t>1. Piłki do koszykówki, do siatkówki, do piłki nożnej, do piłki ręcznej, kije i piłki do unihokeja, stojaki, narzutki.</t>
  </si>
  <si>
    <t xml:space="preserve"> Formująca.</t>
  </si>
  <si>
    <r>
      <t>P_K02. Rozumie potrzebę uczenia się przez całe życie- potrafi samodzielnie zdobywać wiedzę i umiejetności w zakresie wybranej specjalności zawodowej z wykorzystaniem wiarygodnych i efektywnych źródeł metod, jest świadomy własnych ograniczeń i wie kiedy zwrócić się do ekspertów  (</t>
    </r>
    <r>
      <rPr>
        <b/>
        <sz val="11"/>
        <color theme="1"/>
        <rFont val="Calibri"/>
        <family val="2"/>
        <scheme val="minor"/>
      </rPr>
      <t>K_K08</t>
    </r>
    <r>
      <rPr>
        <sz val="11"/>
        <rFont val="Calibri"/>
        <family val="2"/>
        <scheme val="minor"/>
      </rPr>
      <t>/P6U_K/P6S_KK, P6S_KR).</t>
    </r>
  </si>
  <si>
    <r>
      <t xml:space="preserve">P_K01. Dba o poziom sprawności fizycznej niezbędnej do wykonywania zadań właściwych dla działalności zawodowej </t>
    </r>
    <r>
      <rPr>
        <b/>
        <sz val="11"/>
        <color theme="1"/>
        <rFont val="Calibri"/>
        <family val="2"/>
        <scheme val="minor"/>
      </rPr>
      <t>(K_K01</t>
    </r>
    <r>
      <rPr>
        <sz val="11"/>
        <rFont val="Calibri"/>
        <family val="2"/>
        <scheme val="minor"/>
      </rPr>
      <t>/P6U_K/P6S_KK, P6S_KR).</t>
    </r>
  </si>
  <si>
    <r>
      <t>P_U01. Potrafi zaplanować i zorganizować imprezy sportowo-rekreacyjne, zajęcia ruchowe  dostosowane do posiadanych warunków i zainteresowań uczestników (</t>
    </r>
    <r>
      <rPr>
        <b/>
        <sz val="11"/>
        <color theme="1"/>
        <rFont val="Calibri"/>
        <family val="2"/>
        <scheme val="minor"/>
      </rPr>
      <t>K_U01</t>
    </r>
    <r>
      <rPr>
        <sz val="11"/>
        <color theme="1"/>
        <rFont val="Calibri"/>
        <family val="2"/>
        <scheme val="minor"/>
      </rPr>
      <t>/P6U_U/P6S_UO, P6S_UW).</t>
    </r>
  </si>
  <si>
    <r>
      <t>P_W02. Ma podstawową wiedzę o człowieku zwłaszcza w zakresie biernego i czynnego układu ruchu, rozumie podstawowe procesy fizjologiczne zachodzące w organiźmie człowieka podczas pracy i wypoczynku (</t>
    </r>
    <r>
      <rPr>
        <b/>
        <sz val="11"/>
        <color theme="1"/>
        <rFont val="Calibri"/>
        <family val="2"/>
        <scheme val="minor"/>
      </rPr>
      <t>K_W04</t>
    </r>
    <r>
      <rPr>
        <sz val="11"/>
        <rFont val="Calibri"/>
        <family val="2"/>
        <scheme val="minor"/>
      </rPr>
      <t>/P6U_W/P6S_WG, P6S_WK).</t>
    </r>
  </si>
  <si>
    <r>
      <t>P_W01. Posiada wiedzę z zakresu podstaw turystyki i rekreacji. Zna terminologię stosowaną w rekreacji i turystyce (</t>
    </r>
    <r>
      <rPr>
        <b/>
        <sz val="11"/>
        <color theme="1"/>
        <rFont val="Calibri"/>
        <family val="2"/>
        <scheme val="minor"/>
      </rPr>
      <t>K_W01</t>
    </r>
    <r>
      <rPr>
        <sz val="11"/>
        <rFont val="Calibri"/>
        <family val="2"/>
        <scheme val="minor"/>
      </rPr>
      <t>/P6U_W/P6S_WG, P6S_WK).</t>
    </r>
  </si>
  <si>
    <t>Celem przedmiotu jest poprawa sprawności ogólnej i wydolności fizycznej studentów, zapoznanie z zasadami i przepisami gier zespołowych oraz gier i zabaw ruchowych, wyrobienie nawyku współpracy w zespole.</t>
  </si>
  <si>
    <r>
      <t>P_W01. Zna podstawy i formy organizacji życia społecznego, procesy przemian społeczeństw i kształtowania się czasu wolnego oraz turystyki i rekreacji jako form jego spędzania (</t>
    </r>
    <r>
      <rPr>
        <b/>
        <sz val="11"/>
        <color theme="1"/>
        <rFont val="Calibri"/>
        <family val="2"/>
        <scheme val="minor"/>
      </rPr>
      <t>K_W07</t>
    </r>
    <r>
      <rPr>
        <sz val="11"/>
        <rFont val="Calibri"/>
        <family val="2"/>
        <scheme val="minor"/>
      </rPr>
      <t>/P6U_W/P6S_WG).</t>
    </r>
  </si>
  <si>
    <r>
      <t>P_W02. Zna i rozumie istotę i znaczenie rekreacji ruchowej różnych grup społecznych, w różnych okresach życia człowieka (</t>
    </r>
    <r>
      <rPr>
        <b/>
        <sz val="11"/>
        <color theme="1"/>
        <rFont val="Calibri"/>
        <family val="2"/>
        <scheme val="minor"/>
      </rPr>
      <t>K_W12</t>
    </r>
    <r>
      <rPr>
        <sz val="11"/>
        <rFont val="Calibri"/>
        <family val="2"/>
        <scheme val="minor"/>
      </rPr>
      <t>/P6U_W/P6S_WG).</t>
    </r>
  </si>
  <si>
    <r>
      <t>P_W03. Zna w podstawowym zakresie dziedzictwo kultury i sztuki i rozumie jego wartość, szczególnie dla tożsamości społeczeństw i atrakcyjności wyjazdów turystycznych (</t>
    </r>
    <r>
      <rPr>
        <b/>
        <sz val="11"/>
        <color theme="1"/>
        <rFont val="Calibri"/>
        <family val="2"/>
        <scheme val="minor"/>
      </rPr>
      <t>K_W03/</t>
    </r>
    <r>
      <rPr>
        <sz val="11"/>
        <color theme="1"/>
        <rFont val="Calibri"/>
        <family val="2"/>
        <scheme val="minor"/>
      </rPr>
      <t>P6U_W/P6S_WG, P6S_WK).</t>
    </r>
  </si>
  <si>
    <r>
      <t>P_U01. Potrafi zaplanować i zorganizować imprezy sportowo-rekreacyjne, zajęcia ruchowe dostosowane do posiadanych warunków i zainteresowań uczestników (</t>
    </r>
    <r>
      <rPr>
        <b/>
        <sz val="11"/>
        <color theme="1"/>
        <rFont val="Calibri"/>
        <family val="2"/>
        <scheme val="minor"/>
      </rPr>
      <t>K_U01/</t>
    </r>
    <r>
      <rPr>
        <sz val="11"/>
        <color theme="1"/>
        <rFont val="Calibri"/>
        <family val="2"/>
        <scheme val="minor"/>
      </rPr>
      <t>P6U_U/P6S_UO, P6S_UW).</t>
    </r>
  </si>
  <si>
    <r>
      <t>P_U02. Posiada umiejętność rozumienia psychicznych, społecznych, kulturowych i ekonomicznych mechanizmów podejmowania aktywności w zakresie turystyki i rekreacji (</t>
    </r>
    <r>
      <rPr>
        <b/>
        <sz val="11"/>
        <color theme="1"/>
        <rFont val="Calibri"/>
        <family val="2"/>
        <scheme val="minor"/>
      </rPr>
      <t>K_U03</t>
    </r>
    <r>
      <rPr>
        <sz val="11"/>
        <color theme="1"/>
        <rFont val="Calibri"/>
        <family val="2"/>
        <scheme val="minor"/>
      </rPr>
      <t>/P6U_U/P6S_UW).</t>
    </r>
  </si>
  <si>
    <r>
      <t>P_K01. Potrafi współdziałać i pracować w grupie przyjmując w niej różne role (</t>
    </r>
    <r>
      <rPr>
        <b/>
        <sz val="11"/>
        <color theme="1"/>
        <rFont val="Calibri"/>
        <family val="2"/>
        <scheme val="minor"/>
      </rPr>
      <t>K_K05/</t>
    </r>
    <r>
      <rPr>
        <sz val="11"/>
        <color theme="1"/>
        <rFont val="Calibri"/>
        <family val="2"/>
        <scheme val="minor"/>
      </rPr>
      <t>P6U_K/P6S_KK, P6S_KR, P6S_KO).</t>
    </r>
  </si>
  <si>
    <r>
      <t>P_K02. Potrafi zainteresować uczestników imprez turystycznych i zajęć rekreacyjnych (</t>
    </r>
    <r>
      <rPr>
        <b/>
        <sz val="11"/>
        <color theme="1"/>
        <rFont val="Calibri"/>
        <family val="2"/>
        <scheme val="minor"/>
      </rPr>
      <t>K_K07/</t>
    </r>
    <r>
      <rPr>
        <sz val="11"/>
        <color theme="1"/>
        <rFont val="Calibri"/>
        <family val="2"/>
        <scheme val="minor"/>
      </rPr>
      <t>P6U_K/P6S_KK, P6S_KO).</t>
    </r>
  </si>
  <si>
    <t>Ocenianie ciągłe, sprawdzian z techniki nordic walking, samodzielne prowadzenie przez studentów fragmentów zajęć nordic walking.</t>
  </si>
  <si>
    <t>K_W07, K_W12, K_U01, K_K05, K_K07</t>
  </si>
  <si>
    <t>K_W07, K_W12, K_K05, K_K07</t>
  </si>
  <si>
    <t>K_W03, K_W07, K_W12, K_U01, K_K05, K_K07</t>
  </si>
  <si>
    <t>K_W03, K_W07, K_W12, K_U01</t>
  </si>
  <si>
    <t>K_W07, K_W12, K_U01</t>
  </si>
  <si>
    <t>K_W07, K_W12, K_U01, K_U03, K_K05, K_K07</t>
  </si>
  <si>
    <t xml:space="preserve">13. Podstawowe metody treningowe stosowane w NW:metoda ciągła, interwałowa, powtórzeniowa,  zmienna.
</t>
  </si>
  <si>
    <r>
      <t>P_W02. Posiada znajomość koncepcji, narzędzi i działań marketingowych (</t>
    </r>
    <r>
      <rPr>
        <b/>
        <sz val="11"/>
        <color theme="1"/>
        <rFont val="Calibri"/>
        <family val="2"/>
        <charset val="238"/>
        <scheme val="minor"/>
      </rPr>
      <t>K_W16</t>
    </r>
    <r>
      <rPr>
        <sz val="11"/>
        <rFont val="Calibri"/>
        <family val="2"/>
        <charset val="238"/>
        <scheme val="minor"/>
      </rPr>
      <t>/P6U_W/P6S_WK).</t>
    </r>
  </si>
  <si>
    <t>1. Projektor multimedialny, komputer, kalkulatory.</t>
  </si>
  <si>
    <t>1. Omów strukturę produktu.</t>
  </si>
  <si>
    <t xml:space="preserve">2. Wymień i omów fazy cyklu życia produktu. </t>
  </si>
  <si>
    <t xml:space="preserve">3. Zaproponuj cel badań marketingowych i omów sposób ich przeprowadzenia. </t>
  </si>
  <si>
    <t>4. Omów podstawowe strategie cenowe znajdujące zastosowanie na rynku.</t>
  </si>
  <si>
    <t xml:space="preserve">5. Scharakteryzuj strategie dystrybucji (i podaj przykłady).  </t>
  </si>
  <si>
    <r>
      <t>P_U03. Posiada umiejętność oceny sytuacji i postępowania w miejscu wypadku w różnych stanach zagrozenia zdrowia i życia (</t>
    </r>
    <r>
      <rPr>
        <b/>
        <sz val="11"/>
        <color theme="1"/>
        <rFont val="Calibri"/>
        <family val="2"/>
        <charset val="238"/>
        <scheme val="minor"/>
      </rPr>
      <t>K_U19</t>
    </r>
    <r>
      <rPr>
        <sz val="11"/>
        <color theme="1"/>
        <rFont val="Calibri"/>
        <family val="2"/>
        <charset val="238"/>
        <scheme val="minor"/>
      </rPr>
      <t>/P6U_U/P6S_UW, P6S_UK, P6S_UO).</t>
    </r>
  </si>
  <si>
    <t>2. Mapy topograficzne i turystyczne.</t>
  </si>
  <si>
    <t>2. Informatory krajoznawcze.</t>
  </si>
  <si>
    <t>3. Kanon Krajoznawczy Polski, karty inwentaryzacji krazjoznawczej.</t>
  </si>
  <si>
    <t>4. Mapy topograficzne, turystyczne, krajoznawcze.</t>
  </si>
  <si>
    <t>15. Treści krajoznawcze w różnych rodzajach ruchu turystycznego. Metodyka programowania i prowadzenia imprez turystycznych oraz zajęć kulturalno – rozrywkowych w turystyce.</t>
  </si>
  <si>
    <t>14. Nowoczesne formy krajoznawstwa i ich rola w kształtowaniu postaw społecznych. Questing, geocaching, gry uliczne.</t>
  </si>
  <si>
    <t>15. Technika i technologia na usługach hotelarstwa - dyskusja. Poprawa sprawdzianu.</t>
  </si>
  <si>
    <t>13. Sprawdzian wiedzy  – zaliczenie.</t>
  </si>
  <si>
    <t>2. Filmy.</t>
  </si>
  <si>
    <t>3. Foliogramy, rzutnik pisma.</t>
  </si>
  <si>
    <t>Podastawy anatomii człowieka, fizjologia człowieka, nowoczesne formy gier i zabaw ruchowych.</t>
  </si>
  <si>
    <t>4. Ekran.</t>
  </si>
  <si>
    <t>5. Mareriały papiernicze.</t>
  </si>
  <si>
    <t>3. Mapy topograficzne, turystyczne, krajoznawcze.</t>
  </si>
  <si>
    <t>2. Projekt imprezy turystyki kwalifikowanej w wybranym egionie wschodniej Polski.</t>
  </si>
  <si>
    <t>1. Ocena walorów przyrodniczych wybranego regionu wschodniej Polski.</t>
  </si>
  <si>
    <t xml:space="preserve">2. Analizator składu ciała. </t>
  </si>
  <si>
    <t>3. Tabele składu i wartości odżywczej typowych produktów i potraw.</t>
  </si>
  <si>
    <t>4. Albumy fotografii produktów i potraw o zróżnicowanej wielkości porcji.</t>
  </si>
  <si>
    <t xml:space="preserve">5. Aktualne Normy Żywienia dla populacji Polski (kserokopie). </t>
  </si>
  <si>
    <t>1. Charakterystyka podstawowych składników odżywczych (białka, tłuszcze, węglowodany, witaminy, woda).</t>
  </si>
  <si>
    <t>2. Skutki niedoboru i nadmiernego spożycia podstawowych składników odżywczych.</t>
  </si>
  <si>
    <t>3. Charakterystyka metod oceny sposobu żywienia i stanu odżywienia.</t>
  </si>
  <si>
    <t>4. Zdrowotne i ekonomiczne skutki nieprawidłowego żywienia.</t>
  </si>
  <si>
    <t>5. Wartość odżywcza produktów i potraw.</t>
  </si>
  <si>
    <t xml:space="preserve">1. Rzutnik, projektor multimedialny. </t>
  </si>
  <si>
    <t>5. Co to jest zmęczenie i jakie są jego rodzaje.</t>
  </si>
  <si>
    <r>
      <t>P_U01. Posiada odpowiedni poziom umiejętności aby zaplanować i przeprowadzić imprezę sportowo-rekreacyjną (</t>
    </r>
    <r>
      <rPr>
        <b/>
        <sz val="11"/>
        <color theme="1"/>
        <rFont val="Calibri"/>
        <family val="2"/>
        <charset val="238"/>
        <scheme val="minor"/>
      </rPr>
      <t>K_U01/</t>
    </r>
    <r>
      <rPr>
        <sz val="11"/>
        <color theme="1"/>
        <rFont val="Calibri"/>
        <family val="2"/>
        <charset val="238"/>
        <scheme val="minor"/>
      </rPr>
      <t>P6U_U/P6S_UO/P6S_UW).</t>
    </r>
  </si>
  <si>
    <t>6. Organizacja imprezy turystycznej - udział w wybranych targach turystycznych. Podsumowanie i rozliczenie udziału w targach turystycznych.</t>
  </si>
  <si>
    <t>5. Przygotowanie i organizacja wyjazdu na targi turystyczne - cz. 2.</t>
  </si>
  <si>
    <t>P_W01, P_W02,
P_U01, P_K01, P_K02</t>
  </si>
  <si>
    <t>P_W01, P_W02,
P_U01, P_U02, P_K01, P_K02</t>
  </si>
  <si>
    <t>2. Piłki do różnych gier, materace, ławeczki itp.</t>
  </si>
  <si>
    <t>2. Komputer, rzutnik multimedialny.</t>
  </si>
  <si>
    <t>4. Stopery.</t>
  </si>
  <si>
    <t>Nauczyciele Filii AWF w Białej Podlaskiej posiadający kwalifikacje i kompetencje do nauczania narciarstwa zjazdowego.</t>
  </si>
  <si>
    <r>
      <t>P_U01.  Student potrafi zaplanować i zorganizować imprezy sportowo- rekreacyjne, zajęcia ruchowe Fitness w różnych warunkach, wybranych formach turystycznych i dostosować do umiejętności uczestników (</t>
    </r>
    <r>
      <rPr>
        <b/>
        <sz val="11"/>
        <color theme="1"/>
        <rFont val="Calibri"/>
        <family val="2"/>
        <charset val="238"/>
        <scheme val="minor"/>
      </rPr>
      <t>K_U01</t>
    </r>
    <r>
      <rPr>
        <sz val="11"/>
        <color theme="1"/>
        <rFont val="Calibri"/>
        <family val="2"/>
        <charset val="238"/>
        <scheme val="minor"/>
      </rPr>
      <t>/P6U_U/P6S_UO, P6S_UW).</t>
    </r>
  </si>
  <si>
    <t>Brak.</t>
  </si>
  <si>
    <t xml:space="preserve">1. Borek D., Zawistowska H.,Ćwikła L., Świtaj K., Puciata E. (2020) Komentarz do ustawy o imprezach turystycznych i powiązanych usługach turystycznych. Wydawnictwo ODDK, Gdańsk. </t>
  </si>
  <si>
    <t xml:space="preserve">2. Cybula P. (2006). Prawo w praktyce biur podróży, Wydawnictwo LexisNexis, Warszawa. </t>
  </si>
  <si>
    <t>3. Gospodarek I. (2006). Prawo turystyczne, Wydawnictwo Difin, Warszawa.</t>
  </si>
  <si>
    <t>4. Gospodarek J. (2008). Prawo w turystyce i rekreacji, SGH, Warszawa.</t>
  </si>
  <si>
    <t>5. Nestorowicz M. (2016). Prawo turystyczne, Wydawnictwo Wolters Kluwer Polska – Oficyna, Kraków.</t>
  </si>
  <si>
    <t>6. Siuda W. (2013). Elementy prawa dla ekonomistów, Wydawnictwo Contact, Poznań.</t>
  </si>
  <si>
    <t>7. Walczak R. (2007). Prawo turystyczne, Akademia Humanistyczna, Pułtusk.</t>
  </si>
  <si>
    <t>8. Konstytucja Rzeczypospolitej Polskiej z dnia 2 kwietnia 1997 r. (Dz.U. 1997, Nr 78, poz. 483 z późn. zm.).</t>
  </si>
  <si>
    <t>9. Ustawa z dnia 29 sierpnia 1997 r. o usługach hotelarskich oraz usługach pilotów wycieczek i przewodników turystycznych.</t>
  </si>
  <si>
    <t xml:space="preserve">10. Ustawa z dnia 24 listopada 2017 r. o imprezach turystycznych i powiązanych usługach turystycznych (Dz.U. 2017, poz 2361). </t>
  </si>
  <si>
    <t xml:space="preserve">1.  Omówienie charakteru dyscypliny naukowej „Hotelarstwo”, jej stosunku do praktyki działania gospodarczego, celów, przedmiotu i metod nauki „hotelarstwo”. Historia rozwoju hotelarstwa na świecie. Rozwój hotelarstwa w Polsce. Sławni hotelarze i sławne hotele świata. 
</t>
  </si>
  <si>
    <t>2. Podstawowe pojęcia z zakresu hotelarstwa. Podział i charakterystyka usług hotelarskich.</t>
  </si>
  <si>
    <t>3. Podstawowe pojęcia z zakresu hotelarstwa. Podział i charakterystyka usług hotelarskich - cz. 2.</t>
  </si>
  <si>
    <t>4.  Charakterystyka rodzajowa obiektów hotelarskich. Kategoryzacja obiektów hotelarskich.</t>
  </si>
  <si>
    <t>5.  Charakterystyka rodzajowa obiektów hotelarskich. Kategoryzacja obiektów hotelarskich - cz. 2.</t>
  </si>
  <si>
    <t>6. Organizacje hotelarskie w Polsce i na świecie – stan i obszary współpracy.</t>
  </si>
  <si>
    <t>7. Organizacje hotelarskie w Polsce i na świecie – stan i obszary współpracy - cz. 2.</t>
  </si>
  <si>
    <t>8.  Struktury organizacyjno-funkcjonalne w hotelarstwie – systemy, łańcuchy hotelowe, grupy markowe.</t>
  </si>
  <si>
    <t>9.  Struktury organizacyjno-funkcjonalne w hotelarstwie – systemy, łańcuchy hotelowe, grupy markowe - cz. 2.</t>
  </si>
  <si>
    <t xml:space="preserve">10. Organizacja i zarządzanie hotelem. Pion recepcyjny i pobytowy. </t>
  </si>
  <si>
    <t>11. Organizacja i zarządzanie hotelem. Pion recepcyjny i pobytowy - cz. 2.</t>
  </si>
  <si>
    <t>12. Organizacja i zarządzanie hotelem. Pion  handlowo-funkcjonalny, techniczny, bezpieczeństwa.</t>
  </si>
  <si>
    <t>13. Organizacja i zarządzanie hotelem. Pion  handlowo-funkcjonalny, techniczny, bezpieczeństwa - cz. 2.</t>
  </si>
  <si>
    <t>8. Traczyk K. (2009). Snowboard – podstawy freestylu. www.sits.org.pl.</t>
  </si>
  <si>
    <t>7. Szczepanik U., Kunysz P. (2019). Snowboard. Ćwiczenia dla początkujących. Alma-Press. Warszawa.</t>
  </si>
  <si>
    <t>6. Powolny L., Kunysz P., Powolny E. (1999). Snowboard – technika, metodyka, szkolenie. COS. Warszawa.</t>
  </si>
  <si>
    <t>5. Miesner W., Kunysz P. (2011). Snowboard i Sztanga, hantle i sztangielki Pakiet.  Alma-Press. Warszawa.</t>
  </si>
  <si>
    <t>3. Kunysz P. (2003). Snowboard śladami instruktora. Alma-Press. Warszawa.</t>
  </si>
  <si>
    <t>K_U01, K_U02, K_U06, K_K01, K_K02, K_K03, K_K07, K_K08</t>
  </si>
  <si>
    <t>P_U01, P_K01, P_K03</t>
  </si>
  <si>
    <t>P_W02, P_W03, P_U01, P_U02, P_K01, P_K02, P_K03</t>
  </si>
  <si>
    <t>P_W01, P_W03, P_U01, P_U02, P_U03, P_K01, P_K02, P_K03</t>
  </si>
  <si>
    <t xml:space="preserve">K_W04, K_W05, K_W08, K_W12, K_W13, K_W14, K_W19, K_K01, K_K02, K_K03, K_K06, K_K07, K_K08, K_K10 </t>
  </si>
  <si>
    <t>P_W02, P_W03, P_K01, P_K02, P_K03</t>
  </si>
  <si>
    <t>K_W04, K_W05, K_W08, K_W12, K_W13, K_W14, K_W19, K_W20, K_K01, K_K02, K_K03, K_K06, K_K07, K_K08, K_K10</t>
  </si>
  <si>
    <t>P_W01, P_W02, P_W03, P_K01, P_K02, P_K03</t>
  </si>
  <si>
    <t>K_W04, K_W05, K_W08, K_W12, K_W13, K_W14, K_W19, K_K01, K_K02, K_K08</t>
  </si>
  <si>
    <t>1. Sprawy organizacyjne: omówienie programu nauczania, warunków zaliczenia przedmiotu oraz innych spraw dotyczących pracy w grupach szkoleniowych; właściwy ubiór na zajęciach; poznanie, sprawdzenie oraz dopasowanie sprzętu snowboardowego; sposobów jego noszenia oraz jego pielęgnacja. Zasady bezpieczeństwa na stoku - dekalog FIS.</t>
  </si>
  <si>
    <t>Celem przedmiotu jest opanowanie umiejętności jazdy na snowboardzie na poziomie średnim. Zapoznanie z organizacją oraz udział w imprezie rekreacyjno-sportowej (slalom szkolny); Bezpieczeństwem na stoku oraz postępowaniem w sytuacji wypadku; Przygotowanie do zdobywania specjalistycznych uprawnień.</t>
  </si>
  <si>
    <t xml:space="preserve">nauczyciele AWF w Białej Podlaskiej posiadający kwalifikacje i kompetencje do nauczania snowboardu					</t>
  </si>
  <si>
    <t>K_U01, K_U02, K_U03, K_U04, K_U06, K_U07, K_U08, K_U19, K_K01, K_K0, K_K08</t>
  </si>
  <si>
    <t xml:space="preserve">wykłady, ćwiczenia		</t>
  </si>
  <si>
    <t>7. Szczepanowski A.E. (2015), Ekonomika turystyki kulturowej. Difin, Warszawa.</t>
  </si>
  <si>
    <t>6. Szadziński S.S. (2018), Ekonomika przestrzeni turystycznej. Zarys teorii. Wydawnictwo Uniwersytetu Adama Mickiewicza, Poznań.</t>
  </si>
  <si>
    <t>5. Panasiuk A., i in. (2011), Ekonomika turystyki i rekreacji. PWN, Warszawa.</t>
  </si>
  <si>
    <t>4. Panasiuk A. (2006), Ekonomika turystyki, PWN, Warszawa.</t>
  </si>
  <si>
    <t>3. Łazarek R. (2004). Ekonomika turystyki: wybrane zagadnienia. WSE, Warszawa.</t>
  </si>
  <si>
    <t>2. Flejterski, i in. (2008), Współczesna ekonomika usług. PWN, Warszawa.</t>
  </si>
  <si>
    <t>1. Afonin A. (2012), Ekonomika turystyki: zagadnienia współczesne, AlmaMer Szkoła Wyższa. Warszawa.</t>
  </si>
  <si>
    <t>3. Analizy wyników popytu i podaży turystycznej.</t>
  </si>
  <si>
    <t xml:space="preserve">2. Mierniki popytu turystycznego i podaży turystycznej. </t>
  </si>
  <si>
    <t>15. Zaliczenie treści programowych.</t>
  </si>
  <si>
    <t>14. Podaż turystyczna – charakterystyka wybranych obszarów (miast/miejscowości) cz.4.</t>
  </si>
  <si>
    <t>13. Podaż turystyczna – charakterystyka wybranych obszarów (miast/miejscowości) cz.3.</t>
  </si>
  <si>
    <t>12. Podaż turystyczna – charakterystyka wybranych obszarów (miast/miejscowości) cz.2.</t>
  </si>
  <si>
    <t>P_W02, P_U01, P_U03, P_K01, P_K02</t>
  </si>
  <si>
    <t>11. Podaż turystyczna – charakterystyka wybranych obszarów (miast/miejscowości) cz.1.</t>
  </si>
  <si>
    <t xml:space="preserve">10. Podaż turystyczna – metodologia wielkości i  pomiarów elementów składowych podaży turystycznej. </t>
  </si>
  <si>
    <t>K_W15, K_U10</t>
  </si>
  <si>
    <t>9. Potencjał turystyczny i produkty turystyczne.</t>
  </si>
  <si>
    <t>8. Popyt turystyczny - analiza wyników wśród wybranych grup respondentów cz.4.</t>
  </si>
  <si>
    <t>7. Popyt turystyczny - analiza wyników wśród wybranych grup respondentów cz.3.</t>
  </si>
  <si>
    <t>6. Popyt turystyczny - analiza wyników wśród wybranych grup respondentów cz.2.</t>
  </si>
  <si>
    <t>5. Popyt turystyczny - analiza wyników wśród wybranych grup respondentów cz.1.</t>
  </si>
  <si>
    <t>3. Popyt turystyczny – metodologia badań i tworzenie narzędzi badawczych.</t>
  </si>
  <si>
    <t>K_W15, K_W06, K_U20, K_K08</t>
  </si>
  <si>
    <t>P_W01, P_W02, P_U03, P_K02</t>
  </si>
  <si>
    <t>2. Popyt turystyczny – czynniki wpływające na popyt turystyczny, rodzaje i cechy popytu turystycznego, elastyczność cenowa i dochodowa popytu.</t>
  </si>
  <si>
    <t>1. Zapoznanie studenta z podstawą programową, warunkami zaliczenia przedmiotu, obowiązującą literaturą, a także sprawami organizacyjnymi. Istota rynku usług turystycznych i rekreacyjnych - pojęcia wprowadzające.</t>
  </si>
  <si>
    <t>15. Prognozy rozwoju turystyki na świecie. Zjawisko monokultury turystycznej.</t>
  </si>
  <si>
    <t>14. Globalizacja i jej znaczenie dla branży turystycznej cz.2.</t>
  </si>
  <si>
    <t>13. Globalizacja i jej znaczenie dla branży turystycznej cz.1.</t>
  </si>
  <si>
    <t>12. Wpływ turystyki na aktywizację gospodarki – mnożnik turystyczny.</t>
  </si>
  <si>
    <t>11. Ekonomiczna funkcja turystyki – etapy konsumpcji turystycznej i ich skutki gospodarcze. Bariery rozwoju turystyki na obszarach recepcyjnych.</t>
  </si>
  <si>
    <t>10. Elementy polityki gospodarczej w sektorze turystycznym. Interwencja państwa w sferze turystyki.</t>
  </si>
  <si>
    <t>9. Polityka turystyczna – definicja i zakres znaczeniowy.</t>
  </si>
  <si>
    <t>8. Metody pomiaru ruchu turystycznego.</t>
  </si>
  <si>
    <t>7. Ceny w turystyce. Renta turystyczna.</t>
  </si>
  <si>
    <t xml:space="preserve">6. Podaż turystyczna – mierniki podaży turystycznej. </t>
  </si>
  <si>
    <t xml:space="preserve">5. Podaż turystyczna – pojęcie, struktura, determinanty. </t>
  </si>
  <si>
    <t>4. Popyt turystyczny – struktura i mierniki popytu turystycznego.</t>
  </si>
  <si>
    <t xml:space="preserve">3. Popyt turystyczny – pojęcie, determinanty popytu turystycznego. </t>
  </si>
  <si>
    <t>2. Rynek turystyczny.</t>
  </si>
  <si>
    <t>Ocenianie ciągłe, praca semestralna, końcowe zaliczenie pisemne, egzamin pisemny.</t>
  </si>
  <si>
    <t>dr Katarzyna Kładź-Postolska                                      (katarzyna.kladz-postolska@awf.edu.pl)</t>
  </si>
  <si>
    <r>
      <t>P_W01. Zna zasady zabezpieczenia miejsca wypadku na stoku i wezwania pomocy (</t>
    </r>
    <r>
      <rPr>
        <b/>
        <sz val="11"/>
        <rFont val="Calibri"/>
        <family val="2"/>
        <scheme val="minor"/>
      </rPr>
      <t>K_W20</t>
    </r>
    <r>
      <rPr>
        <sz val="11"/>
        <rFont val="Calibri"/>
        <family val="2"/>
        <scheme val="minor"/>
      </rPr>
      <t>/P6U_W/P6S_WK, P6S_WG).</t>
    </r>
  </si>
  <si>
    <r>
      <t>P_W02. Potrafi zdefiniować elementy ewolucji z poziomu podstawowego i średniozaawansowanego (</t>
    </r>
    <r>
      <rPr>
        <b/>
        <sz val="11"/>
        <rFont val="Calibri"/>
        <family val="2"/>
        <scheme val="minor"/>
      </rPr>
      <t>K_W04</t>
    </r>
    <r>
      <rPr>
        <sz val="11"/>
        <rFont val="Calibri"/>
        <family val="2"/>
        <scheme val="minor"/>
      </rPr>
      <t xml:space="preserve">/P6U_W/P6S_WG, P6S_WK, </t>
    </r>
    <r>
      <rPr>
        <b/>
        <sz val="11"/>
        <rFont val="Calibri"/>
        <family val="2"/>
        <scheme val="minor"/>
      </rPr>
      <t>K_W05</t>
    </r>
    <r>
      <rPr>
        <sz val="11"/>
        <rFont val="Calibri"/>
        <family val="2"/>
        <scheme val="minor"/>
      </rPr>
      <t xml:space="preserve">/P6U_W/P6S_WG, </t>
    </r>
    <r>
      <rPr>
        <b/>
        <sz val="11"/>
        <rFont val="Calibri"/>
        <family val="2"/>
        <scheme val="minor"/>
      </rPr>
      <t>K_W06</t>
    </r>
    <r>
      <rPr>
        <sz val="11"/>
        <rFont val="Calibri"/>
        <family val="2"/>
        <scheme val="minor"/>
      </rPr>
      <t xml:space="preserve">/P6U_W/P6S_WG, </t>
    </r>
    <r>
      <rPr>
        <b/>
        <sz val="11"/>
        <rFont val="Calibri"/>
        <family val="2"/>
        <scheme val="minor"/>
      </rPr>
      <t>K_W08</t>
    </r>
    <r>
      <rPr>
        <sz val="11"/>
        <rFont val="Calibri"/>
        <family val="2"/>
        <scheme val="minor"/>
      </rPr>
      <t xml:space="preserve">/P6U_W/P6S_WG, P6S_WK, </t>
    </r>
    <r>
      <rPr>
        <b/>
        <sz val="11"/>
        <rFont val="Calibri"/>
        <family val="2"/>
        <scheme val="minor"/>
      </rPr>
      <t>K_W12/</t>
    </r>
    <r>
      <rPr>
        <sz val="11"/>
        <rFont val="Calibri"/>
        <family val="2"/>
        <scheme val="minor"/>
      </rPr>
      <t>P6U_W/P6S_WG).</t>
    </r>
  </si>
  <si>
    <r>
      <t>P_W03. Zna cele i zadania lekcji snowboardowej, potrafi wskazać ćwiczenia „niebezpieczne” oraz nieprawidłowości w wykonywaniu ćwiczeń z zakresu nauczania i doskonalenia elementów techniki snowboardowej
(</t>
    </r>
    <r>
      <rPr>
        <b/>
        <sz val="11"/>
        <rFont val="Calibri"/>
        <family val="2"/>
        <scheme val="minor"/>
      </rPr>
      <t>K_W08</t>
    </r>
    <r>
      <rPr>
        <sz val="11"/>
        <rFont val="Calibri"/>
        <family val="2"/>
        <scheme val="minor"/>
      </rPr>
      <t xml:space="preserve">/P6U_W/P6S_WG, P6S_WK, </t>
    </r>
    <r>
      <rPr>
        <b/>
        <sz val="11"/>
        <rFont val="Calibri"/>
        <family val="2"/>
        <scheme val="minor"/>
      </rPr>
      <t>K_W12</t>
    </r>
    <r>
      <rPr>
        <sz val="11"/>
        <rFont val="Calibri"/>
        <family val="2"/>
        <scheme val="minor"/>
      </rPr>
      <t xml:space="preserve">/P6U_W/P6S_WG, </t>
    </r>
    <r>
      <rPr>
        <b/>
        <sz val="11"/>
        <rFont val="Calibri"/>
        <family val="2"/>
        <scheme val="minor"/>
      </rPr>
      <t>K_W13</t>
    </r>
    <r>
      <rPr>
        <sz val="11"/>
        <rFont val="Calibri"/>
        <family val="2"/>
        <scheme val="minor"/>
      </rPr>
      <t xml:space="preserve">/P6U_W/P6S_WG, </t>
    </r>
    <r>
      <rPr>
        <b/>
        <sz val="11"/>
        <rFont val="Calibri"/>
        <family val="2"/>
        <scheme val="minor"/>
      </rPr>
      <t>K_W14</t>
    </r>
    <r>
      <rPr>
        <sz val="11"/>
        <rFont val="Calibri"/>
        <family val="2"/>
        <scheme val="minor"/>
      </rPr>
      <t xml:space="preserve">/P6U_W/P6S_WK, </t>
    </r>
    <r>
      <rPr>
        <b/>
        <sz val="11"/>
        <rFont val="Calibri"/>
        <family val="2"/>
        <scheme val="minor"/>
      </rPr>
      <t>K_W19</t>
    </r>
    <r>
      <rPr>
        <sz val="11"/>
        <rFont val="Calibri"/>
        <family val="2"/>
        <scheme val="minor"/>
      </rPr>
      <t>/P6U_W/P6S_WK).</t>
    </r>
  </si>
  <si>
    <r>
      <t>P_U01. Posiada odpowiedni poziom umiejętności technicznych. Potrafi wykonać pokaz ewolucji technicznych
(</t>
    </r>
    <r>
      <rPr>
        <b/>
        <sz val="11"/>
        <rFont val="Calibri"/>
        <family val="2"/>
        <scheme val="minor"/>
      </rPr>
      <t>K_U01</t>
    </r>
    <r>
      <rPr>
        <sz val="11"/>
        <rFont val="Calibri"/>
        <family val="2"/>
        <scheme val="minor"/>
      </rPr>
      <t xml:space="preserve">/P6U_U/P6S_UO, P6S_UW, </t>
    </r>
    <r>
      <rPr>
        <b/>
        <sz val="11"/>
        <rFont val="Calibri"/>
        <family val="2"/>
        <scheme val="minor"/>
      </rPr>
      <t>K_U02</t>
    </r>
    <r>
      <rPr>
        <sz val="11"/>
        <rFont val="Calibri"/>
        <family val="2"/>
        <scheme val="minor"/>
      </rPr>
      <t xml:space="preserve">/P6U_U/P6S_UO, P6S_UW, </t>
    </r>
    <r>
      <rPr>
        <b/>
        <sz val="11"/>
        <rFont val="Calibri"/>
        <family val="2"/>
        <scheme val="minor"/>
      </rPr>
      <t>K_U06</t>
    </r>
    <r>
      <rPr>
        <sz val="11"/>
        <rFont val="Calibri"/>
        <family val="2"/>
        <scheme val="minor"/>
      </rPr>
      <t>/P6U_U/P6S_UU, P6S_UW).</t>
    </r>
  </si>
  <si>
    <r>
      <t>P_U02. Potrafi zaplanować i przeprowadzić nauczanie poznanych elementów techniki snowboardowej (</t>
    </r>
    <r>
      <rPr>
        <b/>
        <sz val="11"/>
        <rFont val="Calibri"/>
        <family val="2"/>
        <scheme val="minor"/>
      </rPr>
      <t>K_U01</t>
    </r>
    <r>
      <rPr>
        <sz val="11"/>
        <rFont val="Calibri"/>
        <family val="2"/>
        <scheme val="minor"/>
      </rPr>
      <t xml:space="preserve">/P6U_U/P6S_UO, P6S_UW, </t>
    </r>
    <r>
      <rPr>
        <b/>
        <sz val="11"/>
        <rFont val="Calibri"/>
        <family val="2"/>
        <scheme val="minor"/>
      </rPr>
      <t>K_U03</t>
    </r>
    <r>
      <rPr>
        <sz val="11"/>
        <rFont val="Calibri"/>
        <family val="2"/>
        <scheme val="minor"/>
      </rPr>
      <t xml:space="preserve">/P6U_U/P6S_UW, </t>
    </r>
    <r>
      <rPr>
        <b/>
        <sz val="11"/>
        <rFont val="Calibri"/>
        <family val="2"/>
        <scheme val="minor"/>
      </rPr>
      <t>K_U04</t>
    </r>
    <r>
      <rPr>
        <sz val="11"/>
        <rFont val="Calibri"/>
        <family val="2"/>
        <scheme val="minor"/>
      </rPr>
      <t xml:space="preserve">/P6U_U/P6S_UK, P6S_UW, </t>
    </r>
    <r>
      <rPr>
        <b/>
        <sz val="11"/>
        <rFont val="Calibri"/>
        <family val="2"/>
        <scheme val="minor"/>
      </rPr>
      <t>K_U06</t>
    </r>
    <r>
      <rPr>
        <sz val="11"/>
        <rFont val="Calibri"/>
        <family val="2"/>
        <scheme val="minor"/>
      </rPr>
      <t xml:space="preserve">/P6U_U/P6S_UU, P6S_UW, </t>
    </r>
    <r>
      <rPr>
        <b/>
        <sz val="11"/>
        <rFont val="Calibri"/>
        <family val="2"/>
        <scheme val="minor"/>
      </rPr>
      <t>K_U07</t>
    </r>
    <r>
      <rPr>
        <sz val="11"/>
        <rFont val="Calibri"/>
        <family val="2"/>
        <scheme val="minor"/>
      </rPr>
      <t xml:space="preserve">/P6U_U/P6S_UK, P6S_UW, </t>
    </r>
    <r>
      <rPr>
        <b/>
        <sz val="11"/>
        <rFont val="Calibri"/>
        <family val="2"/>
        <scheme val="minor"/>
      </rPr>
      <t>K_U08</t>
    </r>
    <r>
      <rPr>
        <sz val="11"/>
        <rFont val="Calibri"/>
        <family val="2"/>
        <scheme val="minor"/>
      </rPr>
      <t xml:space="preserve">/P6U_U/P6S_UO, P6S_UW, </t>
    </r>
    <r>
      <rPr>
        <b/>
        <sz val="11"/>
        <rFont val="Calibri"/>
        <family val="2"/>
        <scheme val="minor"/>
      </rPr>
      <t>K_U19</t>
    </r>
    <r>
      <rPr>
        <sz val="11"/>
        <rFont val="Calibri"/>
        <family val="2"/>
        <scheme val="minor"/>
      </rPr>
      <t>/P6U_U/P6S_UW, P6S_UK, P6S_UO).</t>
    </r>
  </si>
  <si>
    <r>
      <t>P_U03. Potrafi zorganizować imprezę rekreacyjno – sportową na śniegu "na poziomie szkolnym" (</t>
    </r>
    <r>
      <rPr>
        <b/>
        <sz val="11"/>
        <rFont val="Calibri"/>
        <family val="2"/>
        <scheme val="minor"/>
      </rPr>
      <t>K_U01</t>
    </r>
    <r>
      <rPr>
        <sz val="11"/>
        <rFont val="Calibri"/>
        <family val="2"/>
        <scheme val="minor"/>
      </rPr>
      <t xml:space="preserve">/P6U_U/P6S_UO, P6S_UW, </t>
    </r>
    <r>
      <rPr>
        <b/>
        <sz val="11"/>
        <rFont val="Calibri"/>
        <family val="2"/>
        <scheme val="minor"/>
      </rPr>
      <t>K_U02</t>
    </r>
    <r>
      <rPr>
        <sz val="11"/>
        <rFont val="Calibri"/>
        <family val="2"/>
        <scheme val="minor"/>
      </rPr>
      <t xml:space="preserve">/P6U_U/P6S_UO, P6S_UW, </t>
    </r>
    <r>
      <rPr>
        <b/>
        <sz val="11"/>
        <rFont val="Calibri"/>
        <family val="2"/>
        <scheme val="minor"/>
      </rPr>
      <t>K_U04</t>
    </r>
    <r>
      <rPr>
        <sz val="11"/>
        <rFont val="Calibri"/>
        <family val="2"/>
        <scheme val="minor"/>
      </rPr>
      <t xml:space="preserve">/P6U_U/P6S_UK, P6S_UW, </t>
    </r>
    <r>
      <rPr>
        <b/>
        <sz val="11"/>
        <rFont val="Calibri"/>
        <family val="2"/>
        <scheme val="minor"/>
      </rPr>
      <t>K_U19</t>
    </r>
    <r>
      <rPr>
        <sz val="11"/>
        <rFont val="Calibri"/>
        <family val="2"/>
        <scheme val="minor"/>
      </rPr>
      <t>/P6U_U/P6S_UW, P6S_UK, P6S_UO).</t>
    </r>
  </si>
  <si>
    <r>
      <t>P_K01. Rozumie potrzebę ustawicznego usprawniania się
(</t>
    </r>
    <r>
      <rPr>
        <b/>
        <sz val="11"/>
        <rFont val="Calibri"/>
        <family val="2"/>
        <scheme val="minor"/>
      </rPr>
      <t>K_K01</t>
    </r>
    <r>
      <rPr>
        <sz val="11"/>
        <rFont val="Calibri"/>
        <family val="2"/>
        <scheme val="minor"/>
      </rPr>
      <t xml:space="preserve">/P6U_K/P6S_KK, P6S_KR, </t>
    </r>
    <r>
      <rPr>
        <b/>
        <sz val="11"/>
        <rFont val="Calibri"/>
        <family val="2"/>
        <scheme val="minor"/>
      </rPr>
      <t>K_K02</t>
    </r>
    <r>
      <rPr>
        <sz val="11"/>
        <rFont val="Calibri"/>
        <family val="2"/>
        <scheme val="minor"/>
      </rPr>
      <t xml:space="preserve">/P6U_K/P6S_KK, P6S_KO, </t>
    </r>
    <r>
      <rPr>
        <b/>
        <sz val="11"/>
        <rFont val="Calibri"/>
        <family val="2"/>
        <scheme val="minor"/>
      </rPr>
      <t>K_K08</t>
    </r>
    <r>
      <rPr>
        <sz val="11"/>
        <rFont val="Calibri"/>
        <family val="2"/>
        <scheme val="minor"/>
      </rPr>
      <t>/P6U_K/P6S_KK, P6S_KR).</t>
    </r>
  </si>
  <si>
    <r>
      <t>P_K02. Jest przygotowany do pełnienia roli animatora zajęć na śniegu
(</t>
    </r>
    <r>
      <rPr>
        <b/>
        <sz val="11"/>
        <rFont val="Calibri"/>
        <family val="2"/>
        <scheme val="minor"/>
      </rPr>
      <t>K_K01</t>
    </r>
    <r>
      <rPr>
        <sz val="11"/>
        <rFont val="Calibri"/>
        <family val="2"/>
        <scheme val="minor"/>
      </rPr>
      <t xml:space="preserve">/P6U_K/P6S_KK, P6S_KR, </t>
    </r>
    <r>
      <rPr>
        <b/>
        <sz val="11"/>
        <rFont val="Calibri"/>
        <family val="2"/>
        <scheme val="minor"/>
      </rPr>
      <t>K_K06</t>
    </r>
    <r>
      <rPr>
        <sz val="11"/>
        <rFont val="Calibri"/>
        <family val="2"/>
        <scheme val="minor"/>
      </rPr>
      <t xml:space="preserve">/P6U_K/P6S_KK, P6S_KR, P6S_KO, </t>
    </r>
    <r>
      <rPr>
        <b/>
        <sz val="11"/>
        <rFont val="Calibri"/>
        <family val="2"/>
        <scheme val="minor"/>
      </rPr>
      <t>K_K10</t>
    </r>
    <r>
      <rPr>
        <sz val="11"/>
        <rFont val="Calibri"/>
        <family val="2"/>
        <scheme val="minor"/>
      </rPr>
      <t>/P6U_K/P6S_KK, P6S_KR).</t>
    </r>
  </si>
  <si>
    <r>
      <t>P_K03. Swoją postawą potrafi zachęcić do uprawiania do dyscypliny
(</t>
    </r>
    <r>
      <rPr>
        <b/>
        <sz val="11"/>
        <rFont val="Calibri"/>
        <family val="2"/>
        <scheme val="minor"/>
      </rPr>
      <t>K_K03</t>
    </r>
    <r>
      <rPr>
        <sz val="11"/>
        <rFont val="Calibri"/>
        <family val="2"/>
        <scheme val="minor"/>
      </rPr>
      <t xml:space="preserve">/P6U_K/P6S_KK, P6S_KO, P6S_KR, </t>
    </r>
    <r>
      <rPr>
        <b/>
        <sz val="11"/>
        <rFont val="Calibri"/>
        <family val="2"/>
        <scheme val="minor"/>
      </rPr>
      <t>K_K07</t>
    </r>
    <r>
      <rPr>
        <sz val="11"/>
        <rFont val="Calibri"/>
        <family val="2"/>
        <scheme val="minor"/>
      </rPr>
      <t>/P6U_K/P6S_KK, P6S_KO).</t>
    </r>
  </si>
  <si>
    <t>K_W04, K_W05, K_W08, K_W12, K_W13, K_W14, K_W19, K_U01, K_U02, K_U03, K_U04, K_U06, K_U07, K_U08, K_U19, K_K01, K_K02, K_K03, K_K06, K_K07, K_K08, K_K10</t>
  </si>
  <si>
    <t xml:space="preserve">K_W08, K_W12, K_W13, K_W14, K_W19, K_W20, K_U01, K_U02, K_U06, K_U01, K_U02, K_U03, K_U04, K_U06, K_U07, K_U08, K_U19,  K_K01, K_K02, K_K03, K_K06, K_K07, K_K08, K_K10 </t>
  </si>
  <si>
    <t>Przygotowanie uczestników zajęć do nauczania snowboardu na poziomie podstawowym i średnim, opanowanie podstawowych ewolucji techniki snowboardowej, opanowanie metodyki nauczania technik snowboardowych poziomu podstawowego i średniego, organizacja snowboardowej imprezy rekreacyjnej, rozwijanie zainteresowań poznawczych związanych z górami i górskimi sportami zimowymi.</t>
  </si>
  <si>
    <r>
      <t>P_K03. Swoją postawą potrafi zachęcić do uprawiania dyscypliny.
(</t>
    </r>
    <r>
      <rPr>
        <b/>
        <sz val="11"/>
        <rFont val="Calibri"/>
        <family val="2"/>
        <scheme val="minor"/>
      </rPr>
      <t>K_K03</t>
    </r>
    <r>
      <rPr>
        <sz val="11"/>
        <rFont val="Calibri"/>
        <family val="2"/>
        <scheme val="minor"/>
      </rPr>
      <t xml:space="preserve">/ P6U_K, P6S_KK, P6S_KO, P6S_KR, </t>
    </r>
    <r>
      <rPr>
        <b/>
        <sz val="11"/>
        <rFont val="Calibri"/>
        <family val="2"/>
        <scheme val="minor"/>
      </rPr>
      <t>K_K07</t>
    </r>
    <r>
      <rPr>
        <sz val="11"/>
        <rFont val="Calibri"/>
        <family val="2"/>
        <scheme val="minor"/>
      </rPr>
      <t>/ P6U_K, P6S_KK, P6S_KO).</t>
    </r>
  </si>
  <si>
    <r>
      <t>P_W01. Zna zasady bezpieczeństwa podczas prowadzenia lekcji snowboardowej. Posiada wiedzę z zakresu doboru, regulacji, konserwacji oraz bezpiecznego używania sprzętu i ekwipunku snowboardowego
(</t>
    </r>
    <r>
      <rPr>
        <b/>
        <sz val="11"/>
        <rFont val="Calibri"/>
        <family val="2"/>
        <scheme val="minor"/>
      </rPr>
      <t>K_W01</t>
    </r>
    <r>
      <rPr>
        <sz val="11"/>
        <rFont val="Calibri"/>
        <family val="2"/>
        <scheme val="minor"/>
      </rPr>
      <t xml:space="preserve">/P6U_W/P6S_WG, P6S_WK, </t>
    </r>
    <r>
      <rPr>
        <b/>
        <sz val="11"/>
        <rFont val="Calibri"/>
        <family val="2"/>
        <scheme val="minor"/>
      </rPr>
      <t>K_W02</t>
    </r>
    <r>
      <rPr>
        <sz val="11"/>
        <rFont val="Calibri"/>
        <family val="2"/>
        <scheme val="minor"/>
      </rPr>
      <t xml:space="preserve">/P6U_W/P6S_WG, P6S_WK, </t>
    </r>
    <r>
      <rPr>
        <b/>
        <sz val="11"/>
        <rFont val="Calibri"/>
        <family val="2"/>
        <scheme val="minor"/>
      </rPr>
      <t>K_W04</t>
    </r>
    <r>
      <rPr>
        <sz val="11"/>
        <rFont val="Calibri"/>
        <family val="2"/>
        <scheme val="minor"/>
      </rPr>
      <t xml:space="preserve">/P6U_W/P6S_WG, P6S_WK, </t>
    </r>
    <r>
      <rPr>
        <b/>
        <sz val="11"/>
        <rFont val="Calibri"/>
        <family val="2"/>
        <scheme val="minor"/>
      </rPr>
      <t>K_W20</t>
    </r>
    <r>
      <rPr>
        <sz val="11"/>
        <rFont val="Calibri"/>
        <family val="2"/>
        <scheme val="minor"/>
      </rPr>
      <t>/P6U_W/P6S_WK, P6S_WG).</t>
    </r>
  </si>
  <si>
    <r>
      <t>P_W02. Zna podstawowe sposoby określania poziomu umiejętności technicznych. Potrafi zdefiniować elementy ewolucji z poziomu podstawowego i średniozaawansowanego (</t>
    </r>
    <r>
      <rPr>
        <b/>
        <sz val="11"/>
        <rFont val="Calibri"/>
        <family val="2"/>
        <scheme val="minor"/>
      </rPr>
      <t>K_W04</t>
    </r>
    <r>
      <rPr>
        <sz val="11"/>
        <rFont val="Calibri"/>
        <family val="2"/>
        <scheme val="minor"/>
      </rPr>
      <t xml:space="preserve">/P6U_W/P6S_WG, P6S_WK, </t>
    </r>
    <r>
      <rPr>
        <b/>
        <sz val="11"/>
        <rFont val="Calibri"/>
        <family val="2"/>
        <scheme val="minor"/>
      </rPr>
      <t>K_W05</t>
    </r>
    <r>
      <rPr>
        <sz val="11"/>
        <rFont val="Calibri"/>
        <family val="2"/>
        <scheme val="minor"/>
      </rPr>
      <t xml:space="preserve">/P6U_W/P6S_WG, </t>
    </r>
    <r>
      <rPr>
        <b/>
        <sz val="11"/>
        <rFont val="Calibri"/>
        <family val="2"/>
        <scheme val="minor"/>
      </rPr>
      <t>K_W06</t>
    </r>
    <r>
      <rPr>
        <sz val="11"/>
        <rFont val="Calibri"/>
        <family val="2"/>
        <scheme val="minor"/>
      </rPr>
      <t xml:space="preserve">/P6U_W/P6S_WG, </t>
    </r>
    <r>
      <rPr>
        <b/>
        <sz val="11"/>
        <rFont val="Calibri"/>
        <family val="2"/>
        <scheme val="minor"/>
      </rPr>
      <t>K_W08</t>
    </r>
    <r>
      <rPr>
        <sz val="11"/>
        <rFont val="Calibri"/>
        <family val="2"/>
        <scheme val="minor"/>
      </rPr>
      <t xml:space="preserve">/P6U_W/P6S_WG, P6S_WK, </t>
    </r>
    <r>
      <rPr>
        <b/>
        <sz val="11"/>
        <rFont val="Calibri"/>
        <family val="2"/>
        <scheme val="minor"/>
      </rPr>
      <t>K_W12/</t>
    </r>
    <r>
      <rPr>
        <sz val="11"/>
        <rFont val="Calibri"/>
        <family val="2"/>
        <scheme val="minor"/>
      </rPr>
      <t>P6U_W/P6S_WG).</t>
    </r>
  </si>
  <si>
    <r>
      <t>P_U02. Potrafi zaplanować i przeprowadzić lekcję snowboardową w zależności od charakteru planowanego wysiłku, ukształtowania terenu i warunków atmosferycznych (</t>
    </r>
    <r>
      <rPr>
        <b/>
        <sz val="11"/>
        <rFont val="Calibri"/>
        <family val="2"/>
        <scheme val="minor"/>
      </rPr>
      <t>K_U01</t>
    </r>
    <r>
      <rPr>
        <sz val="11"/>
        <rFont val="Calibri"/>
        <family val="2"/>
        <scheme val="minor"/>
      </rPr>
      <t xml:space="preserve">/P6U_U/P6S_UO, P6S_UW, </t>
    </r>
    <r>
      <rPr>
        <b/>
        <sz val="11"/>
        <rFont val="Calibri"/>
        <family val="2"/>
        <scheme val="minor"/>
      </rPr>
      <t>K_U03</t>
    </r>
    <r>
      <rPr>
        <sz val="11"/>
        <rFont val="Calibri"/>
        <family val="2"/>
        <scheme val="minor"/>
      </rPr>
      <t xml:space="preserve">/P6U_U/P6S_UW, </t>
    </r>
    <r>
      <rPr>
        <b/>
        <sz val="11"/>
        <rFont val="Calibri"/>
        <family val="2"/>
        <scheme val="minor"/>
      </rPr>
      <t>K_U04</t>
    </r>
    <r>
      <rPr>
        <sz val="11"/>
        <rFont val="Calibri"/>
        <family val="2"/>
        <scheme val="minor"/>
      </rPr>
      <t xml:space="preserve">/P6U_U/P6S_UK, P6S_UW, </t>
    </r>
    <r>
      <rPr>
        <b/>
        <sz val="11"/>
        <rFont val="Calibri"/>
        <family val="2"/>
        <scheme val="minor"/>
      </rPr>
      <t>K_U06/</t>
    </r>
    <r>
      <rPr>
        <sz val="11"/>
        <rFont val="Calibri"/>
        <family val="2"/>
        <scheme val="minor"/>
      </rPr>
      <t xml:space="preserve">P6U_U/P6S_UU, P6S_UW, </t>
    </r>
    <r>
      <rPr>
        <b/>
        <sz val="11"/>
        <rFont val="Calibri"/>
        <family val="2"/>
        <scheme val="minor"/>
      </rPr>
      <t>K_U07</t>
    </r>
    <r>
      <rPr>
        <sz val="11"/>
        <rFont val="Calibri"/>
        <family val="2"/>
        <scheme val="minor"/>
      </rPr>
      <t xml:space="preserve">/P6U_U/P6S_UK, P6S_UW, </t>
    </r>
    <r>
      <rPr>
        <b/>
        <sz val="11"/>
        <rFont val="Calibri"/>
        <family val="2"/>
        <scheme val="minor"/>
      </rPr>
      <t>K_U08</t>
    </r>
    <r>
      <rPr>
        <sz val="11"/>
        <rFont val="Calibri"/>
        <family val="2"/>
        <scheme val="minor"/>
      </rPr>
      <t xml:space="preserve">/P6U_U/P6S_UO, P6S_UW, </t>
    </r>
    <r>
      <rPr>
        <b/>
        <sz val="11"/>
        <rFont val="Calibri"/>
        <family val="2"/>
        <scheme val="minor"/>
      </rPr>
      <t>K_U19</t>
    </r>
    <r>
      <rPr>
        <sz val="11"/>
        <rFont val="Calibri"/>
        <family val="2"/>
        <scheme val="minor"/>
      </rPr>
      <t>/P6U_U/P6S_UW, P6S_UK, P6S_UO).</t>
    </r>
  </si>
  <si>
    <r>
      <t>P_U03. Potrafi zorganizować imprezę rekreacyjno – sportową na śniegu
(</t>
    </r>
    <r>
      <rPr>
        <b/>
        <sz val="11"/>
        <rFont val="Calibri"/>
        <family val="2"/>
        <scheme val="minor"/>
      </rPr>
      <t>K_U01</t>
    </r>
    <r>
      <rPr>
        <sz val="11"/>
        <rFont val="Calibri"/>
        <family val="2"/>
        <scheme val="minor"/>
      </rPr>
      <t xml:space="preserve">/P6U_U/P6S_UO, P6S_UW, </t>
    </r>
    <r>
      <rPr>
        <b/>
        <sz val="11"/>
        <rFont val="Calibri"/>
        <family val="2"/>
        <scheme val="minor"/>
      </rPr>
      <t>K_U02</t>
    </r>
    <r>
      <rPr>
        <sz val="11"/>
        <rFont val="Calibri"/>
        <family val="2"/>
        <scheme val="minor"/>
      </rPr>
      <t xml:space="preserve">/P6U_U/P6S_UO, P6S_UW, </t>
    </r>
    <r>
      <rPr>
        <b/>
        <sz val="11"/>
        <rFont val="Calibri"/>
        <family val="2"/>
        <scheme val="minor"/>
      </rPr>
      <t>K_U04</t>
    </r>
    <r>
      <rPr>
        <sz val="11"/>
        <rFont val="Calibri"/>
        <family val="2"/>
        <scheme val="minor"/>
      </rPr>
      <t xml:space="preserve">/P6U_U/P6S_UK, P6S_UW, </t>
    </r>
    <r>
      <rPr>
        <b/>
        <sz val="11"/>
        <rFont val="Calibri"/>
        <family val="2"/>
        <scheme val="minor"/>
      </rPr>
      <t>K_U19</t>
    </r>
    <r>
      <rPr>
        <sz val="11"/>
        <rFont val="Calibri"/>
        <family val="2"/>
        <scheme val="minor"/>
      </rPr>
      <t>/P6U_U/P6S_UW, P6S_UK, P6S_UO).</t>
    </r>
  </si>
  <si>
    <r>
      <t>P_K02. Jest w stanie przeprowadzić zajęcia ze snowboardu poziomu podstawowego oraz średniozaawansowanego
(</t>
    </r>
    <r>
      <rPr>
        <b/>
        <sz val="11"/>
        <rFont val="Calibri"/>
        <family val="2"/>
        <scheme val="minor"/>
      </rPr>
      <t>K_K01</t>
    </r>
    <r>
      <rPr>
        <sz val="11"/>
        <rFont val="Calibri"/>
        <family val="2"/>
        <scheme val="minor"/>
      </rPr>
      <t xml:space="preserve">/P6U_K/P6S_KK, P6S_KR, </t>
    </r>
    <r>
      <rPr>
        <b/>
        <sz val="11"/>
        <rFont val="Calibri"/>
        <family val="2"/>
        <scheme val="minor"/>
      </rPr>
      <t>K_K06</t>
    </r>
    <r>
      <rPr>
        <sz val="11"/>
        <rFont val="Calibri"/>
        <family val="2"/>
        <scheme val="minor"/>
      </rPr>
      <t xml:space="preserve">/P6U_K/P6S_KK, P6S_KR, P6S_KO, </t>
    </r>
    <r>
      <rPr>
        <b/>
        <sz val="11"/>
        <rFont val="Calibri"/>
        <family val="2"/>
        <scheme val="minor"/>
      </rPr>
      <t>K_K10</t>
    </r>
    <r>
      <rPr>
        <sz val="11"/>
        <rFont val="Calibri"/>
        <family val="2"/>
        <scheme val="minor"/>
      </rPr>
      <t>/P6U_K/P6S_KK, P6S_KR).</t>
    </r>
  </si>
  <si>
    <t>Ocenianie ciągłe, zaliczenie pisemne, ocena umiejętności ruchowych.</t>
  </si>
  <si>
    <t>1. Sprawy organizacyjne: omówienie programu nauczania, warunków zaliczenia przedmiotu oraz innych spraw dotyczących pracy w grupach szkoleniowych; właściwy ubiór na zajęciach; poznanie, sprawdzenie oraz dopasowanie sprzętu snowboardowego.</t>
  </si>
  <si>
    <t>2. Zarys historii snowboardu w Polsce i na świecie.</t>
  </si>
  <si>
    <t>3. Zarys historii snowboardu w Polsce i na świecie.</t>
  </si>
  <si>
    <t xml:space="preserve">4. Charakterystyka terenów do uprawiania snowboardu w Polsce.
</t>
  </si>
  <si>
    <t>5. Sprzęt snowboardowy, zasady jego przygotowania i konserwacji. Ekwipunek snowboardowy.</t>
  </si>
  <si>
    <t>6. Sprzęt snowboardowy, zasady jego przygotowania i konserwacji. Ekwipunek snowboardowy.</t>
  </si>
  <si>
    <t>7. Bezpieczeństwo w górach. Dekalog FIS.</t>
  </si>
  <si>
    <t>8. Ogólna charakterystyka sportowych konkurencji snowboardowych.</t>
  </si>
  <si>
    <t>9. Organizacja rekreacyjnych imprez na śniegu.</t>
  </si>
  <si>
    <t>10. Systematyka i opisy technik snowboardowych.</t>
  </si>
  <si>
    <t>11. Analiza techniki snowboardowej.</t>
  </si>
  <si>
    <t>12. Analiza techniki snowboardowej.</t>
  </si>
  <si>
    <t>13. Metodyka nauczania snowboardu.</t>
  </si>
  <si>
    <t>14. Metodyka nauczania snowboardu.</t>
  </si>
  <si>
    <t>15. Nauczaj skutecznie - nowinki techniczne w nauczaniu snowboardu.</t>
  </si>
  <si>
    <t>1. Nauczanie i doskonalenie technik snowboardowych /wg Programu Nauczania PZS/.</t>
  </si>
  <si>
    <t>2. Jazda szkolna – doskonalenie pokazu ewolucji snowboardowych.</t>
  </si>
  <si>
    <t>3. Elementy techniki freestylowej.</t>
  </si>
  <si>
    <t>4. Metodyka nauczania snowboardu.</t>
  </si>
  <si>
    <t>5. Metodyka nauczania snowboardu.</t>
  </si>
  <si>
    <t>6. Prowadzenie lekcji snowboardowych przez uczestników obozu.</t>
  </si>
  <si>
    <t>7. Organizacja i udział w imprezie rekreacyjnej - zawodach snowboardowych na poziomie szkolnym.</t>
  </si>
  <si>
    <t>8. Jazda terenowa.</t>
  </si>
  <si>
    <t>9. Ćwiczenia w przejazdach trasy slalomu szkolnego.</t>
  </si>
  <si>
    <t>10. Organizacja pomocy w wypadkach na stoku. Zaliczenie przedmiotu.</t>
  </si>
  <si>
    <t xml:space="preserve">P_U01, P_U02,
P_K01
</t>
  </si>
  <si>
    <t>5. Mears R. (2002). Podręcznik sztuki przetrwania. Dom Wydaw. BELLONA, Warszawa.</t>
  </si>
  <si>
    <t>4. Marshall S. (2000). Szkoła przetrwania. Prószyński i S-ka, Warszawa.</t>
  </si>
  <si>
    <t>3. Kucharczyk K.,  Szmytke R. (2000). Survival na wczasach dzieci i młodzieży - nowe spojrzenie na aktywny wypoczynek. Kult.Fiz. 3-4, s.24-25.</t>
  </si>
  <si>
    <t>2. Frankowski P., Rajchert W. (2019). Vademecum survivalowe Wyd. AMW, Wrocław.</t>
  </si>
  <si>
    <t>15. Praktyczne umiejętności rozpalania ognisk metodami niekonwencjonalnymi, przygotowywanie miejsc do prowadzenia integracyjnych ognisk rekreacyjnych.</t>
  </si>
  <si>
    <t>14. Przygotowywanie zabezpieczeń prowizorycznych, schronienia sztuczne i naturalne. Wybór miejsc do organizacji obozowisk oraz bazy szkoleniowo-noclegowych.</t>
  </si>
  <si>
    <t>13. Przygotowywanie zabezpieczeń prowizorycznych, schronienia sztuczne i naturalne. Wybór miejsc do organizacji obozowisk oraz bazy szkoleniowo-noclegowych.</t>
  </si>
  <si>
    <t>12. Przygotowywanie zabezpieczeń prowizorycznych, schronienia sztuczne i naturalne. Wybór miejsc do organizacji obozowisk oraz bazy szkoleniowo-noclegowych.</t>
  </si>
  <si>
    <t>11. Pozyskiwanie wody, techniki oczyszczania i jej transportowania wody. Pozyskiwanie pożywienia, obróbki i przechowywanie.</t>
  </si>
  <si>
    <t>10. Pozyskiwanie wody, techniki oczyszczania i jej transportowania wody. Pozyskiwanie pożywienia, obróbki i przechowywanie.</t>
  </si>
  <si>
    <t>9. Pozyskiwanie wody, techniki oczyszczania i jej transportowania wody. Pozyskiwanie pożywienia, obróbki i przechowywanie.</t>
  </si>
  <si>
    <t>8. Praktyczna realizacja zagadnień z zakresu techniki tropienia i kamuflażu.</t>
  </si>
  <si>
    <t>7. Praktyczna realizacja zagadnień z zakresu techniki tropienia i kamuflażu.</t>
  </si>
  <si>
    <t>6. Praktyczna realizacja zagadnień z zakresu techniki tropienia i kamuflażu.</t>
  </si>
  <si>
    <t>5. Pokonywanie naturalnych i sztucznych przeszkód terenowych.</t>
  </si>
  <si>
    <t>4. Pokonywanie naturalnych i sztucznych przeszkód terenowych.</t>
  </si>
  <si>
    <t>15. Ocena teoretycznych wiadomości i praktycznych umiejętności z zakresu demonstrowanych technik przetrwania.</t>
  </si>
  <si>
    <t>14. Prowadzenie szkoleń w warunkach niskich temperatur, na obszarach górskich, przy ograniczonej widoczności.</t>
  </si>
  <si>
    <t>13. Prowadzenie szkoleń w warunkach niskich temperatur, na obszarach górskich, przy ograniczonej widoczności.</t>
  </si>
  <si>
    <t>12. Prowadzenie szkoleń w warunkach niskich temperatur, na obszarach górskich, przy ograniczonej widoczności.</t>
  </si>
  <si>
    <t xml:space="preserve">11. Zasady wdrażania oraz realizowania zagadnień tematycznych w ramach survivalu miejskiego.  </t>
  </si>
  <si>
    <t xml:space="preserve">10. Zasady wdrażania oraz realizowania zagadnień tematycznych w ramach survivalu miejskiego.  </t>
  </si>
  <si>
    <t xml:space="preserve">9. Zasady wdrażania oraz realizowania zagadnień tematycznych w ramach survivalu miejskiego.  </t>
  </si>
  <si>
    <t xml:space="preserve">8. Techniki szkoleniowe z survivalu militarnego. </t>
  </si>
  <si>
    <t xml:space="preserve">7. Techniki szkoleniowe z survivalu militarnego. </t>
  </si>
  <si>
    <t xml:space="preserve">6. Techniki szkoleniowe z survivalu militarnego. </t>
  </si>
  <si>
    <t xml:space="preserve">5. Zdobywanie pożywienia i wody w terenie przygodnym. Zasady organizacji szkolenia oraz realizacja treści w zależności od wieku, płci grup szkoleniowych. </t>
  </si>
  <si>
    <t xml:space="preserve">4. Zdobywanie pożywienia i wody w terenie przygodnym. Zasady organizacji szkolenia oraz realizacja treści w zależności od wieku, płci grup szkoleniowych. </t>
  </si>
  <si>
    <t>Specjalizacja 
 survival
 (TiR/I/st/44-47)</t>
  </si>
  <si>
    <t>6. Dussac E. (2017). Bon Voyage Francais du tourisme A1-A2 . CLE International, Paris.</t>
  </si>
  <si>
    <t>5. Boularès M. (2019). Conjugaison progressive du français avec 400 exercices. CLE International, Paris.</t>
  </si>
  <si>
    <t>4. Berthet A. (2012). Alter Ego  1. Wydawnictwo Hachette FLE, Paris.</t>
  </si>
  <si>
    <t>3. Bazou V. (2010). Vocabulare en action. CLE International, Paris.</t>
  </si>
  <si>
    <t>5. Zadaj pytania i napisz odpowiedzi dotyczące spędzania wolnego czasu.</t>
  </si>
  <si>
    <t>4. Korzystając z materiału stymulującego napisz e-mail  o spędzaniu wolnego czasu w czasie podróży do Francji.</t>
  </si>
  <si>
    <r>
      <t>3. Przepisz czasowniki podane w nawiasie w odpowiednie formie z użyciem czasów Pr</t>
    </r>
    <r>
      <rPr>
        <sz val="11"/>
        <color theme="1"/>
        <rFont val="Times New Roman"/>
        <family val="1"/>
        <charset val="238"/>
      </rPr>
      <t>é</t>
    </r>
    <r>
      <rPr>
        <sz val="10"/>
        <rFont val="Arial"/>
        <family val="2"/>
      </rPr>
      <t>sent.</t>
    </r>
  </si>
  <si>
    <t>2. Przedstaw osobę pełnymi zdaniami stosując  informacje  umieszczone w tabeli.</t>
  </si>
  <si>
    <t>1. Utwórz rodzaj żeński podanych rzeczowników i przymiotników.</t>
  </si>
  <si>
    <t>15.  Sprawdzian wiedzy z zakresu materiału realizowanego w trakcie zajęć nr 9 – 14.</t>
  </si>
  <si>
    <t>14. Słownictwo: zalety podróżowania i poznawania innych kultur. Zasady savoirvivre’u we Francji. Powtórzenie materiału – przygotowanie do zaliczenia pisemnego.</t>
  </si>
  <si>
    <t>K_U21, K_K05</t>
  </si>
  <si>
    <t>P_U02, P_U03, P_K02</t>
  </si>
  <si>
    <t>13. Ćwiczenia  komunikacyjne z wykorzystaniem zwrotów służących do wyrażania swojej opinii. Doskonalenie umiejętności popierania swojej opinii przykładami i uzasadnieniami z wykorzystaniem odpowiednich przymiotników.Głoski [e]i [ə].Różnice fonetyczne między formami liczby pojedynczej
i mnogiej niektórych przymiotników oraz rzeczowników.</t>
  </si>
  <si>
    <t>K_W01, K_U21, K_K05</t>
  </si>
  <si>
    <t xml:space="preserve">12.  Podróże jako forma spędzania czasu wolnego: zamki, muzea, kino, teatr , różne zabytki - praca                      z tekstem pisanym i słuchanym. Dyskusja. </t>
  </si>
  <si>
    <t>P_U01, P_U04</t>
  </si>
  <si>
    <t xml:space="preserve">11. Konstrukcje c’est…oraz il / elle est…Formy czasowników zwrotnych se lever, se
réveiller, se coucher w czasie teraźniejszym. – ćwiczenia ustne i pisemne. </t>
  </si>
  <si>
    <t>P_W01, P_U01, P_U04</t>
  </si>
  <si>
    <t>9. Życie codzienne we Francji. Kalendarz świąt  we Francji, obyczaje świąteczne, potrawy tradycyjne, kolędy i piosenki świąteczne. Gramatyka - negacja prosta (ne...pas, pas de)</t>
  </si>
  <si>
    <t>K_W01, K_U21, K_K08</t>
  </si>
  <si>
    <t xml:space="preserve">P_W01, P_U04,
P_K01
</t>
  </si>
  <si>
    <t>8. Sprawdzian wiedzy z zakresu materiału realizowanego w trakcie zajęć nr 1 – 7.</t>
  </si>
  <si>
    <t>6. Zdanie pytające przez intonację.Opowiadanie o codziennych czynnościach. Wprowadzenie i utrwalanie słownictwa : członkowie rodziny.  Opowiadanie o swojej rodzinie: wiek, miejsce zamieszkania, wiek, wygląd, zainteresowania, cechy charakteru - ćwiczenia utrwalajace wcześniej poznane słownictwo.</t>
  </si>
  <si>
    <t>P_U01, P_U03, P_U04, P_K01</t>
  </si>
  <si>
    <t>K_U21, K_K05, K_K08</t>
  </si>
  <si>
    <t>P_U01, P_U03, P_U04, P_K01, P_K02</t>
  </si>
  <si>
    <t xml:space="preserve">P_U02, P_U04,
P_K02
</t>
  </si>
  <si>
    <t>3.  Wprowadzenie i utrwalanie słownictwa: wygląd zewnetrzny, części ciała, cechy charakteru. Gramatyka: liczba mnoga rzeczowników i przymiotników oraz tworzenie rodzaju żeńskiego rzeczowników i przymiotników.Ćwiczenia utrwalajace i doskonalące słownictwo: dni tygodnia, miesiące,liczebniki 1-100, daty i godziny.</t>
  </si>
  <si>
    <t xml:space="preserve"> K_W01, K_U21</t>
  </si>
  <si>
    <t>2. Wprowadzenie i utrwalanie słownictwa: zawody, dni tygodnia, miesiące,liczebniki 1-100, daty, godziny. Autoprezentacja -  ćwiczenia utrwalajace i doskonalące słownictwo,ćwiczenie pytań i odpowiedzi w  dialogach. Gramatyka: rodzajniki określone i rodzajniki nieokreślone oraz formy ściągnięte rodzajników.</t>
  </si>
  <si>
    <t>francuski/polski</t>
  </si>
  <si>
    <t xml:space="preserve">14. Słownictwo: problemy pojawiajace się w trakcie podróżowania i poznawania innych kultur. Różnice kulturowe we Francji. Powtórzenie  materiału – przygotowanie do zaliczenia pisemnego. Ćwiczenia utrwalajace: uzupełnianie luk, dobieranie synonimów i antonimów, tłumaczenia zdań, uzupełnianie i tworzenie dialogów. </t>
  </si>
  <si>
    <t>13. Ćwiczenia  komunikacyjne z wykorzystaniem zwrotów służących do wyrażania swojej opinii. Doskonalenie umiejętności popierania swojej opinii przykładami i uzasadnieniami z wykorzystaniem odpowiednich przymiotników. Głoski (y) i (u) - ćwiczenie zasad wymowy. Różnice fonetyczne między formami rodzaju żeńskiego i męskiego.</t>
  </si>
  <si>
    <t xml:space="preserve">12. Utrawlanie poznanego słownictwa.  Podróżowanie jako forma spędzania czasu wolnego: przyroda, zamki, muzea, kino, teatr, różne zabytki - praca z tekstem pisanym i słuchanym. Dyskusja. </t>
  </si>
  <si>
    <t>11. Gramatyka:  zaimki osobowe w funkcji dopełnienia bliższego i dalszego. Ćwiczenia utrwalające materiał gramatyczny.</t>
  </si>
  <si>
    <r>
      <t>10. La culture fran</t>
    </r>
    <r>
      <rPr>
        <sz val="11"/>
        <color theme="1"/>
        <rFont val="Calibri"/>
        <family val="2"/>
        <charset val="238"/>
      </rPr>
      <t>ç</t>
    </r>
    <r>
      <rPr>
        <sz val="11"/>
        <color theme="1"/>
        <rFont val="Calibri"/>
        <family val="2"/>
        <charset val="238"/>
        <scheme val="minor"/>
      </rPr>
      <t xml:space="preserve">aise- kultura francuska.  Kino, muzyka oraz  malarstwo francuskie, najwybitnijsi aktorzy, reżyserzy, wykonawcy i malarze - praca z tekstem pisanym i słuchanym. Dyskusja. Uzupełnianie zdań przyimkami à, au, aux, en. Utrwalenie użycia rodzajników określonych i nieokreślonych. Przyimki i przysłówki miejsca.
</t>
    </r>
  </si>
  <si>
    <t>6. Zdanie pytające przez intonację. Ćwiczenia utrwalające poznane słownictwo: pytanie o drogę i opisywanie jej,  podawanie wskazówek dotyczących poruszania się po mieście, proszenie o pomoc w
przeprowadzce.  Gramatyka: przyimki przed państwami i miastami.</t>
  </si>
  <si>
    <t xml:space="preserve">4.  Wprowadzenie i utrwalanie słownictwa: pytanie o drogę i opisywanie jej, podawanie wskazówek
dotyczących poruszania się po mieście, proszenie o pomoc w przeprowadzce, pytania i odpowiedzi dotyczące zakwaterowania. Powtórzenie podstawowych wiadomości dotyczących znajomości gramatyki, wymowy oraz kolokacji. Sprawdzenie umiejętności komunikacyjnych studenta. Nieformalny email: plany na wakacje. Podstawy pisania listów nieformalnych. Najczęściej występujące błędy językowe i ortograficzne. Powtórzenie i utrwalenie znajomości czasu futur proche. </t>
  </si>
  <si>
    <t>Metody oceny efektów uczenia się #</t>
  </si>
  <si>
    <t>3. Bazou V. (2010). Vocabulare en action. CLE International, Paris.1.</t>
  </si>
  <si>
    <t xml:space="preserve">14. Powtórzenie  materiału – przygotowanie do zaliczenia pisemnego. Ćwiczenia utrwalajace: uzupełnianie luk, dobieranie synonimów i antonimów, tłumaczenia wyrazów i zdań, uzupełnianie i tworzenie dialogów. </t>
  </si>
  <si>
    <t xml:space="preserve">13. Ćwiczenia  komunikacyjne z wykorzystaniem zwrotów służących do wyrażania swojej opinii. Wizyta u lekarza, opisywanie złego samopoczucia, chorób, leczenia, ochrona zdrowia, wyrażenia używane w udzielaniu rad, rekomendacjach. Doskonalenie umiejętności popierania swojej opinii przykładami i uzasadnieniami z wykorzystaniem odpowiednich rzeczowników i przymiotników. </t>
  </si>
  <si>
    <r>
      <t xml:space="preserve">12. Wprowadzenie i utrwalanie słownictwa: części ciała, problemy ze zdrowiem, choroby, higieniczny tryb życia. Gramatyka: przyimek </t>
    </r>
    <r>
      <rPr>
        <sz val="11"/>
        <color theme="1"/>
        <rFont val="Times New Roman"/>
        <family val="1"/>
        <charset val="238"/>
      </rPr>
      <t>à</t>
    </r>
    <r>
      <rPr>
        <sz val="11"/>
        <color theme="1"/>
        <rFont val="Calibri"/>
        <family val="2"/>
        <charset val="238"/>
      </rPr>
      <t xml:space="preserve"> w połączeniu z rodzajnikami le, la l`, les.</t>
    </r>
    <r>
      <rPr>
        <sz val="11"/>
        <color theme="1"/>
        <rFont val="Calibri"/>
        <family val="2"/>
        <charset val="238"/>
        <scheme val="minor"/>
      </rPr>
      <t xml:space="preserve">
</t>
    </r>
  </si>
  <si>
    <r>
      <t>10. La cuisine fran</t>
    </r>
    <r>
      <rPr>
        <sz val="11"/>
        <color theme="1"/>
        <rFont val="Calibri"/>
        <family val="2"/>
        <charset val="238"/>
      </rPr>
      <t>ç</t>
    </r>
    <r>
      <rPr>
        <sz val="11"/>
        <color theme="1"/>
        <rFont val="Calibri"/>
        <family val="2"/>
        <charset val="238"/>
        <scheme val="minor"/>
      </rPr>
      <t xml:space="preserve">aise - kuchnia francuska. La restauration en France: où manger? – poznawanie lokali gastronomicznych we Francji oraz dań regionalnych - praca z tekstem pisanym i słuchanym. Dyskusja. Uzupełnianie zdań przyimkami à, au, aux, en. Utrwalenie użycia rodzajników określonych i nieokreślonych. Przyimki i przysłówki miejsca.
</t>
    </r>
  </si>
  <si>
    <t xml:space="preserve">5.  Powtórzenie i utrwalenie zagadnień gramatycznych: ćwiczenie zaimka en w przepisach kulinarnych, używanie zaimków dopełnienia dalszego w rozmowie z lekarzem,  używanie wyrażeń określających odczucia, preferencje, opinii na temat restauracji w mieście. </t>
  </si>
  <si>
    <t xml:space="preserve">3. Bazou V. (2010). Vocabulare en action. CLE International, Paris.
</t>
  </si>
  <si>
    <t xml:space="preserve">13. Ćwiczenia  komunikacyjne z wykorzystaniem zwrotów służących do wyrażania swojej opinii (pytanie o pogodę, opisywanie warunków pogodowych, opisywanie krajobrazu górskiego i morskiego i rozmowa o atrakcjach turystycznych i rekreacyjnych). Doskonalenie umiejętności popierania swojej opinii przykładami i uzasadnieniami z wykorzystaniem odpowiednich rzeczowników, czasowników i przymiotników. </t>
  </si>
  <si>
    <t xml:space="preserve">11. Słownictwo: krajobraz, klimat, świat roślin i zwierząt, elementy środowiska naturalnego (morze, góry, jezioro, nazwy zwierząt), elementy pogody, opisywanie pogody danej pory roku. Gramatyka: wyrażenia odnoszące się do czynności przyszłych (demain, bientôt, dans, plus tard etc.),  </t>
  </si>
  <si>
    <t>9. Życie kulturalne we Francji. Muzyka, filmy, sztuka – poznawanie wybranych atrakcji kulturalnych we Francji (praca z tekstem).</t>
  </si>
  <si>
    <t>6.Gramatyka:miejsce przymiotnika w zdaniu. Autoprezentacja: rozmowa o ulubionych książkach/gatunkach filmowych/rodzajach muzyki/programach telewizyjnych, chodzeniu do teatru/galerii sztuki, tańcu, balecie. Rozmowa o ostatnio obejrzanym filmie, o ulubionym koncercie, o atrakcjach kulturalnych w okolicy.</t>
  </si>
  <si>
    <t xml:space="preserve">5.  Powtórzenie i utrwalenie zagadnień gramatycznych: ćwiczenie stopniowania przymiotników oraz czasu futur simple. Używanie wyrażeń określających odczucia, preferencje, opinie na temat atrakcji kulturalnych w mieście. </t>
  </si>
  <si>
    <t xml:space="preserve">4.  Rozmowy na temat preferowanych atrakcji kulturalnych. Sprawdzenie umiejętności komunikacyjnych studenta. Nieformalny email: opis filmu albo spektaklu i wyrażanie opinii na temat wybranych atrakcji kulturalnych. Podstawy pisania listów nieformalnych. Najczęściej występujące błędy językowe i ortograficzne. </t>
  </si>
  <si>
    <t>3.  Wprowadzenie i utrwalanie słownictwa: czytanie afiszy, wybór atrakcji kulturalnej, wizyta w muzeum.  Wyrażenia służące do umówienia się na spotkanie: zwroty używane w rozmowie telefonicznej.  Gramatyka:  zaimki względne où i dont.</t>
  </si>
  <si>
    <t xml:space="preserve">2. Wprowadzenie i utrwalanie słownictwa:  wyrażenia służące do sformułowania zaproszenia, jego przyjęcia, odmowy, umawianie się na spotkanie - rozmowa telefoniczna, składanie propozycji, zaproszenia, (wspólnego wyjścia do kina, teatru, na koncert), przyjmowanie propozycji, odmowa i obojętność. 
</t>
  </si>
  <si>
    <t xml:space="preserve">1. Słownictwo: miejsca kultury (kino, teatr, sala widowiskowa, muzealna). Kupowanie biletów na przedstawienia i wystawy.  Gramatyka: zaimki względne où i dont, stopień najwyższy względny i      bezwzględny, konstrukcja  ne...que, czas przyszły prosty  futur simple. Fonetyka - łączenie  międzywyrazowe. </t>
  </si>
  <si>
    <t xml:space="preserve"> Język obcy - język francuski (TiR/I/st/2)</t>
  </si>
  <si>
    <t xml:space="preserve">4.  Wprowadzenie i utrwalanie słownictwa: ulubione zajęcia, gusta i preferencje, spędzanie czasu wolnego. Wybrane wiadomości z zakresu cywilizacji i geografii Francji (większe miasta, zabytki Paryża) Powtórzenie podstawowych wiadomości dotyczących znajomości gramatyki, wymowy oraz kolokacji. Sprawdzenie umiejętności komunikacyjnych studenta. Części ciała, opis wyglądu i charakteru– ćwiczenia utrwalające i doskonalące słownictwo.Nieformalny email. Podstawy pisania listów nieformalnych. Najczęściej występujące błędy językowe i ortograficzne. Powtórzenie i utrwalenie znajomości czasu "Présent". Podstawowe zasady słowotwórstwa – omówienie i doskonalenie umiejętności.                       </t>
  </si>
  <si>
    <t>5. Zdanie pytające z wyrażeniem est-ce que. Powtórzenie i utrwalenie czasu ‘Présent ’  Rozmowa o upodobaniach i zajęciach i rozrywkach w wolnym czasie z użyciem poznanego czasu  oraz rzeczowników i przymiotników określających odczucia, preferencje, wyrażanie opinii.</t>
  </si>
  <si>
    <r>
      <t>Opanowanie umiejętności językowych zgodnie z wymaganiami dla pozi</t>
    </r>
    <r>
      <rPr>
        <sz val="11"/>
        <rFont val="Calibri"/>
        <family val="2"/>
        <charset val="238"/>
        <scheme val="minor"/>
      </rPr>
      <t>omu A2 Europejskiego Systemu Opisu Kształcenia Językowego oraz opanowanie                                   w podstawowym zakresie słownictwa specjalistycznego.</t>
    </r>
  </si>
  <si>
    <r>
      <t>3. Przepisz czasowniki podane w nawiasie w odpowiednie formie z użyciem czasów Pré</t>
    </r>
    <r>
      <rPr>
        <sz val="11"/>
        <rFont val="Calibri"/>
        <family val="2"/>
        <charset val="238"/>
        <scheme val="minor"/>
      </rPr>
      <t>sent.</t>
    </r>
  </si>
  <si>
    <r>
      <t>P_W01. Posiada wiedzę z zakresu zabytków Paryża, zwyczajów i tradycji francuskich oraz różnych form spędznia wolnego czasu (</t>
    </r>
    <r>
      <rPr>
        <b/>
        <sz val="11"/>
        <color theme="1"/>
        <rFont val="Calibri"/>
        <family val="2"/>
        <charset val="238"/>
        <scheme val="minor"/>
      </rPr>
      <t>K_W01</t>
    </r>
    <r>
      <rPr>
        <sz val="11"/>
        <color theme="1"/>
        <rFont val="Calibri"/>
        <family val="2"/>
        <charset val="238"/>
        <scheme val="minor"/>
      </rPr>
      <t>/P6U_W/P6S_WG, P6S_WK).</t>
    </r>
  </si>
  <si>
    <r>
      <t>P_U01. Potrafi wykorzystać czas teraźniejszy przy wyrażaniu opinii i faktów.  Potrafi odróżniać oraz odpowiednio stosować czas teraźniejszy,  potrafi budować i stosować zdania pytajace oraz pytania przez inwersje i intonację  (</t>
    </r>
    <r>
      <rPr>
        <b/>
        <sz val="11"/>
        <color theme="1"/>
        <rFont val="Calibri"/>
        <family val="2"/>
        <charset val="238"/>
        <scheme val="minor"/>
      </rPr>
      <t>K_U21</t>
    </r>
    <r>
      <rPr>
        <sz val="11"/>
        <color theme="1"/>
        <rFont val="Calibri"/>
        <family val="2"/>
        <charset val="238"/>
        <scheme val="minor"/>
      </rPr>
      <t>/P6U_U/P6S_UK, P6S_UU).</t>
    </r>
  </si>
  <si>
    <r>
      <t>P_U02. Potrafi opisać atrakcje turystyczne oraz zna słownictwo związane ze spędzaniem wolnego czasu. Potrafi podac daty i godziny (</t>
    </r>
    <r>
      <rPr>
        <b/>
        <sz val="11"/>
        <color theme="1"/>
        <rFont val="Calibri"/>
        <family val="2"/>
        <charset val="238"/>
        <scheme val="minor"/>
      </rPr>
      <t>K_U21</t>
    </r>
    <r>
      <rPr>
        <sz val="11"/>
        <color theme="1"/>
        <rFont val="Calibri"/>
        <family val="2"/>
        <charset val="238"/>
        <scheme val="minor"/>
      </rPr>
      <t>/P6U_U/P6S_UK, P6S_UU).</t>
    </r>
  </si>
  <si>
    <r>
      <t>P_U03. Umie opowiadać o swoich odczuciach (</t>
    </r>
    <r>
      <rPr>
        <b/>
        <sz val="11"/>
        <color theme="1"/>
        <rFont val="Calibri"/>
        <family val="2"/>
        <charset val="238"/>
        <scheme val="minor"/>
      </rPr>
      <t>K_U21</t>
    </r>
    <r>
      <rPr>
        <sz val="11"/>
        <color theme="1"/>
        <rFont val="Calibri"/>
        <family val="2"/>
        <charset val="238"/>
        <scheme val="minor"/>
      </rPr>
      <t>/P6U_U/P6S_UK, P6S_UU).</t>
    </r>
  </si>
  <si>
    <r>
      <t>P_U04. Umie zastosować poznane struktury leksykalno-gramatyczne w praktyce (</t>
    </r>
    <r>
      <rPr>
        <b/>
        <sz val="11"/>
        <color theme="1"/>
        <rFont val="Calibri"/>
        <family val="2"/>
        <charset val="238"/>
        <scheme val="minor"/>
      </rPr>
      <t>K_U21</t>
    </r>
    <r>
      <rPr>
        <sz val="11"/>
        <color theme="1"/>
        <rFont val="Calibri"/>
        <family val="2"/>
        <charset val="238"/>
        <scheme val="minor"/>
      </rPr>
      <t>/P6U_U/P6S_UK, P6S_UU).</t>
    </r>
  </si>
  <si>
    <r>
      <t>P_K01. Rozumie potrzebę ustawicznego samokształcenia w obrębie języka francuskiego (</t>
    </r>
    <r>
      <rPr>
        <b/>
        <sz val="11"/>
        <color theme="1"/>
        <rFont val="Calibri"/>
        <family val="2"/>
        <charset val="238"/>
        <scheme val="minor"/>
      </rPr>
      <t>K_K08</t>
    </r>
    <r>
      <rPr>
        <sz val="11"/>
        <rFont val="Calibri"/>
        <family val="2"/>
        <charset val="238"/>
        <scheme val="minor"/>
      </rPr>
      <t>/P6U_K/P6S_KK, P6S_KR).</t>
    </r>
  </si>
  <si>
    <r>
      <t>P_K02. Potrafi komunikować się i wypowiadać na różne tematy pracując w parach, grupach oraz na forum publicznym (</t>
    </r>
    <r>
      <rPr>
        <b/>
        <sz val="11"/>
        <color theme="1"/>
        <rFont val="Calibri"/>
        <family val="2"/>
        <charset val="238"/>
        <scheme val="minor"/>
      </rPr>
      <t>K_K05</t>
    </r>
    <r>
      <rPr>
        <sz val="11"/>
        <rFont val="Calibri"/>
        <family val="2"/>
        <charset val="238"/>
        <scheme val="minor"/>
      </rPr>
      <t>/P6U_K/P6S_KK, P6S_KR, P6S_KO).</t>
    </r>
  </si>
  <si>
    <t>1. Zapoznanie studenta z celami, efektami kształcenia i sposobami ich weryfikacji, treściami programowymi, literaturą oraz sprawami organizacyjnymi. Słownictwo: powitania, pozdrowienia, narodowości i kraje, dane osobowe, wiek, sytuacja rodzinna. Gramatyka: odmiana czasowników regularnych pierwszej grupy oraz czasowników nieregularnych miec i być  "avoir" i "être". Fonetyka: ćwiczenie zasad wymowy.</t>
  </si>
  <si>
    <t xml:space="preserve">10. Zamki nad Loarą.  Zwiedzanie francuskich zabytków i muzeów. Uzupełnianie zdań przyimkami à, au, aux, en. Utrwalenie użycia rodzajników określonych i nieokreślonych. Przyimki i przysłówki miejsca.
</t>
  </si>
  <si>
    <t>1. Podręczniki i materiały dydaktyczne do nauki języka angielskiego.</t>
  </si>
  <si>
    <t>2. Odtwarzacz CD/Aplikacja e-panel oraz głośnik przenośny.</t>
  </si>
  <si>
    <t>3. TV/DVD.</t>
  </si>
  <si>
    <t>4. Komputer, projektor.</t>
  </si>
  <si>
    <t>mgr Ewa Romaniuk                                         (ewaromaniuk79@gmail.com)</t>
  </si>
  <si>
    <r>
      <t>P_W01. Posiada wiedzę z zakresu typów zakwaterowań, rezerwcji noclegu, opisywania miejsca i jego lokalizacji w przestrzeni, wskazywania drogi do pewnego punktu (</t>
    </r>
    <r>
      <rPr>
        <b/>
        <sz val="11"/>
        <color theme="1"/>
        <rFont val="Calibri"/>
        <family val="2"/>
        <charset val="238"/>
        <scheme val="minor"/>
      </rPr>
      <t>K_W01</t>
    </r>
    <r>
      <rPr>
        <sz val="11"/>
        <color theme="1"/>
        <rFont val="Calibri"/>
        <family val="2"/>
        <charset val="238"/>
        <scheme val="minor"/>
      </rPr>
      <t>/P6U_W/P6S_WG, P6S_WK).</t>
    </r>
  </si>
  <si>
    <r>
      <t>P_U01. Potrafi wykorzystać czas teraźniejszy i futur proche przy wyrażaniu opinii i faktów. Potrafi Używać czasowników II grupy oraz partir, sortir do opisu drogi. Potrafi  wydawać instrukcje z użyciem trybu rozkazującego i stosować zaimki osobowe w funkcji dopełnienia bliższego  (</t>
    </r>
    <r>
      <rPr>
        <b/>
        <sz val="11"/>
        <color theme="1"/>
        <rFont val="Calibri"/>
        <family val="2"/>
        <charset val="238"/>
        <scheme val="minor"/>
      </rPr>
      <t>K_U21</t>
    </r>
    <r>
      <rPr>
        <sz val="11"/>
        <color theme="1"/>
        <rFont val="Calibri"/>
        <family val="2"/>
        <charset val="238"/>
        <scheme val="minor"/>
      </rPr>
      <t>/P6U_U/P6S_UK, P6S_UU).</t>
    </r>
  </si>
  <si>
    <r>
      <t>P_U02. Potrafi zapytać o adres i podawać adres, opisywać miejsca zamieszkania (mieszkanie/dom, właściciel/lokator), umiejscowić w przestrzeni.Potrafi zadać pytanie o drogę i  podać wskazówki dotyczące poruszania się po mieście (</t>
    </r>
    <r>
      <rPr>
        <b/>
        <sz val="11"/>
        <color theme="1"/>
        <rFont val="Calibri"/>
        <family val="2"/>
        <charset val="238"/>
        <scheme val="minor"/>
      </rPr>
      <t>K_U21</t>
    </r>
    <r>
      <rPr>
        <sz val="11"/>
        <color theme="1"/>
        <rFont val="Calibri"/>
        <family val="2"/>
        <charset val="238"/>
        <scheme val="minor"/>
      </rPr>
      <t>/P6U_U/P6S_UK, P6S_UU).</t>
    </r>
  </si>
  <si>
    <t>2. Wprowadzenie i utrwalanie słownictwa: dane adresowe - typy mieszkań/domów - charakterystyka mieszkania (ancien, confortable...), pomieszczenia w mieszkaniu, elementy zewnętrzne mieszkania (balcon, ascenseur).  Autoprezentacja -  ćwiczenia utrwalajace i doskonalące słownictwo, ćwiczenie pytań i odpowiedzi w  dialogach.Wyrażenia upodobań i preferencji. Wyrażenia systematyzujące
chronologię opowiadania (premièrement, deuxièmement….) Gramatyka: czasowniki zwrotne.</t>
  </si>
  <si>
    <t>3.  Wprowadzenie i utrwalanie słownictwa: pytanie o adres i podawanie adresu, opisywanie miejsca
zamieszkania (mieszkanie/dom, właściciel/lokator…), opisywanie mieszkania/domu (rodzaj + pomieszczenia + wyposażenie), umiejscowienie w przestrzeni. Gramatyka:  czas przyszły futur proche,  czasowniki II grupy, –ir  w czasie teraźniejszym, czasownik partir w czasie teraźniejszym,  tryb rozkazujący,  zaimki osobowe w funkcji dopełnienia bliższego.Ćwiczenia utrwalajace i doskonalące słownictwo: dni tygodnia, miesiące,liczebniki 1-100, daty i godziny.</t>
  </si>
  <si>
    <t>1. Słownictwo: dyscypliny sportu,sprzęt sportowy, imprezy sportowe. Gramatyka: czas teraźniejszy czasowników nieregularnych ( aller, faire, venir ),  formy ścieśnione rodzajników określonych z przyimkami,  wyrażenie il y a,  wyrażenia: si/oui, aussi/non plus, zaimki przymiotne wskazujące,  wyrażenia częstotliwości. Fonetyka: ćwiczenie zasad wymowy:samogłoski (o) i (Ø),  intonacja w zdaniu rozkazującym.</t>
  </si>
  <si>
    <t xml:space="preserve">5.  Powtórzenie i utrwalenie zagadnień gramatycznych:  formy ścieśnione rodzajników określonych z przyimkami,  wyrażenie il y a,  wyrażenia: si/oui, aussi/non plus, zaimki przymiotne wskazujące,  wyrażenia częstotliwości,czasowniki zwrotne, czas przyszły futur proche. Wprowadzenie i utrwalanie słownictwa: określenia położenia, liczby porządkowe, słownictwo związane z poruszaniem się po mieście i opisem ulicy (route, trottoir...), słownictwo służące do opisu drogi dojścia do punktu miasta (tourne, continue…). Używanie wyrażeń określających odczucia, preferencje, opinii na temat miejsc w mieście. </t>
  </si>
  <si>
    <t xml:space="preserve">7. Powtórzenie  materiału – przygotowanie do zaliczenia pisemnego. Ćwiczenia utrwalajace: uzupełnianie luk, dobieranie synonimów i antonimów, tłumaczenia zdań, uzupełnianie i tworzenie dialogów. </t>
  </si>
  <si>
    <t>9. Życie codzienne we Francji. Les villes préférées des Français – poznajemy wybrane miasta we Francji (praca z tekstem).</t>
  </si>
  <si>
    <t>2. Odtwarzacz CD/ głośnik przenośny.</t>
  </si>
  <si>
    <t>2. Banaszek K. (2010). Francuski. Krok po kroku. Edgard 2010, Warszawa.</t>
  </si>
  <si>
    <t>mgr Ewa Romaniuk                                            (ewaromaniuk79@gmail.com)</t>
  </si>
  <si>
    <r>
      <t>P_W01. Posiada wiedzę z zakresu typów lokali gastronomicznych, rezerwcji miejsc w restauracji, zamawiania dań, opisywania problemów zdrowotnych we Francji (</t>
    </r>
    <r>
      <rPr>
        <b/>
        <sz val="11"/>
        <color theme="1"/>
        <rFont val="Calibri"/>
        <family val="2"/>
        <charset val="238"/>
        <scheme val="minor"/>
      </rPr>
      <t>K_W01</t>
    </r>
    <r>
      <rPr>
        <sz val="11"/>
        <color theme="1"/>
        <rFont val="Calibri"/>
        <family val="2"/>
        <charset val="238"/>
        <scheme val="minor"/>
      </rPr>
      <t>/P6U_W/P6S_WG, P6S_WK).</t>
    </r>
  </si>
  <si>
    <r>
      <t>P_U01. Potrafi stosować rodzajniki cząstkowe,  przysłówki ilości, partykułę de po określeniach ilości zaimki osobowe w funkcji dopełnienia dalszego i zaimek en, czasowniki boire, vendre, prendre w czasie teraźniejszym, stosować devoir  oraz il faut  (</t>
    </r>
    <r>
      <rPr>
        <b/>
        <sz val="11"/>
        <color theme="1"/>
        <rFont val="Calibri"/>
        <family val="2"/>
        <charset val="238"/>
        <scheme val="minor"/>
      </rPr>
      <t>K_U21</t>
    </r>
    <r>
      <rPr>
        <sz val="11"/>
        <color theme="1"/>
        <rFont val="Calibri"/>
        <family val="2"/>
        <charset val="238"/>
        <scheme val="minor"/>
      </rPr>
      <t>/P6U_U/P6S_UK, P6S_UU).</t>
    </r>
  </si>
  <si>
    <r>
      <t>P_U02. Potrafi czytać menu, zamówić danie w restauracji, podać przepis kulinarny, powiedzieć o swoich dolegliwościach i udzielić rad dotyczących wyboru dań i lokali gastronomicznych oraz problemów zdrowotnych (</t>
    </r>
    <r>
      <rPr>
        <b/>
        <sz val="11"/>
        <color theme="1"/>
        <rFont val="Calibri"/>
        <family val="2"/>
        <charset val="238"/>
        <scheme val="minor"/>
      </rPr>
      <t>K_U21</t>
    </r>
    <r>
      <rPr>
        <sz val="11"/>
        <color theme="1"/>
        <rFont val="Calibri"/>
        <family val="2"/>
        <charset val="238"/>
        <scheme val="minor"/>
      </rPr>
      <t>/P6U_U/P6S_UK, P6S_UU).</t>
    </r>
  </si>
  <si>
    <t>1. Słownictwo: sklepy z produktami spożywczymi, produkty spożywcze, określanie ilości, wyrażenia w sklepie spożywczym. Gramatyka: rodzajniki cząstkowe,  przysłówki ilości, partykuła de po określeniach ilości. Fonetyka: ćwiczenie zasad wymowy:samogłoski nosowe (Ẽ), (ã) i (ŏ).</t>
  </si>
  <si>
    <t xml:space="preserve">2. Wprowadzenie i utrwalanie słownictwa: kupowanie produktów spożywczych,  przepisy kulinarne i przygotowywanie potraw.  Autoprezentacja -  ćwiczenia utrwalajace i doskonalące słownictwo, ćwiczenie pytań i odpowiedzi w  dialogach.Wyrażanie upodobań i preferencji. Gramatyka: czasowniki boire, vendre, prendre w czasie teraźniejszym, stosowanie devoir / il faut.
</t>
  </si>
  <si>
    <t>6. Gramatyka: stosowanie devoir/il faut w dawaniu rad, ćwiczenie rodzajników cząstkowych i określeń ilości w rozmowie ze sprzedawcą. Zdanie pytające przez intonację. Ćwiczenia utrwalające poznane słownictwo:   sklepy z produktami spożywczymi, produkty spożywcze, kupowanie produktów spożywczych, słownictwo z przepisów kulinarnych, opis diety, podawanie przepisu kulinarnego.</t>
  </si>
  <si>
    <t>3. Wprowadzenie i utrwalanie słownictwa: zdrowe odżywanie, opis diety, podawanie przepisu kulinarnego, czytanie menu, zamawianie dań w restauracji. Gramatyka:  zaimki osobowe w funkcji dopełnienia dalszego, zaimek en.</t>
  </si>
  <si>
    <t xml:space="preserve">4. Wprowadzenie i utrwalanie słownictwa: planowanie menu dla gości, dawanie rady żywieniowe i dotyczące higienicznego trybu życia oraz diety. Sprawdzenie umiejętności komunikacyjnych studenta. Nieformalny email: opis restauracji i wyrażanie opinii na temat wybranych dań. Podstawy pisania listów nieformalnych. Najczęściej występujące błędy językowe i ortograficzne. </t>
  </si>
  <si>
    <t xml:space="preserve">7. Powtórzenie  materiału – przygotowanie do zaliczenia pisemnego.Ćwiczenia utrwalajace, uzupełnianie luk, dobieranie synonimów i antonimów, tłumaczenia zdań, uzupełnianie i tworzenie dialogów. </t>
  </si>
  <si>
    <t>P_W01, P_U01,
P_U02, P_K02</t>
  </si>
  <si>
    <t xml:space="preserve">1. Podręczniki i materiały dydaktyczne do nauki języka angielskiego. </t>
  </si>
  <si>
    <t>mgr Ewa Romaniuk                                 (ewaromaniuk79@gmail.com)</t>
  </si>
  <si>
    <r>
      <t>P_W01. Posiada wiedzę z zakresu miejsc kultury, atrakcji kulturalnych, rezerwcji miejsc w kinie czy w teatrze, kupowania biletów, opisywania krajobrazu, pogody (</t>
    </r>
    <r>
      <rPr>
        <b/>
        <sz val="11"/>
        <color theme="1"/>
        <rFont val="Calibri"/>
        <family val="2"/>
        <charset val="238"/>
        <scheme val="minor"/>
      </rPr>
      <t>K_W01</t>
    </r>
    <r>
      <rPr>
        <sz val="11"/>
        <color theme="1"/>
        <rFont val="Calibri"/>
        <family val="2"/>
        <charset val="238"/>
        <scheme val="minor"/>
      </rPr>
      <t>/P6U_W/P6S_WG, P6S_WK).</t>
    </r>
  </si>
  <si>
    <r>
      <t>P_U01. Potrafi stosować zaimki względne où i dont, stopień najwyższy względny i bezwzględny, konstrukcję  ne...que, czas przyszły prosty  futur simple, wyrażenia odnoszące się do czynności przyszłych (demain, bientôt, dans, plus tard etc.) (</t>
    </r>
    <r>
      <rPr>
        <b/>
        <sz val="11"/>
        <color theme="1"/>
        <rFont val="Calibri"/>
        <family val="2"/>
        <charset val="238"/>
        <scheme val="minor"/>
      </rPr>
      <t>K_U21</t>
    </r>
    <r>
      <rPr>
        <sz val="11"/>
        <color theme="1"/>
        <rFont val="Calibri"/>
        <family val="2"/>
        <charset val="238"/>
        <scheme val="minor"/>
      </rPr>
      <t>/P6U_U/P6S_UK, P6S_UU).</t>
    </r>
  </si>
  <si>
    <r>
      <t>P_U02. Potrafi złożyć propozycję wspólnego wyjścia do kina, teatru, na koncert, przyjąć zaproszenie i odmówić , zapytać o pogodę i opisać ją, przedstawić zalety i wady danego miejsca (</t>
    </r>
    <r>
      <rPr>
        <b/>
        <sz val="11"/>
        <color theme="1"/>
        <rFont val="Calibri"/>
        <family val="2"/>
        <charset val="238"/>
        <scheme val="minor"/>
      </rPr>
      <t>K_U21</t>
    </r>
    <r>
      <rPr>
        <sz val="11"/>
        <color theme="1"/>
        <rFont val="Calibri"/>
        <family val="2"/>
        <charset val="238"/>
        <scheme val="minor"/>
      </rPr>
      <t>/P6U_U/P6S_UK, P6S_UU).</t>
    </r>
  </si>
  <si>
    <r>
      <t>P_K01. Rozumie potrzebę ustawicznego samokształcenia w obrębie języka francuskiego (</t>
    </r>
    <r>
      <rPr>
        <b/>
        <sz val="11"/>
        <color theme="1"/>
        <rFont val="Calibri"/>
        <family val="2"/>
        <charset val="238"/>
        <scheme val="minor"/>
      </rPr>
      <t>K_K08</t>
    </r>
    <r>
      <rPr>
        <sz val="11"/>
        <rFont val="Calibri"/>
        <family val="2"/>
        <charset val="238"/>
        <scheme val="minor"/>
      </rPr>
      <t xml:space="preserve">/P6U_K/P6S_KK, P6S_KR).
</t>
    </r>
  </si>
  <si>
    <t xml:space="preserve">10. Słownictwo: elementy miasta (mieszkańcy, budynki, przestrzenie publiczne, środki komunikacji), typy dzielnic, opowiadanie o życiu w swojej dzielnicy, proponowanie i odpowiadanie na propozycje, przedstawianie wad i zalet swojej dzielnicy oraz życia na wsi i w mieście. Gramatyka: wyrażanie zakazów, nakazów i przyzwolenia, wyrażanie czynności przyszłych.
</t>
  </si>
  <si>
    <t>12. Wprowadzenie i utrwalanie słownictwa: opis przedmiotu (wymiary, kształt, materiał), przedmioty niezbędne w podróży. Pisanie:  kartka pocztowa z wakacji ( przedstawianie swoich wrażeń, planów, opisywanie pogody, opisywanie zagubionego przedmiotu, wyrażanie emocji).</t>
  </si>
  <si>
    <t>1. Aubert R. (2005). ABC de Paris. Parigramme, Paris.</t>
  </si>
  <si>
    <t>mgr Ewa Romaniuk                                          (ewaromaniuk79@gmail.com)</t>
  </si>
  <si>
    <t xml:space="preserve">Prowadzący przedmiot
(e-mail)
</t>
  </si>
  <si>
    <t>1. Opisz podstawowe uderzenie w tenisie.</t>
  </si>
  <si>
    <t>2. Opisz technikę uderzenia z forhendu.</t>
  </si>
  <si>
    <t>3. Sposoby rozgrywania turnieju w tenisie.</t>
  </si>
  <si>
    <t xml:space="preserve">Odtwarzacz CD oraz płyty z muzyką; odtwarzacz przenośny z muzyką.
</t>
  </si>
  <si>
    <t>Prowadzący przedmiot
(e-mail)</t>
  </si>
  <si>
    <t>4. Cykloergometry.</t>
  </si>
  <si>
    <t>5. Sport – testery.</t>
  </si>
  <si>
    <t>6. Ciśnieniomierze.</t>
  </si>
  <si>
    <t>7. Systemy laboratoryjne do oznaczania wydolności fizycznej metodą bezposrednią.</t>
  </si>
  <si>
    <t>1. Wykład wprowadzający. Hierarchia struktur anatomicznych.</t>
  </si>
  <si>
    <t>2. Model kośćca.</t>
  </si>
  <si>
    <t>3. Atlasy anatomiczne.</t>
  </si>
  <si>
    <t>4. Modele anatomiczne narządów.</t>
  </si>
  <si>
    <t>4. Wymień narządy płciowe zewnętrzne męskie i żeńskie.</t>
  </si>
  <si>
    <t>3. Narkiewicz O., Moryś J. (red.). (2010). Anatomia człowieka: podręcznik dla studentów. Wydawnictwo Lekarskie PZWL, Warszawa.</t>
  </si>
  <si>
    <r>
      <t>P_K01. Jest przedsiębiorczy, potrafi samodzielnie rozwiązywać proste problemy (natury marketingowej) (</t>
    </r>
    <r>
      <rPr>
        <b/>
        <sz val="11"/>
        <color theme="1"/>
        <rFont val="Calibri"/>
        <family val="2"/>
        <charset val="238"/>
        <scheme val="minor"/>
      </rPr>
      <t>K_K01</t>
    </r>
    <r>
      <rPr>
        <sz val="11"/>
        <rFont val="Calibri"/>
        <family val="2"/>
        <charset val="238"/>
        <scheme val="minor"/>
      </rPr>
      <t>/P6U_K/P6S_KK, P6S_KR).</t>
    </r>
  </si>
  <si>
    <t>4. Przybory i gadżety do gier i zabaw.</t>
  </si>
  <si>
    <t xml:space="preserve">1. Borek D., Zawistowska H.,Ćwikła L., Świtaj K., Puciata E. (2020). Komentarz do ustawy o imprezach turystycznych i powiązanych usługach turystycznych. Wydawnictwo ODDK, Gdańsk. </t>
  </si>
  <si>
    <t>2. Interpretacja treści mapy turystycznej.</t>
  </si>
  <si>
    <r>
      <t>P_W01. Definiuje krajoznawstwo, zna jego historię,  miejsce i rolę w społeczeństwie oraz strukturę wewnętrzną, potrafi wykazać związki z innymi dziedzinami nauki, widzi różnicę pomiędzy nowoczesnym i tradycyjnym podejściem do krajoznawstwa (</t>
    </r>
    <r>
      <rPr>
        <b/>
        <sz val="11"/>
        <color theme="1"/>
        <rFont val="Calibri"/>
        <family val="2"/>
        <scheme val="minor"/>
      </rPr>
      <t>K_W01</t>
    </r>
    <r>
      <rPr>
        <sz val="11"/>
        <rFont val="Calibri"/>
        <family val="2"/>
        <scheme val="minor"/>
      </rPr>
      <t>/P6U_W/P6S_WG).</t>
    </r>
  </si>
  <si>
    <r>
      <t>P_K02. Wykazuje aktywność w samodzielnym podejmowaniu zadań, potrafi samodzielnie wykonywać obowiązki zgodnie z celami całej organizacji (</t>
    </r>
    <r>
      <rPr>
        <b/>
        <sz val="11"/>
        <color indexed="8"/>
        <rFont val="Calibri"/>
        <family val="2"/>
        <scheme val="minor"/>
      </rPr>
      <t>K_K01</t>
    </r>
    <r>
      <rPr>
        <sz val="11"/>
        <color indexed="8"/>
        <rFont val="Calibri"/>
        <family val="2"/>
        <scheme val="minor"/>
      </rPr>
      <t>/P6U_K/P6S_KK, P6S_KR).</t>
    </r>
  </si>
  <si>
    <r>
      <t>P_W01. Zna elementarną terminologię używaną w turystyce i rekreacji i poprawnie się nią posługuje, zna podział walorów przyrodniczych (</t>
    </r>
    <r>
      <rPr>
        <b/>
        <sz val="11"/>
        <color theme="1"/>
        <rFont val="Calibri"/>
        <family val="2"/>
        <scheme val="minor"/>
      </rPr>
      <t>K_W01</t>
    </r>
    <r>
      <rPr>
        <sz val="11"/>
        <color theme="1"/>
        <rFont val="Calibri"/>
        <family val="2"/>
        <scheme val="minor"/>
      </rPr>
      <t>/P6U_W/P6S_WG).</t>
    </r>
  </si>
  <si>
    <r>
      <t>P_K01. Potrafi zorganizować swoje stanowisko pracy i samodzielnie wykonywać obowiązki z nim związane, zgodnie z celami całej organizacji  (</t>
    </r>
    <r>
      <rPr>
        <b/>
        <sz val="11"/>
        <color theme="1"/>
        <rFont val="Calibri"/>
        <family val="2"/>
        <charset val="238"/>
        <scheme val="minor"/>
      </rPr>
      <t>K_K01</t>
    </r>
    <r>
      <rPr>
        <sz val="11"/>
        <color theme="1"/>
        <rFont val="Calibri"/>
        <family val="2"/>
        <charset val="238"/>
        <scheme val="minor"/>
      </rPr>
      <t>/P6U_K/P6S_UO, P6S_KK).</t>
    </r>
  </si>
  <si>
    <t>1. Komputer, projektor multimedialny, tablica do pisania.</t>
  </si>
  <si>
    <t>4. Omów odpowiedzialność obiektu za rzeczy pozostawione w hotelu.</t>
  </si>
  <si>
    <t xml:space="preserve">5. Przedstaw procedurę postępowania przy przyjmowaniu grup zorganizowanych.  </t>
  </si>
  <si>
    <t>2. Lesiewski A., Lesiewski J. (2007). Narty-poradnik. Wyd. Paskal. Bielsko Biała.</t>
  </si>
  <si>
    <t>7. Parnicki F. (2016). Nauczanie-uczenie się narciarstwa zjazdowego dzieci i młodzieży – podręcznik dla instruktorów rekreacji ruchowej. AWF Warszawa Filia w Białej Podlaskiej. Monografie i Opracowania nr 27. Biała Podlaska.</t>
  </si>
  <si>
    <t>8. Skiba R., Szczepaniak M.( 1998 ). Dielowaja riecz.  REA, Warszawa .</t>
  </si>
  <si>
    <t>8. Skiba R., Szczepaniak M.( 1998 ). Dielowaja riecz.  REA,Warszawa .</t>
  </si>
  <si>
    <t>7. Rodimkina Z. Rajli, N. Łandsman. (2003 ). Rossija siegodnia.Wydawnictwo REA , Warszawa.</t>
  </si>
  <si>
    <t>7. Rodimkina Z. Rajli, N. Łandsman. (2003 ). Rossija siegodnia.Wydawnictwo REA, Warszawa.</t>
  </si>
  <si>
    <t>5. Obłękowska- Galanciak I. (2002).  Język rosyjski w  turystyce.  Wyd. Uniwersytetu Warmińsko- Mazurskiego, Olsztyn.</t>
  </si>
  <si>
    <t>1. Godlewski G, Bodasińska A. (red.)(2014).  Nordic Walking w teorii i praktyce, AWF J. Piłsudskiego w Warszawie, Filia w Białej Podlaskiej, WTiZ, Biała Podlaska.</t>
  </si>
  <si>
    <t>2. Kamień D. (2008). Nordic Walking w środowisku akademickim. „Wychowanie Fizyczne i Zdrowotne” 2.</t>
  </si>
  <si>
    <t>3. Kamień D. (2006).Wykorzystanie Nordicwalking w lekkoatletyce. „Wychowanie Fizyczne i Zdrowotne” 5.</t>
  </si>
  <si>
    <t>4.  Piech K., Raczyńska B. (2010). Nordic Walking- wszechstronna aktywność fizyczna . W: Polish Journal of Sport and Tourism. Vol. 17, No.2 s.69-78.</t>
  </si>
  <si>
    <t>3. Borucki T. (1988). Architektura Japonii, Warszawa.</t>
  </si>
  <si>
    <t>1. Bosiacki S. [i in.] (2008). Zarządzanie przedsiębiorstwem turystycznym. AWF, Poznań.</t>
  </si>
  <si>
    <t>6. Michałowski K., Ziółkowski R. (2002). Zarządzanie turystyką. Politechnika Białostocka, Białystok.</t>
  </si>
  <si>
    <t xml:space="preserve">5. Stępień A. B. (1999). Wstęp do filozofii, Lublin. </t>
  </si>
  <si>
    <t>Podstawy anatomii człowieka, fizjologia człowieka.</t>
  </si>
  <si>
    <t>1. Cabaj W., Kruczek Z. (2010). Podstawy geografii turystycznej, Proksenia, Kraków.</t>
  </si>
  <si>
    <t>2. Kowalczyk A. (2002). Geografia turyzmu, PWN, Warszawa.</t>
  </si>
  <si>
    <t>3. Kruczek Z. (2008). Europa. Geografia turystyczna, Proksenia, Kraków.</t>
  </si>
  <si>
    <t>4. Kruczek Z. (2011). Polska. Geografia atrakcji turystycznych, Proksenia, Kraków.</t>
  </si>
  <si>
    <t>5. Kruczek Z. (red.)(2012). Kraje pozaeuropejskie. Zarys geografii turystycznej, Proksenia, Kraków.</t>
  </si>
  <si>
    <t>6. Lijewski T., Mikułowski B., Wyrzykowski J. (2008). Geografia turystyki Polski, PWE, Warszawa.</t>
  </si>
  <si>
    <t>7. Warszyńska  J.  (red.)(2000). Geografia  turystyczna  świata, cz. I– II, PWN, Warszawa.</t>
  </si>
  <si>
    <t>K_W03, K_W10</t>
  </si>
  <si>
    <t>1. Bieńczyk G. (2003). Krajoznawstwo i jego związki z turystyką. Wydawnictwo Wyższej Szkoły Ekonomicznej, Warszawa.</t>
  </si>
  <si>
    <t>3. Kruczek Z. (2007). Polska. Geografia atrakcji turystycznych. Wydawnictwo Proksenia, Kraków.</t>
  </si>
  <si>
    <t>4. Kruczek Z., Kurek A., Nowacki M. (2012). Krajoznawstwo. Zarys teorii i metodyki. Wydawnictwo Proksenia, Kraków.</t>
  </si>
  <si>
    <t>5. Lijewski T., Mikułowski B., Wyrzykowski J. (2008). Geografia turystyki Polski. Państwowe Wydawnictwo Ekonomiczne, Warszawa.</t>
  </si>
  <si>
    <t>1. Gołembski G. (red.) (1998). Przedsiębiorstwo turystyczne w gospodarce wolnorynkowej. AE, Poznań.</t>
  </si>
  <si>
    <t xml:space="preserve">3. Konieczna – Domańska A. (1999). Biura podróży na rynku turystycznym. PWN, Warszawa. 
</t>
  </si>
  <si>
    <t>4. Kruczek Z. (red.) (2007). Kompendium pilota wycieczek. Proksenia, Kraków.</t>
  </si>
  <si>
    <t>5. Kruczek Z. (red.) (2010). Obsługa ruchu turystycznego. Proksenia, Kraków.</t>
  </si>
  <si>
    <t>6. Meyer B. (red.) (2010). Obsługa ruchu turystycznego. PWN, Warszawa.</t>
  </si>
  <si>
    <t>7. Niezgoda A., Zmyślony P. (2006). Popyt turystyczny. Uwarunkowania i perspektywy rozwoju. AE, Poznań.</t>
  </si>
  <si>
    <t>1. Dąbrowski A. (1997). Pozaszkolna kultura fizyczna młodzieży – rzeczywistość a potrzeby i oczekiwania. AWF, Warszawa.</t>
  </si>
  <si>
    <t xml:space="preserve">1.Contento I.R. (2018). Edukacja żywieniowa. PWN, Warszawa. </t>
  </si>
  <si>
    <t>3. Jarosz M (red.) (2010). Praktyczny podręcznik dietetyki, IŻŻ, Warszawa.</t>
  </si>
  <si>
    <t>6. Prusik K. (2003). Podstawy indywidualizacji treningu sportowego biegaczy na orientację. AWFiS, Gdańsk, 180.</t>
  </si>
  <si>
    <t xml:space="preserve"> 75/3</t>
  </si>
  <si>
    <t>1. Kondracki J. (1998).  Geografia regionalna Polski. PWN, Warszawa.</t>
  </si>
  <si>
    <t>2. Kruczek Z., Kurek A., Nowacki M. (2012). Krajoznawstwo. Zarys teorii i metodyki. Wydawnictwo Proksenia, Kraków.</t>
  </si>
  <si>
    <t>3. Kruczek Z. (2007). Polska. Geografia atrakcji turystycznych. Wydawnictwo Proksenia, Krakow.</t>
  </si>
  <si>
    <t>4. Kurek W. (2007). Turystyka. PWN, Warszawa.</t>
  </si>
  <si>
    <t>5. Lijewski T., Mikułowski B., Wyrzykowski J. (2008).  Geografia turystyki Polski. Państwowe Wydawnictwo Ekonomiczne, Warszawa.</t>
  </si>
  <si>
    <t xml:space="preserve">2. Janowski M., Piątkowska K., Urbanowski J. (1975). Ścieżki zdrowia. Poradnik organizatora, ZG TKKF, Warszawa. </t>
  </si>
  <si>
    <t>5. Płocka J. (2001). Wybrane zagadnienia z zagospodarowania turystycznego, cz. I i II, CKU, Toruń.</t>
  </si>
  <si>
    <t>6. Ważyński B. (2009). Urządzanie i rekreacyjne zagospodarowanie lasu dla potrzeb turystyki i rekreacji. Wyd. AR. Poznań.</t>
  </si>
  <si>
    <t>7. Ważyński B. (1997). Urządzanie i zagospodarowanie lasu dla potrzeb turystyki i rekreacji, Wydawnictwo Akademii Rolniczej, Poznań Gołaszewski J., Paterka S., Wieczorek A., 2000: Organizacja wycieczek szkolnych, obozów stałych i wędrownych. Rekreacyjne gry ruchowe, Wydawnictwo AWF, Poznań.</t>
  </si>
  <si>
    <t>8. Wojtaś – Haran A. (2002). Miejsce aktywnego wypoczynku – nowe formy przestrzeni publicznej „Architektura”, nr 1, 379-386.</t>
  </si>
  <si>
    <t>1. Bieńczyk G. (2007). Turystyka kwalifikowana w działalności Polskiego Towarzystwa Turystyczno-Krajoznawczego w latach 1950-1990. ALMAMER Wyższa Szkoła Ekonomiczna, Warszawa.</t>
  </si>
  <si>
    <t>6. Merski j., Warecka J. (2009). Turystyka kwalifikowana. Turystyka aktywna. Wyd. Druk-Tur. Warszawa.</t>
  </si>
  <si>
    <t>3. Król-Fijewska, M. (2007). Stanowczo, łagodnie, bez lęku. Wydawnictwo WAB. Warszawa.</t>
  </si>
  <si>
    <t>8. Tatarkiewicz W. (2015). O szczęściu, Warszawa.</t>
  </si>
  <si>
    <t xml:space="preserve">3. Bukala W.  (2012). BHP w szkole Praktyczny poradnik z dokumentacją - Outlet, ODDK, Gdańsk. </t>
  </si>
  <si>
    <t>7. Ostrowski A. (2003). Zabawy i rekreacja w wodzie. WSiP.Warszawa.</t>
  </si>
  <si>
    <t>8. Parnicki F. /red./ (2000). Vademecum obozowicza-lato. Wyd. AWF. Warszawa.</t>
  </si>
  <si>
    <t>9. Parnicki F., Bochenek M. /red./ (2012). Obóz Letni, zimowy i wędrowny. Wyd. PWSZ. Zamość.</t>
  </si>
  <si>
    <t>9. Ściepuszko J. (2002). Kinezyprofilaktyka gerontologiczna. Wyd. Sport, Warszawa.</t>
  </si>
  <si>
    <t>4. Przedstaw podstawowe kroki w nauczaniu podania (BH oburęcznego - lift).</t>
  </si>
  <si>
    <t>1. Cieślikowski K. (2016). Event marketing. Podstawy teoretyczne i rozwiązania praktyczne, AWF Katowice.</t>
  </si>
  <si>
    <t>2. Kaczmarek J., Stasiak A., Włodarczyk B.(2010). Produkt turystyczny, PWE, Warszawa.</t>
  </si>
  <si>
    <t>3. Richards B. (2004). Marketing  atrakcji turystycznych. Polska Organizacja Turystyki. Warszawa.</t>
  </si>
  <si>
    <t>4. Strugarek J. (2006). Organizacja i prowadzenie imprez sportowych, rekreacyjnych i turystycznych. Uniwersytet A. Mickiewicza. Poznań.</t>
  </si>
  <si>
    <t>5. Wiktor J. (2013). Komunikacja marketingowa, PWN, Warszawa.</t>
  </si>
  <si>
    <t>1. Bielski M., Czarnecki J.S.(2009). Podstawy teorii organizacji i zarządzania, PWN, Warszawa.</t>
  </si>
  <si>
    <t>2. Duraj J. (2013). Podstawy ekonomiki przedsiębiorstwa, PWE, Warszawa.</t>
  </si>
  <si>
    <t>3. Gasparski W. i inni.(red )(2002). Etyka biznesu w zastosowaniach praktycznych. Centrum Etyki Biznesu IFiS PAN oraz Biuro Stałego Koordynatora ONZ w Polsce, Warszawa.</t>
  </si>
  <si>
    <t>4. Glinka B., Gudkova S. (2011). Przedsiębiorczość, Wolters Kluwer, Warszawa.</t>
  </si>
  <si>
    <t>5. Jaczynowski L. (2018). Recenzja książki G.A.Akerlofa i R.J. Shillera *Złowić frajera. Ekonomia oszustwa i manipulacji*. "Biuletyn Polskiego Towarzystwa Ekonomicznego", nr 1, s. 151 - 153.</t>
  </si>
  <si>
    <t>6. Olczyk M.(2013). Moralne aspekty turystyki. " Teologia i Moralność", nr 1, s. 211 -231.</t>
  </si>
  <si>
    <t>7. Sikora J. i inni (2017). Etyka w turystyce. CeDeWu, Warszawa.</t>
  </si>
  <si>
    <t xml:space="preserve">8. Strugarek J. (2006). Organizacja i prowadzenie imprez sportowych, rekreacyjnych i turystycznych. Uniwersytet A. Mickiewicza. Poznań.  </t>
  </si>
  <si>
    <t>9. Tokarski M., Tokarski A., Wójcik J.(2004). Biznesplan w praktyce, CeDeWu, Warszawa.</t>
  </si>
  <si>
    <t xml:space="preserve">2. Kruczek Z. (red.) (20114). Kompendium pilota wycieczek. Proksenia, Kraków. </t>
  </si>
  <si>
    <t xml:space="preserve">1. Brewczyńska-Sternal J.; Kamzik M. (red.) (2011). Obsługa ruchu turystycznego. Ćwiczenia. Proksenia, Kraków. </t>
  </si>
  <si>
    <t>3.  Kruczek Z. (red.) (2012). Obsługa ruchu turystycznego. Proksenia, Kraków.</t>
  </si>
  <si>
    <t>4. Kruczek Z. (red.) (2008). Europa. Geografia turystyczna. Proksenia, Kraków.</t>
  </si>
  <si>
    <t>3. Autokar z mikrofonem.</t>
  </si>
  <si>
    <t xml:space="preserve">2. Kruczek Z. (red.) (20114) .Kompendium pilota wycieczek. Proksenia, Kraków. </t>
  </si>
  <si>
    <t>1. Gołębski G./red/ (2002). Kompendium wiedzy o turystyce, Wydawnictwo Naukowe PWN, Warszawa-Poznań.</t>
  </si>
  <si>
    <t>2. Konieczna – Domańska A. (1999). Biura podróży na rynku turystycznym. Wydawnictwo Naukowe PWN- Warszawa.</t>
  </si>
  <si>
    <t>3. Kruczek Z. /red./ (2012). Obsługa ruchu turystycznego. Wyd. Proksenis. Kraków.</t>
  </si>
  <si>
    <t>4. Mazurkiewicz L. (2002). Planowanie marketingowe w przedsiębiorstwie turystycznym. PWE Warszawa.</t>
  </si>
  <si>
    <t>5. Meyer B. (2015). Obsługa uczestników turystyki i rekreacji. Wyd. Difin. Warszawa.</t>
  </si>
  <si>
    <t>6. Panasiuk A. (2013). Marketing w turystyce i rekreacji. Wydawnictwo Naukowe PWN, Warszawa.</t>
  </si>
  <si>
    <t>7. Parnicka U., Skiert M. (2019). Animator czasu wolnego AWF Warszawa. WTiZ w Białej Podlaskiej.</t>
  </si>
  <si>
    <t>1. Bączek J. B. (2008). Podręcznik animatora czasu wolnego. Wyd. Animus. Warszawa.</t>
  </si>
  <si>
    <t>2. Kozdroń A. (2014). Scenariusze zajęć zabaw dla wychowawców, pedagogów, animatorów kultury i rodziców. Wyd. Difin. Warszawa.</t>
  </si>
  <si>
    <t>3. Litwicka P. (2011). Metody i techniki pracy animatora czasu wolnego. Wyd. PROKSENIA. Kraków.</t>
  </si>
  <si>
    <t>4. Meyer B. (2015). Obsługa uczestników turystyki i rekreacji. Wyd. Difin. Warszawa.</t>
  </si>
  <si>
    <t>5. Niewola D. (2012). Zabawy integracyjne i nie tylko. Oficyna Wydawnicza „Impuls”. Kraków.</t>
  </si>
  <si>
    <t>8. Poradnik animatora sporu dzieci i młodzieży. (2010). Praca zbiorowa, wyd. II – poprawione. Krajowa Federacja Sportu dla wszystkich. Warszawa.</t>
  </si>
  <si>
    <t>9. Strugarek J. (2006).Organizacja i prowadzenie imprez sportowych, rekreacyjnych i turystycznych. Uniwersytet A. Mickiewicza. Poznań.</t>
  </si>
  <si>
    <t>7. Siedlecka B., Biliński W. (2003). Taniec w edukacji dzieci i młodzieży. AWF, Wrocław.</t>
  </si>
  <si>
    <t xml:space="preserve">P_W01, P_W02, P_W03, P_U01, P_U02, P_U03, P_K01, P_K02 </t>
  </si>
  <si>
    <t>P_W01, P_W02, P_W03,P_U01, P_U02, P_U03, P_K01, P_K02</t>
  </si>
  <si>
    <t>P_W01, P_W02
P_W03, P_U01, P_U02, P_U03, P_K01, P_K02</t>
  </si>
  <si>
    <t>2. Jarosz E. (2002). Vademecum pilotażu wycieczek i obsługi turystycznej. Pracownia Psychoprofilaktyki K.Lesz, Katowice.</t>
  </si>
  <si>
    <t>1. Biesalski H.K. (2012). Żywienie - atlas i podręcznik. Wyd. Elevier Urban &amp; Partner, Wrocław.</t>
  </si>
  <si>
    <t>2. Campbell T.C., Campbell T.M. (2018). Nowoczesne zasady żywienia. Wyd. Galaktyka, Łódź.</t>
  </si>
  <si>
    <t>3. Contento I. (2018). Edukacja żywieniowa. Wyd. PWN, Warszawa.</t>
  </si>
  <si>
    <t>4. Gawęcki J. (2010). Żywienie człowieka. Podstawy nauki o żywieniu. Wyd. PWN, Warszawa.</t>
  </si>
  <si>
    <t>5. Gawęcki J., Grzymisławski M. (2019). Żywienie człowieka zdrowego i chorego. Wyd. PWN, Warszawa.</t>
  </si>
  <si>
    <t>6. Gawęcki J., Roszkowski W. (2009). Żywienie człowieka a zdrowie pubiczne. Wyd. PWN, Warszawa.</t>
  </si>
  <si>
    <r>
      <t>7. Gertig H. (2017). Bromatologia - zarys nauki o żywności i żywieniu. Wyd. Lekarskie PZWL, Warszawa.</t>
    </r>
    <r>
      <rPr>
        <sz val="11"/>
        <color rgb="FF0000FF"/>
        <rFont val="Calibri"/>
        <family val="2"/>
        <scheme val="minor"/>
      </rPr>
      <t xml:space="preserve"> </t>
    </r>
  </si>
  <si>
    <t>8. Jabłoński M. (2016). Vademekum żywienia człowieka. Wyd. Medyk, Warszawa.</t>
  </si>
  <si>
    <t>10. Krauss H. (2019). Fizjologia żywienia. Wyd. Lekarskie PZWL, Warszawa.</t>
  </si>
  <si>
    <t xml:space="preserve">1. Mielniczuk M., Staniszewski T. (1999). Stare i nowe gry drużynowe. AWF, Warszawia. </t>
  </si>
  <si>
    <t>3. Piech K. Bodasińska A., Piech E. (2019). Wielopokoleniowa aktywność ruchowa. Poradnik dedykowany jest dla prowadzących zajęcia - księży w ramach realizacji Programu "Parafialne i Lokalne Ośrodki Aktywności Sportowej Rodzin. WZ LZS, Lublin.</t>
  </si>
  <si>
    <t>2. Jurewicz K. (red.) (2015). Outdoor-owy zawrót głowy. TWIKS, Szczecin 2015.</t>
  </si>
  <si>
    <t>1. Bronikowska M. (2013): Słowiańskie tradycje ludowych form kultury fizycznej na przykładzie wybranych narodów. AWF, Poznań.</t>
  </si>
  <si>
    <t>2. Chaliburda I, Cieśliński I, Wawrzeniuk A. (2010). Tradycyjne gry i zabawy ludności zamieszkującej wschodnie tereny Polski. W: Tradycyjne formy aktywności fizycznej ludności wschodniego pogranicza. Red. Cieśliński I, Cieśliński R. Chaliburda I. WWFiS,  Biała Podlaska.</t>
  </si>
  <si>
    <t>8. Piech K. (2010). Gry, zabawy i sporty wschodniego pogranicza a tradycyjne formy aktywności w Europie i na świecie. W: Tradycyjne formy aktywności fizycznej ludności wschodniego pogranicza. WWFiS, Biała Podlaska.</t>
  </si>
  <si>
    <t>9. Piech K. (2018). Tradycyjne zabawy i gry południowego Podlasia. AWF J. Piłsudskiego w Warszawie Filia w Białej Podlaskiej,  Wydział Turystyki i Zdrowia, Biała Podlaska.</t>
  </si>
  <si>
    <t xml:space="preserve">10. Piech K. Bodasińska A., Piech E. (2019). Wielopokoleniowa aktywność ruchowa. Poradnik dedykowany jest dla prowadzących zajęcia - księży w ramach realizacji Programu "Parafialne i Lokalne Ośrodki Aktywności Sportowej Rodzin. WZ LZS, Lublin. </t>
  </si>
  <si>
    <t xml:space="preserve">1. Aubert R. (2005). ABC de Paris. Parigramme, Paris.
</t>
  </si>
  <si>
    <t>1. Bedrychowski J. (2006). Informatyka w turystyce i rekreacji. Almamer, Warszawa.</t>
  </si>
  <si>
    <t>2. Chmielowski W. (2008). Systemy informacji i rezerwacji w turystyce. Ćwiczenia z
przedmiotu. Akademia Frycza Modrzewskiego, Kraków.</t>
  </si>
  <si>
    <t>3. Gaworska B., Szantula H. (2007). Podstawy technik informatycznych. Wydawnictwo KISS, Katowice.</t>
  </si>
  <si>
    <t>4. Tomaszewska A. (2015). ABC PowerPoint 2016 PL (ebook). Helion, Gliwice.</t>
  </si>
  <si>
    <t>5. Tomaszewska A. (2015). ABC Word 2016 PL (ebook). Helion, Gliwice.</t>
  </si>
  <si>
    <t>6. Trawka A. (2007). Użytkowanie komputerów. Wydawnictwo KISS, Katowice.</t>
  </si>
  <si>
    <t>7. Wrotek W. (2016). ABC Excel 2016 PL (ebook). Helion, Gliwice.</t>
  </si>
  <si>
    <t>8. Wróblewska K. (2002). Przewodnik po w Internecie. Co, gdzie i jak szukać. Wydawnictwo Sportowe, Gdańsk.</t>
  </si>
  <si>
    <t xml:space="preserve"> Brak wymagań wstępnych.</t>
  </si>
  <si>
    <t>1. Omów przepisy gry w siatkówkę.</t>
  </si>
  <si>
    <t>2. Wymień kilka gier rekreacyjnych z użyciem piłki.</t>
  </si>
  <si>
    <t>3. Wymień przybory konwencjonalne i niekonwencjonalne używane do zajęć przy muzyce.</t>
  </si>
  <si>
    <t>7. Warchoł K. (2011) Podstawy metodyki współczesnego wychowania fizycznego. Wyd. Oś. FOSZE, Warszawa.</t>
  </si>
  <si>
    <t>3. Maciejewski D., Kopaczewski J.,(2012)  Pierwsze kroki w nauczaniu koszykówki. Gorzów Wielkopolski Wielkopolski.</t>
  </si>
  <si>
    <t>2. Guła-Kubiszewska H. (2007) Jak rozwijać samowiedzę uczestnika kultury fizycznej. Przewodnik dla studentów i nauczycieli. AWF, Wrocław.</t>
  </si>
  <si>
    <t>8. Woynarowska B. (2012) Edukacja zdrowotna. Wydawnictwo pedagogiczne ZNP, Warszawa.</t>
  </si>
  <si>
    <t>15. Zaliczenie poprawkowe z zakresu tańców latynoamerykańskich, tańców standardowych oraz kompozycji ćwiczeń koordynacyjnych przy muzyce.</t>
  </si>
  <si>
    <t>P_W01, P_U01, P_U02, P_U03, P_K02</t>
  </si>
  <si>
    <t>1. Wykonaj zgodnie z muzyką oraz  podstawowymi zasadami technicznymi układ taneczny tańca standardowego - walca angielskiego. Przedstaw nazewnictwo poszczególnych figur.</t>
  </si>
  <si>
    <t>2. Wykonaj zgodnie z muzyką oraz  podstawowymi zasadami technicznymi układ taneczny tańca latynoamerykańskiego -  cha-cha-cha. Przedstaw nazewnictwo poszczególnych figur.</t>
  </si>
  <si>
    <t>3. Wykonaj zaproponowany przez prowadzącego schemat ćwiczeń koordynacyjnych przy muzyce, po wcześniejszym samodzielnym doskonaleniu go w zakresie zadań samokształcenia.</t>
  </si>
  <si>
    <t>1. 	Gordon E. (1999). Podstawowa miara słuchu muzycznego i średnia miara słuchu muzycznego. Akademia Muzyczna im. F. Chopina, Warszawa.</t>
  </si>
  <si>
    <t>K_W04, K_U02</t>
  </si>
  <si>
    <t xml:space="preserve">11. Psychologia rozwoju człowieka. Periodyzacja życia ludzkiego. </t>
  </si>
  <si>
    <t>2. Gilbert D., Stoner J.A.F., Freeman R.E. (2011). Kierowanie. PWE, Warszawa.</t>
  </si>
  <si>
    <t>Udział w zajęciach z przedmiotu historia architektury i sztuki.</t>
  </si>
  <si>
    <t>12. Personalizm filozoficzny, egzystencjalizm oraz neotomizm.</t>
  </si>
  <si>
    <t>K_W06, K_W07, K_W08, K_K08</t>
  </si>
  <si>
    <t>K_W06, K_W07, K_W08, K_U03</t>
  </si>
  <si>
    <t>K_W06, K_W07, K_W08, K_U03, K_K08</t>
  </si>
  <si>
    <t>1. Dudkiewicz D. (red.) (2007). Marketing usług turystycznych. ALMAMER Wyższa Szkoła Ekonomiczna, Warszawa.</t>
  </si>
  <si>
    <t>3. Kotler P.  Keller K.L. (2012). Marketing. Dom Wydawniczy Rebis, Poznań.</t>
  </si>
  <si>
    <t>Udział w zajęciach z przedmiotu zarządzanie i ekonomia.</t>
  </si>
  <si>
    <r>
      <t>P_K01. Rozumie potrzebę uczenia się przez całe życie - potrafi samodzielnie zdobywać wiedzę i umiejętności z zakresu prawa turystycznego oraz wie kiedy zwrócić się do ekspertów (</t>
    </r>
    <r>
      <rPr>
        <b/>
        <sz val="11"/>
        <color theme="1"/>
        <rFont val="Calibri"/>
        <family val="2"/>
        <scheme val="minor"/>
      </rPr>
      <t>K_K08</t>
    </r>
    <r>
      <rPr>
        <sz val="11"/>
        <rFont val="Calibri"/>
        <family val="2"/>
        <scheme val="minor"/>
      </rPr>
      <t>/P6U_K/P6S_KK, P6S_KR).</t>
    </r>
  </si>
  <si>
    <r>
      <t>P_K01. Potrafi zorganizować swoje stanowisko pracy i samodzielnie wykonywać obowiązki z nim związane, zgodnie z celami całej organizacji  (</t>
    </r>
    <r>
      <rPr>
        <b/>
        <sz val="11"/>
        <color theme="1"/>
        <rFont val="Calibri"/>
        <family val="2"/>
        <scheme val="minor"/>
      </rPr>
      <t>K_K01</t>
    </r>
    <r>
      <rPr>
        <sz val="11"/>
        <rFont val="Calibri"/>
        <family val="2"/>
        <scheme val="minor"/>
      </rPr>
      <t>/P6U_K/P6S_UO, P6S_KK).</t>
    </r>
  </si>
  <si>
    <t>2. Interpretacja mapy turystycznej.</t>
  </si>
  <si>
    <t>Udział w zajęciach z przedmiotu podstawy turystyki.</t>
  </si>
  <si>
    <r>
      <t>P_K01. Potrafi zorganizować swoje stanowisko pracy i samodzielnie wykonywać obowiązki z nim związane, zgodnie z celami całej organizacji  (</t>
    </r>
    <r>
      <rPr>
        <b/>
        <sz val="11"/>
        <color theme="1"/>
        <rFont val="Calibri"/>
        <family val="2"/>
        <scheme val="minor"/>
      </rPr>
      <t>K_K01</t>
    </r>
    <r>
      <rPr>
        <sz val="11"/>
        <rFont val="Calibri"/>
        <family val="2"/>
        <scheme val="minor"/>
      </rPr>
      <t>/P6U_K/P6S_UO, P6S_KK)</t>
    </r>
    <r>
      <rPr>
        <sz val="11"/>
        <color theme="1"/>
        <rFont val="Calibri"/>
        <family val="2"/>
        <scheme val="minor"/>
      </rPr>
      <t>.</t>
    </r>
  </si>
  <si>
    <t>K_W01, K_K01, K_K08</t>
  </si>
  <si>
    <t>15. Sprawdzian wiedzy z zakresu ORT /kolokwium/.</t>
  </si>
  <si>
    <t>Udział w zajęciach z przedmiotów ekonomia i podstawy turystyki.</t>
  </si>
  <si>
    <r>
      <t>P_K01. Posiada osobiste kompetencje moralne warunkujące efektywność kształtowania postaw studentów. Zna zasady budowania udanych interakcji społecznych, posiada zdolność pracy w zespole. Wykazuje aktywność w samodzielnym podejmowaniu zadań na potrzeby turystyki i rekreacji (</t>
    </r>
    <r>
      <rPr>
        <b/>
        <sz val="11"/>
        <color theme="1"/>
        <rFont val="Calibri"/>
        <family val="2"/>
        <scheme val="minor"/>
      </rPr>
      <t>K_K04</t>
    </r>
    <r>
      <rPr>
        <sz val="11"/>
        <rFont val="Calibri"/>
        <family val="2"/>
        <scheme val="minor"/>
      </rPr>
      <t xml:space="preserve">/P6U_K/P6S_KK, P6S_KO, </t>
    </r>
    <r>
      <rPr>
        <b/>
        <sz val="11"/>
        <color theme="1"/>
        <rFont val="Calibri"/>
        <family val="2"/>
        <scheme val="minor"/>
      </rPr>
      <t>K_K05</t>
    </r>
    <r>
      <rPr>
        <sz val="11"/>
        <color theme="1"/>
        <rFont val="Calibri"/>
        <family val="2"/>
        <charset val="238"/>
        <scheme val="minor"/>
      </rPr>
      <t>/</t>
    </r>
    <r>
      <rPr>
        <sz val="11"/>
        <rFont val="Calibri"/>
        <family val="2"/>
        <scheme val="minor"/>
      </rPr>
      <t>P6U_K/P6S_KK, P6S_KR, P6S_KO).</t>
    </r>
  </si>
  <si>
    <t>11. Wpływ środków masowego przekazu na rozwój osobowości.</t>
  </si>
  <si>
    <t>4. Co rozumiesz przez dekalog zdrowego stylu życia?</t>
  </si>
  <si>
    <t>2. Wymień zagrożenia dla zdrowia wynikające z przetrenowania.</t>
  </si>
  <si>
    <t>1. Bator A., Kasperczyk T. (2000). Trening zdrowotny z elementami fizjoterapii. AWF, Kraków.</t>
  </si>
  <si>
    <t>2. Bicka A., Kozdroń E. (2003). Aktywność ruchowa ludzi starszych czynnikiem adaptacyjnym do określonego wysiłku fizycznego. Kultura Fizyczna, 5-6, 26-28.</t>
  </si>
  <si>
    <t>4. Kuński H. (2000). Promowanie zdrowia. Podrecznik dla studentów wychowania fizycznego i zdrowotnego. Wyd. II, Wyd. Uniwersytetu Łudzkiego. Łódź.</t>
  </si>
  <si>
    <t>8. Ulatowski T. (red.) (2002). Zastosowanie metod naukowych na potrzeby sportu. Warszawa, biblioteka PTNKF, 319.</t>
  </si>
  <si>
    <t>Udział w zajęciach z przedmiotów: podstawy turystyki, geografia turystyczna, krajoznawstwo.</t>
  </si>
  <si>
    <t>Udział w zajęciach z przedmiotu fizjologia człowieka.</t>
  </si>
  <si>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rFont val="Calibri"/>
        <family val="2"/>
        <charset val="238"/>
        <scheme val="minor"/>
      </rPr>
      <t>/P6U_K/P6S_KK, P6S_KR).</t>
    </r>
  </si>
  <si>
    <t xml:space="preserve">P_W01, P_W02,
P_W03 </t>
  </si>
  <si>
    <t>11. Szymański K. (2009). Bezpieczna turystyka i rekreacja. AWF, Poznań.</t>
  </si>
  <si>
    <t xml:space="preserve">10. Sznajder M., Przezbórska L. (2006). Agroturystyka. Polskie Wydawnictwo Ekonomiczne, Warszawa. </t>
  </si>
  <si>
    <t>9. Płocka J. (2009).Wybrane zagadnienia z zagospodarowania turystycznego, cz. I i II. CKU, Toruń.</t>
  </si>
  <si>
    <t>8. Pawlikowska – Piechotka A. (2009). Zagospodarowanie turystyczne i rekreacyjne. Novaeres, Gdynia.</t>
  </si>
  <si>
    <t>6. Kurek W. (red) (2007). Turystyka. Wydawnictwo Naukowe PAN, Warszawa.</t>
  </si>
  <si>
    <t>5. Kowalczyk. A., Derek M. (2010). Zagospodarowanie turystyczne. PWN, Warszawa.</t>
  </si>
  <si>
    <t>4. Konieczna-Domańska A. (2007). Gospodarka turystyczna. Zagadnienia wybrane. Wydawnictwo KANON, Warszawa.</t>
  </si>
  <si>
    <t>3. Jędrysiak T. (2008). Turystyka kulturowa. Polskie Wydawnictwo Ekonomiczne, Warszawa.</t>
  </si>
  <si>
    <t>2. Grabowski J., Milewska M., Stasiuk A. (2007). Vademecum organizatora turystyki niepełnosprawnych. Wydawnictwo WSTH, Łódź.</t>
  </si>
  <si>
    <t>1. Bergier J., Stelmach M. (red) (2007). Kierunki rozwoju turystyki w województwie lubelskim. PWSZ, Biała Podlaska.</t>
  </si>
  <si>
    <t>K_W01, K_U04, K_U10, K_K08</t>
  </si>
  <si>
    <t>K_W01,K_W09, K_W10, K_U04, K_U10, K_K08</t>
  </si>
  <si>
    <t>K_W10, K_U04, K_U10</t>
  </si>
  <si>
    <t>P_W03, P_U01, P_U02</t>
  </si>
  <si>
    <t>K_W09, K_U04, K_U10</t>
  </si>
  <si>
    <t>K_W01, K_U04</t>
  </si>
  <si>
    <r>
      <t>P_W03. Zna metody oceny atrakcyjności środowiska przyrodniczego i antropogenicznego dla turystyki (</t>
    </r>
    <r>
      <rPr>
        <b/>
        <sz val="11"/>
        <color theme="1"/>
        <rFont val="Calibri"/>
        <family val="2"/>
        <charset val="238"/>
        <scheme val="minor"/>
      </rPr>
      <t>K_W10</t>
    </r>
    <r>
      <rPr>
        <sz val="11"/>
        <rFont val="Calibri"/>
        <family val="2"/>
        <charset val="238"/>
        <scheme val="minor"/>
      </rPr>
      <t>/P6U_W/P6S_WG).</t>
    </r>
  </si>
  <si>
    <r>
      <t>P_W02. Znai rozumie pojęcie funkcjonowania ekosystemu, relacje zachodzące między człowiekiem a środowiskiem oraz związane z tym zagrożenia (</t>
    </r>
    <r>
      <rPr>
        <b/>
        <sz val="11"/>
        <color theme="1"/>
        <rFont val="Calibri"/>
        <family val="2"/>
        <charset val="238"/>
        <scheme val="minor"/>
      </rPr>
      <t>K_W09</t>
    </r>
    <r>
      <rPr>
        <sz val="11"/>
        <rFont val="Calibri"/>
        <family val="2"/>
        <charset val="238"/>
        <scheme val="minor"/>
      </rPr>
      <t>/P6U_W/P6S_WG/P6S_WK).</t>
    </r>
  </si>
  <si>
    <r>
      <t xml:space="preserve">P_U01. Potrafi ocenić przydatność przestrzeni geograficznej i jej zagospodarowania dla potrzeb turystyki </t>
    </r>
    <r>
      <rPr>
        <b/>
        <sz val="11"/>
        <color theme="1"/>
        <rFont val="Calibri"/>
        <family val="2"/>
        <charset val="238"/>
        <scheme val="minor"/>
      </rPr>
      <t>(K_U04</t>
    </r>
    <r>
      <rPr>
        <sz val="11"/>
        <rFont val="Calibri"/>
        <family val="2"/>
        <charset val="238"/>
        <scheme val="minor"/>
      </rPr>
      <t>/P6U_U/P6S_UK, P6S_UW).</t>
    </r>
  </si>
  <si>
    <r>
      <t xml:space="preserve"> P_U02. Potrafi sklasyfikować i ocenić stan zagospodarowania turystycznego oraz możliwości jego wykorzystania w zakresie turystyki (</t>
    </r>
    <r>
      <rPr>
        <b/>
        <sz val="11"/>
        <color theme="1"/>
        <rFont val="Calibri"/>
        <family val="2"/>
        <charset val="238"/>
        <scheme val="minor"/>
      </rPr>
      <t>K_U10</t>
    </r>
    <r>
      <rPr>
        <sz val="11"/>
        <rFont val="Calibri"/>
        <family val="2"/>
        <charset val="238"/>
        <scheme val="minor"/>
      </rPr>
      <t>/P6U_U/P6S_UO, P6S_UW).</t>
    </r>
  </si>
  <si>
    <r>
      <t>P_K01. Potrafi samodzielnie zdobywać wiedzę i umiejętności w zakresie przedmiotu (</t>
    </r>
    <r>
      <rPr>
        <b/>
        <sz val="11"/>
        <color theme="1"/>
        <rFont val="Calibri"/>
        <family val="2"/>
        <charset val="238"/>
        <scheme val="minor"/>
      </rPr>
      <t>K_K08</t>
    </r>
    <r>
      <rPr>
        <sz val="11"/>
        <rFont val="Calibri"/>
        <family val="2"/>
        <charset val="238"/>
        <scheme val="minor"/>
      </rPr>
      <t>/P6U_K/P6S_KK, P6S_KR).</t>
    </r>
  </si>
  <si>
    <t>7. Łapko A. (2015). Turystyka żeglarska. BEL Studio Sp.z.o.o., Warszawa.</t>
  </si>
  <si>
    <t>P_W02, P_U01, P_K01, P_K02</t>
  </si>
  <si>
    <t>P_W02 P_U01, P_K01, P_K02</t>
  </si>
  <si>
    <t>P_W02,  P_U01, P_K01, P_K02</t>
  </si>
  <si>
    <t xml:space="preserve">P_W02
 </t>
  </si>
  <si>
    <t xml:space="preserve"> Udział w zajęciach z przedmiotów podstawy anatomii człowieka i fizjologii człowieka.</t>
  </si>
  <si>
    <r>
      <t>P_U01. Posiada umiejętność oceny sytuacji i postępowania w miejscu wypadku w różnych stanach zagrożenia zdrowia i życia (</t>
    </r>
    <r>
      <rPr>
        <b/>
        <sz val="11"/>
        <color theme="1"/>
        <rFont val="Calibri"/>
        <family val="2"/>
        <charset val="238"/>
        <scheme val="minor"/>
      </rPr>
      <t>K_U19</t>
    </r>
    <r>
      <rPr>
        <sz val="11"/>
        <rFont val="Calibri"/>
        <family val="2"/>
        <charset val="238"/>
        <scheme val="minor"/>
      </rPr>
      <t>/P6U_U/P6S_UW, P6S_UK, P6S_UO).</t>
    </r>
  </si>
  <si>
    <r>
      <t xml:space="preserve"> P_W03. Rozumie podstawy prawne udzielania pierwszej pomocy (</t>
    </r>
    <r>
      <rPr>
        <b/>
        <sz val="11"/>
        <rFont val="Calibri"/>
        <family val="2"/>
        <charset val="238"/>
        <scheme val="minor"/>
      </rPr>
      <t>K_W20</t>
    </r>
    <r>
      <rPr>
        <sz val="11"/>
        <rFont val="Calibri"/>
        <family val="2"/>
        <charset val="238"/>
        <scheme val="minor"/>
      </rPr>
      <t>/P6U_W/P6S_WK, P6S_WG).</t>
    </r>
  </si>
  <si>
    <r>
      <t>P_W02. Zna objawy kliniczne świadczące o zagrożeniu zdrowia i życia człowiek i zasady udzielania pierwszej pomocy do momentu przyjazdu pogotowia. (</t>
    </r>
    <r>
      <rPr>
        <b/>
        <sz val="11"/>
        <rFont val="Calibri"/>
        <family val="2"/>
        <charset val="238"/>
        <scheme val="minor"/>
      </rPr>
      <t>K_W20</t>
    </r>
    <r>
      <rPr>
        <sz val="11"/>
        <rFont val="Calibri"/>
        <family val="2"/>
        <charset val="238"/>
        <scheme val="minor"/>
      </rPr>
      <t xml:space="preserve">/P6U_W/P6S_WK, P6S_WG).                                                                                    </t>
    </r>
  </si>
  <si>
    <r>
      <t xml:space="preserve">P_W01. Zna zasady zabezpieczania miejsca wypadku </t>
    </r>
    <r>
      <rPr>
        <sz val="11"/>
        <color theme="1"/>
        <rFont val="Calibri"/>
        <family val="2"/>
        <charset val="238"/>
        <scheme val="minor"/>
      </rPr>
      <t>(</t>
    </r>
    <r>
      <rPr>
        <b/>
        <sz val="11"/>
        <color theme="1"/>
        <rFont val="Calibri"/>
        <family val="2"/>
        <charset val="238"/>
        <scheme val="minor"/>
      </rPr>
      <t>K_W20</t>
    </r>
    <r>
      <rPr>
        <sz val="11"/>
        <rFont val="Calibri"/>
        <family val="2"/>
        <charset val="238"/>
        <scheme val="minor"/>
      </rPr>
      <t xml:space="preserve">/P6U_W/P6S_WK, P6S_WG).                                                                                                                                          </t>
    </r>
  </si>
  <si>
    <t>5. Deseczki ortopedyczne.</t>
  </si>
  <si>
    <r>
      <t>P_K01. Posiada umiejętność dostrzegania problemów zdrowotnych, ekonomicznych i społecznych związanych z uczestnictwem w turystyce i rekreacji (</t>
    </r>
    <r>
      <rPr>
        <b/>
        <sz val="11"/>
        <color theme="1"/>
        <rFont val="Calibri"/>
        <family val="2"/>
        <charset val="238"/>
        <scheme val="minor"/>
      </rPr>
      <t>K_K05</t>
    </r>
    <r>
      <rPr>
        <sz val="11"/>
        <rFont val="Calibri"/>
        <family val="2"/>
        <charset val="238"/>
        <scheme val="minor"/>
      </rPr>
      <t>/P6U_K/P6S_KK, P6S_KR, P6S_KO).</t>
    </r>
  </si>
  <si>
    <t>Udział w zajęciach z przedmiotu pszychologia.</t>
  </si>
  <si>
    <t>K_W19, K_U12</t>
  </si>
  <si>
    <t>Udział w zajęciach z przedmiotu historia architektuty i sztuki.</t>
  </si>
  <si>
    <t>K_W13, K_U06, K_K02, K_K05, K_K10</t>
  </si>
  <si>
    <t>P_W01, P_U02, P_K01, P_K02, P_K03</t>
  </si>
  <si>
    <t>K_W13, K_U01, K_U06, K_K02, K_K05, K_K10</t>
  </si>
  <si>
    <t>P_W01, P_U01, P_U02, P_K01, P_K02, P_K03</t>
  </si>
  <si>
    <t>K_W13, K_W20, K_U01, K_U06, K_K02, K_K05, K_K10</t>
  </si>
  <si>
    <t>P_W01, P_W02, P_U01, P_U02, P_K01, P_K02, P_K03</t>
  </si>
  <si>
    <t>K_W13, K_W20, K_U06, K_K02, K_K05, K_K10</t>
  </si>
  <si>
    <t>P_W01, P_W02, P_U02, P_K01, P_K02, P_K03</t>
  </si>
  <si>
    <r>
      <t>P_W01. Ma wiedzę na temat zagrożeń dla zdrowia wynikających z braku systematycznej aktywności fizycznej, roli aktywnego wypoczynku oraz rekreacji ruchowej w środowisku przyrodniczym w profilaktyce chorób cywilizacyjnych (</t>
    </r>
    <r>
      <rPr>
        <b/>
        <sz val="11"/>
        <color theme="1"/>
        <rFont val="Calibri"/>
        <family val="2"/>
        <charset val="238"/>
        <scheme val="minor"/>
      </rPr>
      <t>K_W13</t>
    </r>
    <r>
      <rPr>
        <sz val="11"/>
        <color theme="1"/>
        <rFont val="Calibri"/>
        <family val="2"/>
        <scheme val="minor"/>
      </rPr>
      <t xml:space="preserve">/P6U_W/P6S_WG).                                                                                                          </t>
    </r>
  </si>
  <si>
    <r>
      <t>P_W02. Zna zasady udzielania pierwszej pomocy nad wodą (</t>
    </r>
    <r>
      <rPr>
        <b/>
        <sz val="11"/>
        <color theme="1"/>
        <rFont val="Calibri"/>
        <family val="2"/>
        <charset val="238"/>
        <scheme val="minor"/>
      </rPr>
      <t>K_W20</t>
    </r>
    <r>
      <rPr>
        <sz val="11"/>
        <color theme="1"/>
        <rFont val="Calibri"/>
        <family val="2"/>
        <scheme val="minor"/>
      </rPr>
      <t>/P6U_W/P6S_WK/P6S_WG).</t>
    </r>
  </si>
  <si>
    <r>
      <t>P_K03. Wykazuje dbałość o bezpieczeństwo osób uczestniczących w zajęciach rekreacyjnych nad wodą i w terenie leśnym (</t>
    </r>
    <r>
      <rPr>
        <b/>
        <sz val="11"/>
        <color theme="1"/>
        <rFont val="Calibri"/>
        <family val="2"/>
        <charset val="238"/>
        <scheme val="minor"/>
      </rPr>
      <t>K_K10</t>
    </r>
    <r>
      <rPr>
        <sz val="11"/>
        <color theme="1"/>
        <rFont val="Calibri"/>
        <family val="2"/>
        <scheme val="minor"/>
      </rPr>
      <t>/P6U_K/P6S_KK, P6S_KR).</t>
    </r>
  </si>
  <si>
    <r>
      <t>P_K02. Potrafi współdziałać i pracować w grupie przyjmując w niej różne role, jest odpowiedzialny za swoje działanie i zachowanie osób powierzonych jego opiece (</t>
    </r>
    <r>
      <rPr>
        <b/>
        <sz val="11"/>
        <color theme="1"/>
        <rFont val="Calibri"/>
        <family val="2"/>
        <charset val="238"/>
        <scheme val="minor"/>
      </rPr>
      <t>K_K05</t>
    </r>
    <r>
      <rPr>
        <sz val="11"/>
        <color theme="1"/>
        <rFont val="Calibri"/>
        <family val="2"/>
        <scheme val="minor"/>
      </rPr>
      <t xml:space="preserve">/P6U_K/P6S_KK, P6S_KR, P6S_KO).                 </t>
    </r>
  </si>
  <si>
    <t>K_W13, K_W20, K_U06, K_K05, K_K10</t>
  </si>
  <si>
    <t>P_W01, P_W02, P_U02, P_K02, P_K03</t>
  </si>
  <si>
    <t>K_W13, K_U02, K_U06, K_K02, K_K05, K_K10</t>
  </si>
  <si>
    <r>
      <t>P_U02. Posiada umiejętność jazdy na nartach na poziomie średniozaawansowanym (skręt równoległy NW). Potrafi objaśniać, demonstrować i szkolić w zakresie ewolucji narciarskich na poziomie podstawowym (</t>
    </r>
    <r>
      <rPr>
        <b/>
        <sz val="11"/>
        <color theme="1"/>
        <rFont val="Calibri"/>
        <family val="2"/>
        <charset val="238"/>
        <scheme val="minor"/>
      </rPr>
      <t>K_U06</t>
    </r>
    <r>
      <rPr>
        <sz val="11"/>
        <color theme="1"/>
        <rFont val="Calibri"/>
        <family val="2"/>
        <scheme val="minor"/>
      </rPr>
      <t xml:space="preserve">/P6U_U/P6S_UU, P6S_UW). </t>
    </r>
  </si>
  <si>
    <r>
      <t>P_K02. Potrafi współdziałać i pracować w grupie przyjmując w niej różne role, jest odpowiedzialny za swoje działanie i zachowanie osób powierzonych jego opiece (</t>
    </r>
    <r>
      <rPr>
        <b/>
        <sz val="11"/>
        <color theme="1"/>
        <rFont val="Calibri"/>
        <family val="2"/>
        <charset val="238"/>
        <scheme val="minor"/>
      </rPr>
      <t>K_K05</t>
    </r>
    <r>
      <rPr>
        <sz val="11"/>
        <color theme="1"/>
        <rFont val="Calibri"/>
        <family val="2"/>
        <scheme val="minor"/>
      </rPr>
      <t xml:space="preserve">/P6U_K/P6S_KK, P6S_KR, P6S_KO). </t>
    </r>
  </si>
  <si>
    <r>
      <t>P_K01. Dba o poziom sprawności fizycznej niezbędnej do wykonywania zadań właściwych dla działalności animatora zajęć ruchowych w środowisku przyrodniczym (</t>
    </r>
    <r>
      <rPr>
        <b/>
        <sz val="11"/>
        <color theme="1"/>
        <rFont val="Calibri"/>
        <family val="2"/>
        <charset val="238"/>
        <scheme val="minor"/>
      </rPr>
      <t>K_K02</t>
    </r>
    <r>
      <rPr>
        <sz val="11"/>
        <color theme="1"/>
        <rFont val="Calibri"/>
        <family val="2"/>
        <scheme val="minor"/>
      </rPr>
      <t xml:space="preserve">/P6U_K/P6S_KK, P6S_KO).                                                                                                                                                                                                                                                                                                                                                                  </t>
    </r>
  </si>
  <si>
    <r>
      <t>P_K01. Dba o poziom sprawności fizycznej niezbędnej do wykonywania zadań właściwych dla działalności animatora zajęć ruchowych w środowisku przyrodniczym (</t>
    </r>
    <r>
      <rPr>
        <b/>
        <sz val="11"/>
        <color theme="1"/>
        <rFont val="Calibri"/>
        <family val="2"/>
        <charset val="238"/>
        <scheme val="minor"/>
      </rPr>
      <t>K_K02</t>
    </r>
    <r>
      <rPr>
        <sz val="11"/>
        <color theme="1"/>
        <rFont val="Calibri"/>
        <family val="2"/>
        <scheme val="minor"/>
      </rPr>
      <t xml:space="preserve">/P6U_K/P6S_KK, P6S_KO).                                                                                                                                                                                                                                                                                                                                                  </t>
    </r>
  </si>
  <si>
    <r>
      <t>P_W01. Ma wiedzę na temat zagrożeń dla zdrowia wynikających z braku systematycznej aktywności fizycznej, roli aktywnego wypoczynku oraz rekreacji ruchowej w okresie zimowym (</t>
    </r>
    <r>
      <rPr>
        <b/>
        <sz val="11"/>
        <color theme="1"/>
        <rFont val="Calibri"/>
        <family val="2"/>
        <charset val="238"/>
        <scheme val="minor"/>
      </rPr>
      <t>K_W13</t>
    </r>
    <r>
      <rPr>
        <sz val="11"/>
        <color theme="1"/>
        <rFont val="Calibri"/>
        <family val="2"/>
        <scheme val="minor"/>
      </rPr>
      <t xml:space="preserve">/P6U_W/P6S_WG).                                                                                                                                                                                  </t>
    </r>
  </si>
  <si>
    <r>
      <t>P_W02. Zna zasady zabezpieczenia miejsca wypadku i postępowania w udzielania pierwszej pomocy na stoku narciarskim (</t>
    </r>
    <r>
      <rPr>
        <b/>
        <sz val="11"/>
        <color theme="1"/>
        <rFont val="Calibri"/>
        <family val="2"/>
        <charset val="238"/>
        <scheme val="minor"/>
      </rPr>
      <t>K_W20</t>
    </r>
    <r>
      <rPr>
        <sz val="11"/>
        <color theme="1"/>
        <rFont val="Calibri"/>
        <family val="2"/>
        <scheme val="minor"/>
      </rPr>
      <t>/P6U_W/P6S_WK, P6S_WG).</t>
    </r>
  </si>
  <si>
    <r>
      <t>P_K03. Wykazuje dbałość o bezpieczeństwo osób uczestniczących w zajęciach rekreacyjnych na stoku narciarskim (</t>
    </r>
    <r>
      <rPr>
        <b/>
        <sz val="11"/>
        <color theme="1"/>
        <rFont val="Calibri"/>
        <family val="2"/>
        <charset val="238"/>
        <scheme val="minor"/>
      </rPr>
      <t>K_K10</t>
    </r>
    <r>
      <rPr>
        <sz val="11"/>
        <color theme="1"/>
        <rFont val="Calibri"/>
        <family val="2"/>
        <scheme val="minor"/>
      </rPr>
      <t>/P6U_K/P6S_KK, P6S_KR).</t>
    </r>
  </si>
  <si>
    <r>
      <t>P_K02. Potrafi współdziałać i pracować w grupie przyjmując w niej różne role, jest odpowiedzialny za swoje działanie i zachowanie osób powierzonych jego opiece (</t>
    </r>
    <r>
      <rPr>
        <b/>
        <sz val="11"/>
        <color theme="1"/>
        <rFont val="Calibri"/>
        <family val="2"/>
        <charset val="238"/>
        <scheme val="minor"/>
      </rPr>
      <t>K_K05</t>
    </r>
    <r>
      <rPr>
        <sz val="11"/>
        <color theme="1"/>
        <rFont val="Calibri"/>
        <family val="2"/>
        <scheme val="minor"/>
      </rPr>
      <t xml:space="preserve">/P6U_K/P6S_KK, P6S_KR, P6S_KO).   </t>
    </r>
  </si>
  <si>
    <r>
      <t>P_K01. Dba o poziom sprawności fizycznej niezbędnej do wykonywania zadań właściwych dla działalności animatora zajęć ruchowych na stoku narciarskim (</t>
    </r>
    <r>
      <rPr>
        <b/>
        <sz val="11"/>
        <color theme="1"/>
        <rFont val="Calibri"/>
        <family val="2"/>
        <charset val="238"/>
        <scheme val="minor"/>
      </rPr>
      <t>K_K02</t>
    </r>
    <r>
      <rPr>
        <sz val="11"/>
        <color theme="1"/>
        <rFont val="Calibri"/>
        <family val="2"/>
        <scheme val="minor"/>
      </rPr>
      <t xml:space="preserve">/P6U_K/P6S_KK, P6S_KO).                                                                                                                                                                                                                                                                                                                                                                                           </t>
    </r>
  </si>
  <si>
    <t>1. Delavier F.(2007).  Atlas treningu siłowego, PZWL, Warszawa.</t>
  </si>
  <si>
    <t>2. Grodzka-Kubiak E.(2008). Aerobik czy Fitness,  DDK Edition, Warszawa.</t>
  </si>
  <si>
    <t>3. King I., Schule L.(2009). Nowoczesny trening siłowy, Wydawnictwo Galaktyka, Łódź.</t>
  </si>
  <si>
    <t>4. Matella K.(2008). Fitness zdrowie i uroda, Literat, Toruń.</t>
  </si>
  <si>
    <t>5. Michalski L.(2007). Kulturystyka – kształtowanie sylwetki, Literat, Toruń.</t>
  </si>
  <si>
    <t>7. Szosta Z. (2002). Aerobik  - teoria, technika wykonania, metodyka nauczania, przepisy sędziowania, AWFiS, Gdańsk.</t>
  </si>
  <si>
    <t>K_W01, K_W07, K_U02,  K_K06, K_K07</t>
  </si>
  <si>
    <t xml:space="preserve">P_W01, P_W02, P_W05, P_U01, P_U02, P_K01, P_K03
</t>
  </si>
  <si>
    <t>P_W01, P_W05, P_U03, P_K01, P_K03</t>
  </si>
  <si>
    <t xml:space="preserve">P_W02, P_W05, P_U01, P_U02, P_K01, P_K03, 
</t>
  </si>
  <si>
    <t>K_W01, K_U06, K_U07, K_U08, K_U01, K_U02, K_K06, K_K07, K_K10</t>
  </si>
  <si>
    <t>K_W05, K_U02, K_K06, K_K07, K_K10</t>
  </si>
  <si>
    <t>P_W01, P_W02, P_W03, P_W04, P_W05, P_U01, P_U02, P_U03, P_U04, P_K01, P_K02, P_K03</t>
  </si>
  <si>
    <t xml:space="preserve">P_W01, P_W02, P_W03, P_W04, P_W05, P_U01, P_U02, P_U03, P_U04, P_K01, P_K02, P_K03
</t>
  </si>
  <si>
    <t xml:space="preserve">P_W01, P_W02, P_W03, P_W04, P_W05, P_U01, P_U02, P_U03, P_U04, P_K01,  P_K02, P_K03
</t>
  </si>
  <si>
    <t xml:space="preserve">K_W05, K_W01, K_W04, K_W13, </t>
  </si>
  <si>
    <t xml:space="preserve">P_W01, P_W02,
P_U01, P_U02, P_U03, P_K01
</t>
  </si>
  <si>
    <t>P_W01, P_W02,
P_U01, P_U02, P_U03, P_K01</t>
  </si>
  <si>
    <t>P_W01, P_W02, P_W03, P_W05, 
P_U01, P_U02, P_U03, P_K01</t>
  </si>
  <si>
    <t>P_W01, PW04</t>
  </si>
  <si>
    <t>P_W02, P_W03, P_U01, P_U02, P_U03, P_U04, P_K01</t>
  </si>
  <si>
    <t>3. Blount T., Mckenzie E. (2006). Pilates, Wiedza i życie, Warszawa.</t>
  </si>
  <si>
    <t>4. Janik B. (2004). Pilates - Prawdziwa siła od środka, Asz, Warszawa.</t>
  </si>
  <si>
    <t>5. Robinson L., Convy G. (2002). Ćwiczenia Pilates, Media, Warszawa.</t>
  </si>
  <si>
    <t>6. Selby A. Herdman A. (2003). Pilates, kształtowanie ładnej sylwetki ciała, Delta, Warszawa.</t>
  </si>
  <si>
    <t>7. Ungaro A. (2003). Gimnastyka która leczy. Metoda ćwiczeń Josepha Pilatesa, Świat Książki, Warszawa.</t>
  </si>
  <si>
    <r>
      <t>P_U02.  Potrafi samodzielnie dobrać zestawy ćwiczeń pilates o charakterze kompensacyjno - korygującym  do indywidualnych potrzeb klienta, biorąc pod uwagę  jego odchylenia i wady postawy  (</t>
    </r>
    <r>
      <rPr>
        <b/>
        <sz val="11"/>
        <color theme="1"/>
        <rFont val="Calibri"/>
        <family val="2"/>
        <charset val="238"/>
        <scheme val="minor"/>
      </rPr>
      <t>K_U07</t>
    </r>
    <r>
      <rPr>
        <sz val="11"/>
        <color theme="1"/>
        <rFont val="Calibri"/>
        <family val="2"/>
        <charset val="238"/>
        <scheme val="minor"/>
      </rPr>
      <t>/P6U_U,P6S_UU,P6S_UW).</t>
    </r>
  </si>
  <si>
    <r>
      <t>P_W01.  Rozumie znaczenie koordynacji nerwowo – mięśniowej w uczeniu się ruchów. Zna mięśnie głębokie przykręgosłupowe, które stabilizują kręgosłup. Zna nazwy ćwiczeń pilates (</t>
    </r>
    <r>
      <rPr>
        <b/>
        <sz val="11"/>
        <color theme="1"/>
        <rFont val="Calibri"/>
        <family val="2"/>
        <charset val="238"/>
        <scheme val="minor"/>
      </rPr>
      <t>K_W01</t>
    </r>
    <r>
      <rPr>
        <sz val="11"/>
        <rFont val="Calibri"/>
        <family val="2"/>
        <charset val="238"/>
        <scheme val="minor"/>
      </rPr>
      <t>/P6U_W/P6S_WG, P6S_WK).</t>
    </r>
  </si>
  <si>
    <r>
      <t>P_W02. Rozumie znaczenie działań profilaktycznych  i potrzebę edukacji własnego ciała poprzez stworzenie programu ćwiczeń prozdrowotnych (</t>
    </r>
    <r>
      <rPr>
        <b/>
        <sz val="11"/>
        <color theme="1"/>
        <rFont val="Calibri"/>
        <family val="2"/>
        <charset val="238"/>
        <scheme val="minor"/>
      </rPr>
      <t>K_W04</t>
    </r>
    <r>
      <rPr>
        <sz val="11"/>
        <rFont val="Calibri"/>
        <family val="2"/>
        <charset val="238"/>
        <scheme val="minor"/>
      </rPr>
      <t xml:space="preserve">/P6U_W/P6S_WG, P6S_WK, </t>
    </r>
    <r>
      <rPr>
        <b/>
        <sz val="11"/>
        <color theme="1"/>
        <rFont val="Calibri"/>
        <family val="2"/>
        <charset val="238"/>
        <scheme val="minor"/>
      </rPr>
      <t>K_W13</t>
    </r>
    <r>
      <rPr>
        <sz val="11"/>
        <rFont val="Calibri"/>
        <family val="2"/>
        <charset val="238"/>
        <scheme val="minor"/>
      </rPr>
      <t>/P6U_W/P6S_WG).</t>
    </r>
  </si>
  <si>
    <r>
      <t>P_W03.  Zna i rozumie potrzebę uprawiania zajęć body &amp; mind  oraz naukę koncentracji skupienia się na ćwiczeniach – ruch jako proces myślowy (</t>
    </r>
    <r>
      <rPr>
        <b/>
        <sz val="11"/>
        <color theme="1"/>
        <rFont val="Calibri"/>
        <family val="2"/>
        <charset val="238"/>
        <scheme val="minor"/>
      </rPr>
      <t>K_W12</t>
    </r>
    <r>
      <rPr>
        <sz val="11"/>
        <rFont val="Calibri"/>
        <family val="2"/>
        <charset val="238"/>
        <scheme val="minor"/>
      </rPr>
      <t>/P6U_W/P6S_WG).</t>
    </r>
  </si>
  <si>
    <r>
      <t>P_W04. Zna terminologię pozycji wyjściowych do ćwiczeń pilates oraz samych ćwiczeń (</t>
    </r>
    <r>
      <rPr>
        <b/>
        <sz val="11"/>
        <color theme="1"/>
        <rFont val="Calibri"/>
        <family val="2"/>
        <charset val="238"/>
        <scheme val="minor"/>
      </rPr>
      <t>K_W01</t>
    </r>
    <r>
      <rPr>
        <sz val="11"/>
        <rFont val="Calibri"/>
        <family val="2"/>
        <charset val="238"/>
        <scheme val="minor"/>
      </rPr>
      <t>/P6U_W/P6S_WG, P6S_WK).</t>
    </r>
  </si>
  <si>
    <r>
      <t>P_U01. Potrafi samodzielnie przygotować i zrealizować program ćwiczeń prozdrowotnych pilates na wybrane partie mięśniowe oraz dostosować przybory do potrzeb uczestników (</t>
    </r>
    <r>
      <rPr>
        <b/>
        <sz val="11"/>
        <color theme="1"/>
        <rFont val="Calibri"/>
        <family val="2"/>
        <charset val="238"/>
        <scheme val="minor"/>
      </rPr>
      <t>K_U01</t>
    </r>
    <r>
      <rPr>
        <sz val="11"/>
        <color theme="1"/>
        <rFont val="Calibri"/>
        <family val="2"/>
        <charset val="238"/>
        <scheme val="minor"/>
      </rPr>
      <t xml:space="preserve">/P6U_U/P6S_UO, P6S_UW).
</t>
    </r>
  </si>
  <si>
    <r>
      <t>P_U03.  Potrafi samodzielnie dobrać zestawy ćwiczeń pilates odpowiednie do danej do grupy wiekowej (</t>
    </r>
    <r>
      <rPr>
        <b/>
        <sz val="11"/>
        <color theme="1"/>
        <rFont val="Calibri"/>
        <family val="2"/>
        <charset val="238"/>
        <scheme val="minor"/>
      </rPr>
      <t>K_U02</t>
    </r>
    <r>
      <rPr>
        <sz val="11"/>
        <color theme="1"/>
        <rFont val="Calibri"/>
        <family val="2"/>
        <charset val="238"/>
        <scheme val="minor"/>
      </rPr>
      <t>/P6U_U/P6S_UO, P6S_UW).</t>
    </r>
  </si>
  <si>
    <r>
      <t>P_U04. Potrafi samodzielnie odtworzyć wzorzec ruchowy danego ćwiczenia pilates. Potrafi samodzielnie objaśnić i demonstrować technikę wykonania poszczególnych ćwiczeń pilates(</t>
    </r>
    <r>
      <rPr>
        <b/>
        <sz val="11"/>
        <color theme="1"/>
        <rFont val="Calibri"/>
        <family val="2"/>
        <charset val="238"/>
        <scheme val="minor"/>
      </rPr>
      <t>K_U06</t>
    </r>
    <r>
      <rPr>
        <sz val="11"/>
        <color theme="1"/>
        <rFont val="Calibri"/>
        <family val="2"/>
        <charset val="238"/>
        <scheme val="minor"/>
      </rPr>
      <t>/P6U_U/P6S_UU, P6S_UW).</t>
    </r>
  </si>
  <si>
    <r>
      <t>P_K01. Rozumie potrzebę ustawicznego usprawniania się. Posiada umiejętność samooceny w zakresie poziomu sprawności fizycznej (</t>
    </r>
    <r>
      <rPr>
        <b/>
        <sz val="11"/>
        <color theme="1"/>
        <rFont val="Calibri"/>
        <family val="2"/>
        <charset val="238"/>
        <scheme val="minor"/>
      </rPr>
      <t>K_K08</t>
    </r>
    <r>
      <rPr>
        <sz val="11"/>
        <rFont val="Calibri"/>
        <family val="2"/>
        <charset val="238"/>
        <scheme val="minor"/>
      </rPr>
      <t>/P6U_K/P6S_KK, P6S_KR).</t>
    </r>
  </si>
  <si>
    <r>
      <t>P_K02. Posiada zdolność komunikowania się i potrafi zachęcić do uczestniczenia w zajęciach prozdrowotnych pilates (</t>
    </r>
    <r>
      <rPr>
        <b/>
        <sz val="11"/>
        <color theme="1"/>
        <rFont val="Calibri"/>
        <family val="2"/>
        <charset val="238"/>
        <scheme val="minor"/>
      </rPr>
      <t>K_K07</t>
    </r>
    <r>
      <rPr>
        <sz val="11"/>
        <rFont val="Calibri"/>
        <family val="2"/>
        <charset val="238"/>
        <scheme val="minor"/>
      </rPr>
      <t xml:space="preserve">/P6U_K/P6S_KK, P6S_KO, </t>
    </r>
    <r>
      <rPr>
        <b/>
        <sz val="11"/>
        <color theme="1"/>
        <rFont val="Calibri"/>
        <family val="2"/>
        <charset val="238"/>
        <scheme val="minor"/>
      </rPr>
      <t>K_K09</t>
    </r>
    <r>
      <rPr>
        <sz val="11"/>
        <rFont val="Calibri"/>
        <family val="2"/>
        <charset val="238"/>
        <scheme val="minor"/>
      </rPr>
      <t>/P6U_K/P6S_KR, P6S_KO).</t>
    </r>
  </si>
  <si>
    <r>
      <t>P_K03. Zna zasady bezpieczeństwa i higieny pracy na zajęciach pilates (</t>
    </r>
    <r>
      <rPr>
        <b/>
        <sz val="11"/>
        <color theme="1"/>
        <rFont val="Calibri"/>
        <family val="2"/>
        <charset val="238"/>
        <scheme val="minor"/>
      </rPr>
      <t>K_K10</t>
    </r>
    <r>
      <rPr>
        <sz val="11"/>
        <rFont val="Calibri"/>
        <family val="2"/>
        <charset val="238"/>
        <scheme val="minor"/>
      </rPr>
      <t>/P6U_K/P6S_KK, P6S_KR).</t>
    </r>
  </si>
  <si>
    <r>
      <t>P_W01. Potrafi wyjaśnić pojęcie fitness. Zna podstawowe metody, formy i ćwiczenia ukierunkowane na poprawę  funkcjonowania i czynności organizmu ludzkiego (</t>
    </r>
    <r>
      <rPr>
        <b/>
        <sz val="11"/>
        <color theme="1"/>
        <rFont val="Calibri"/>
        <family val="2"/>
        <charset val="238"/>
        <scheme val="minor"/>
      </rPr>
      <t>K_W05</t>
    </r>
    <r>
      <rPr>
        <sz val="11"/>
        <rFont val="Calibri"/>
        <family val="2"/>
        <charset val="238"/>
        <scheme val="minor"/>
      </rPr>
      <t>/P6U_W/P6S_WG).</t>
    </r>
  </si>
  <si>
    <r>
      <t>P_W02. Zna elementarną terminologię używaną w fitnessie oraz rozumie jej źródła jest świadomy zastosowania w obrębie innych dyscyplin pokrewnych takich jak: turystyka i rekreacja, sport, zachowania zdrowotne i estetyczne (</t>
    </r>
    <r>
      <rPr>
        <b/>
        <sz val="11"/>
        <color theme="1"/>
        <rFont val="Calibri"/>
        <family val="2"/>
        <charset val="238"/>
        <scheme val="minor"/>
      </rPr>
      <t>K_W01</t>
    </r>
    <r>
      <rPr>
        <sz val="11"/>
        <rFont val="Calibri"/>
        <family val="2"/>
        <charset val="238"/>
        <scheme val="minor"/>
      </rPr>
      <t>/P6U_W/P6S_WG, P6S_WK).</t>
    </r>
  </si>
  <si>
    <r>
      <t>P_W03. Posiada  wiadomości z zakresu muzyki, pracy przy muzyce. Rozumie znaczenie muzyki podczas ćwiczeń w grupach zorganizowanych (</t>
    </r>
    <r>
      <rPr>
        <b/>
        <sz val="11"/>
        <color theme="1"/>
        <rFont val="Calibri"/>
        <family val="2"/>
        <charset val="238"/>
        <scheme val="minor"/>
      </rPr>
      <t>K_W07</t>
    </r>
    <r>
      <rPr>
        <sz val="11"/>
        <rFont val="Calibri"/>
        <family val="2"/>
        <charset val="238"/>
        <scheme val="minor"/>
      </rPr>
      <t>/P6U_W/P6S_WG).</t>
    </r>
  </si>
  <si>
    <r>
      <t xml:space="preserve">P_W04. Zna i potrafi wdrażać zasady zdrowego odżywiania się oraz dbałość o higienę osobistą </t>
    </r>
    <r>
      <rPr>
        <b/>
        <sz val="11"/>
        <color theme="1"/>
        <rFont val="Calibri"/>
        <family val="2"/>
        <charset val="238"/>
        <scheme val="minor"/>
      </rPr>
      <t>(K_W04</t>
    </r>
    <r>
      <rPr>
        <sz val="11"/>
        <rFont val="Calibri"/>
        <family val="2"/>
        <charset val="238"/>
        <scheme val="minor"/>
      </rPr>
      <t xml:space="preserve">/P6U_W/P6S_WG, P6S_WK, </t>
    </r>
    <r>
      <rPr>
        <b/>
        <sz val="11"/>
        <color theme="1"/>
        <rFont val="Calibri"/>
        <family val="2"/>
        <charset val="238"/>
        <scheme val="minor"/>
      </rPr>
      <t>K_W13</t>
    </r>
    <r>
      <rPr>
        <sz val="11"/>
        <rFont val="Calibri"/>
        <family val="2"/>
        <charset val="238"/>
        <scheme val="minor"/>
      </rPr>
      <t>/P6U_W/P6S_WG).</t>
    </r>
  </si>
  <si>
    <r>
      <t>P_W05. Rozumie znaczenie higieny aparatu głosowego w komunikacji werbalnej. Zna zasady i środki ekspresji werbalnej i cielesnej (</t>
    </r>
    <r>
      <rPr>
        <b/>
        <sz val="11"/>
        <color theme="1"/>
        <rFont val="Calibri"/>
        <family val="2"/>
        <charset val="238"/>
        <scheme val="minor"/>
      </rPr>
      <t>K_W20</t>
    </r>
    <r>
      <rPr>
        <sz val="11"/>
        <rFont val="Calibri"/>
        <family val="2"/>
        <charset val="238"/>
        <scheme val="minor"/>
      </rPr>
      <t xml:space="preserve">/P6U_W/P6S_WK, P6S_WG, </t>
    </r>
    <r>
      <rPr>
        <b/>
        <sz val="11"/>
        <color theme="1"/>
        <rFont val="Calibri"/>
        <family val="2"/>
        <charset val="238"/>
        <scheme val="minor"/>
      </rPr>
      <t>K_W13</t>
    </r>
    <r>
      <rPr>
        <sz val="11"/>
        <rFont val="Calibri"/>
        <family val="2"/>
        <charset val="238"/>
        <scheme val="minor"/>
      </rPr>
      <t xml:space="preserve">/P6U_W/P6S_WG). </t>
    </r>
  </si>
  <si>
    <r>
      <t>P_U01.  Umie stosować podstawowe zasady treningu zdrowotnego. Potrafi dobrać poziom obciążenia i sterować   przerwami wypoczynkowymi podczas kolejnych etapów zajęć (</t>
    </r>
    <r>
      <rPr>
        <b/>
        <sz val="11"/>
        <color theme="1"/>
        <rFont val="Calibri"/>
        <family val="2"/>
        <charset val="238"/>
        <scheme val="minor"/>
      </rPr>
      <t>K_U06</t>
    </r>
    <r>
      <rPr>
        <sz val="11"/>
        <color theme="1"/>
        <rFont val="Calibri"/>
        <family val="2"/>
        <charset val="238"/>
        <scheme val="minor"/>
      </rPr>
      <t xml:space="preserve">/P6U_U/P6S_UU, P6S_UW, </t>
    </r>
    <r>
      <rPr>
        <b/>
        <sz val="11"/>
        <color theme="1"/>
        <rFont val="Calibri"/>
        <family val="2"/>
        <charset val="238"/>
        <scheme val="minor"/>
      </rPr>
      <t>K_U07</t>
    </r>
    <r>
      <rPr>
        <sz val="11"/>
        <color theme="1"/>
        <rFont val="Calibri"/>
        <family val="2"/>
        <charset val="238"/>
        <scheme val="minor"/>
      </rPr>
      <t xml:space="preserve">/P6U_U/P6S_UK, P6S_UW, </t>
    </r>
    <r>
      <rPr>
        <b/>
        <sz val="11"/>
        <color theme="1"/>
        <rFont val="Calibri"/>
        <family val="2"/>
        <charset val="238"/>
        <scheme val="minor"/>
      </rPr>
      <t>K_U08</t>
    </r>
    <r>
      <rPr>
        <sz val="11"/>
        <color theme="1"/>
        <rFont val="Calibri"/>
        <family val="2"/>
        <charset val="238"/>
        <scheme val="minor"/>
      </rPr>
      <t>/P6U_U/P6S_UO, P6S_UW).</t>
    </r>
  </si>
  <si>
    <r>
      <t>P_U02. Potrafi wykorzystać techniki motywacyjne i wspierające w pracy z ludźmi. Potrafi pracować z ludźmi o różnym poziomie sprawności  (</t>
    </r>
    <r>
      <rPr>
        <b/>
        <sz val="11"/>
        <color theme="1"/>
        <rFont val="Calibri"/>
        <family val="2"/>
        <charset val="238"/>
        <scheme val="minor"/>
      </rPr>
      <t>K_U01</t>
    </r>
    <r>
      <rPr>
        <sz val="11"/>
        <color theme="1"/>
        <rFont val="Calibri"/>
        <family val="2"/>
        <charset val="238"/>
        <scheme val="minor"/>
      </rPr>
      <t xml:space="preserve">/P6U_U/P6S_UO, P6S_UW, </t>
    </r>
    <r>
      <rPr>
        <b/>
        <sz val="11"/>
        <color theme="1"/>
        <rFont val="Calibri"/>
        <family val="2"/>
        <charset val="238"/>
        <scheme val="minor"/>
      </rPr>
      <t>K_U02</t>
    </r>
    <r>
      <rPr>
        <sz val="11"/>
        <color theme="1"/>
        <rFont val="Calibri"/>
        <family val="2"/>
        <charset val="238"/>
        <scheme val="minor"/>
      </rPr>
      <t>/P6U_U/P6S_UO, P6S_UW).</t>
    </r>
  </si>
  <si>
    <r>
      <t>P_U03.  Umie wykorzystać muzykę i ćwiczenia rytmiczne w zajęciach ruchowych. Potrafi dobrać odpowiednia muzykę pod kątem charakteru  oraz intensywności zajęć (</t>
    </r>
    <r>
      <rPr>
        <b/>
        <sz val="11"/>
        <color theme="1"/>
        <rFont val="Calibri"/>
        <family val="2"/>
        <charset val="238"/>
        <scheme val="minor"/>
      </rPr>
      <t>K_U02</t>
    </r>
    <r>
      <rPr>
        <sz val="11"/>
        <color theme="1"/>
        <rFont val="Calibri"/>
        <family val="2"/>
        <charset val="238"/>
        <scheme val="minor"/>
      </rPr>
      <t>/P6U_U/P6S_UO, P6S_UW).</t>
    </r>
  </si>
  <si>
    <r>
      <t>P_U04. Potrafi samodzielnie przygotować i zrealizować program zajęć fitness (</t>
    </r>
    <r>
      <rPr>
        <b/>
        <sz val="11"/>
        <color theme="1"/>
        <rFont val="Calibri"/>
        <family val="2"/>
        <charset val="238"/>
        <scheme val="minor"/>
      </rPr>
      <t>K_U01</t>
    </r>
    <r>
      <rPr>
        <sz val="11"/>
        <color theme="1"/>
        <rFont val="Calibri"/>
        <family val="2"/>
        <charset val="238"/>
        <scheme val="minor"/>
      </rPr>
      <t xml:space="preserve">/P6U_U/P6S_UO, P6S_UW, </t>
    </r>
    <r>
      <rPr>
        <b/>
        <sz val="11"/>
        <color theme="1"/>
        <rFont val="Calibri"/>
        <family val="2"/>
        <charset val="238"/>
        <scheme val="minor"/>
      </rPr>
      <t>K_U02</t>
    </r>
    <r>
      <rPr>
        <sz val="11"/>
        <color theme="1"/>
        <rFont val="Calibri"/>
        <family val="2"/>
        <charset val="238"/>
        <scheme val="minor"/>
      </rPr>
      <t xml:space="preserve">/P6U_U/P6S_UO, P6S_UW, </t>
    </r>
    <r>
      <rPr>
        <b/>
        <sz val="11"/>
        <color theme="1"/>
        <rFont val="Calibri"/>
        <family val="2"/>
        <charset val="238"/>
        <scheme val="minor"/>
      </rPr>
      <t>K_U08</t>
    </r>
    <r>
      <rPr>
        <sz val="11"/>
        <color theme="1"/>
        <rFont val="Calibri"/>
        <family val="2"/>
        <charset val="238"/>
        <scheme val="minor"/>
      </rPr>
      <t>/P6U_U/P6S_UO, P6S_UW).</t>
    </r>
  </si>
  <si>
    <r>
      <t>P_K01. Jest przygotowany do roli animatora czasu wolnego, a także współtworzenia programów o charakterze rekreacyjno – zdrowotnym (</t>
    </r>
    <r>
      <rPr>
        <b/>
        <sz val="11"/>
        <color theme="1"/>
        <rFont val="Calibri"/>
        <family val="2"/>
        <charset val="238"/>
        <scheme val="minor"/>
      </rPr>
      <t>K_K06</t>
    </r>
    <r>
      <rPr>
        <sz val="11"/>
        <rFont val="Calibri"/>
        <family val="2"/>
        <charset val="238"/>
        <scheme val="minor"/>
      </rPr>
      <t xml:space="preserve">/P6U_K/P6S_KK, P6S_KR, P6S_KO, </t>
    </r>
    <r>
      <rPr>
        <b/>
        <sz val="11"/>
        <color theme="1"/>
        <rFont val="Calibri"/>
        <family val="2"/>
        <charset val="238"/>
        <scheme val="minor"/>
      </rPr>
      <t>K_K07</t>
    </r>
    <r>
      <rPr>
        <sz val="11"/>
        <rFont val="Calibri"/>
        <family val="2"/>
        <charset val="238"/>
        <scheme val="minor"/>
      </rPr>
      <t>/P6U_K/P6S_KK, P6S_KO).</t>
    </r>
  </si>
  <si>
    <r>
      <t>P_K02. Posiada umiejętność samooceny w zakresie poziomu sprawności fizycznej (</t>
    </r>
    <r>
      <rPr>
        <b/>
        <sz val="11"/>
        <color theme="1"/>
        <rFont val="Calibri"/>
        <family val="2"/>
        <charset val="238"/>
        <scheme val="minor"/>
      </rPr>
      <t>K_K02</t>
    </r>
    <r>
      <rPr>
        <sz val="11"/>
        <rFont val="Calibri"/>
        <family val="2"/>
        <charset val="238"/>
        <scheme val="minor"/>
      </rPr>
      <t>/P6U_K/P6S_KK, P6S_KO).</t>
    </r>
  </si>
  <si>
    <r>
      <t>P_K03. Zna zasady bezpieczeństwa i higieny pracy na zajęciach fitness (</t>
    </r>
    <r>
      <rPr>
        <b/>
        <sz val="11"/>
        <color theme="1"/>
        <rFont val="Calibri"/>
        <family val="2"/>
        <charset val="238"/>
        <scheme val="minor"/>
      </rPr>
      <t>K_K10</t>
    </r>
    <r>
      <rPr>
        <sz val="11"/>
        <rFont val="Calibri"/>
        <family val="2"/>
        <charset val="238"/>
        <scheme val="minor"/>
      </rPr>
      <t>/P6U_K/P6S_KK, P6S_KR).</t>
    </r>
  </si>
  <si>
    <r>
      <t>P_W01. Student  ma zaawansowaną wiedzę na temat aktywacji mięśni w trakcie wykonywania  różnych odmian ćwiczeń  z obciążeniem zewnętznym (</t>
    </r>
    <r>
      <rPr>
        <b/>
        <sz val="11"/>
        <color theme="1"/>
        <rFont val="Calibri"/>
        <family val="2"/>
        <scheme val="minor"/>
      </rPr>
      <t>K_W04</t>
    </r>
    <r>
      <rPr>
        <sz val="11"/>
        <rFont val="Calibri"/>
        <family val="2"/>
        <scheme val="minor"/>
      </rPr>
      <t>/P6U_W/P6S_WG, P6S_WK).</t>
    </r>
  </si>
  <si>
    <r>
      <t>P_W02. Student zna wpływ ćwiczeń siłowych na choroby cywilizacyjne,  metody treningowe detykowane do poszczególnych schorzeń  (</t>
    </r>
    <r>
      <rPr>
        <b/>
        <sz val="11"/>
        <color theme="1"/>
        <rFont val="Calibri"/>
        <family val="2"/>
        <scheme val="minor"/>
      </rPr>
      <t>K_W12</t>
    </r>
    <r>
      <rPr>
        <sz val="11"/>
        <rFont val="Calibri"/>
        <family val="2"/>
        <scheme val="minor"/>
      </rPr>
      <t>/P6U_W/ P6S_WG).</t>
    </r>
  </si>
  <si>
    <r>
      <t>P_W03. Student posiada wiedzę na temat  zastosowania odpowiednich programów treningowych przy określonych chorobach cywilizacyjnych (</t>
    </r>
    <r>
      <rPr>
        <b/>
        <sz val="11"/>
        <color theme="1"/>
        <rFont val="Calibri"/>
        <family val="2"/>
        <scheme val="minor"/>
      </rPr>
      <t>K_W13</t>
    </r>
    <r>
      <rPr>
        <sz val="11"/>
        <rFont val="Calibri"/>
        <family val="2"/>
        <scheme val="minor"/>
      </rPr>
      <t>/P6U_W/P6S_WG).</t>
    </r>
  </si>
  <si>
    <r>
      <t>P_K01. Student dba o wysoką sprawność fizyczną, doskonali nawyki zdrowego stylu życia (</t>
    </r>
    <r>
      <rPr>
        <b/>
        <sz val="11"/>
        <color theme="1"/>
        <rFont val="Calibri"/>
        <family val="2"/>
        <scheme val="minor"/>
      </rPr>
      <t>K_K02</t>
    </r>
    <r>
      <rPr>
        <sz val="11"/>
        <rFont val="Calibri"/>
        <family val="2"/>
        <scheme val="minor"/>
      </rPr>
      <t>/P6U_K/P6S_KK, P6S_KO).</t>
    </r>
  </si>
  <si>
    <r>
      <t>P_K02. Student przestrzega zasad bezpiecznego użytkowania maszyn i urządzeń do treningu siłowego  (</t>
    </r>
    <r>
      <rPr>
        <b/>
        <sz val="11"/>
        <color theme="1"/>
        <rFont val="Calibri"/>
        <family val="2"/>
        <scheme val="minor"/>
      </rPr>
      <t>K_K10</t>
    </r>
    <r>
      <rPr>
        <sz val="11"/>
        <rFont val="Calibri"/>
        <family val="2"/>
        <scheme val="minor"/>
      </rPr>
      <t>/P6U_K/P6S_KK, P6S_KR).</t>
    </r>
  </si>
  <si>
    <r>
      <t>P_U01.  Student potrafi zorganizować i przeprowadzić imprezy sportowo-rekreacyjne z wykorzystaniem ćwiczeń siłowych dedykowane dla osób w różym wieku (</t>
    </r>
    <r>
      <rPr>
        <b/>
        <sz val="11"/>
        <color theme="1"/>
        <rFont val="Calibri"/>
        <family val="2"/>
        <scheme val="minor"/>
      </rPr>
      <t>K_U01</t>
    </r>
    <r>
      <rPr>
        <sz val="11"/>
        <rFont val="Calibri"/>
        <family val="2"/>
        <scheme val="minor"/>
      </rPr>
      <t>/P6U_U/P6S_UO, P6S_UW).</t>
    </r>
  </si>
  <si>
    <r>
      <t>P_U02. Student potrafi zademonstrować ćwiczenia siłowe o różnym poziomie trudności oraz modyfikować technikę wykonywania ćwiczeń w zależności od proposrcji budowy ciała podopicznych  (</t>
    </r>
    <r>
      <rPr>
        <b/>
        <sz val="11"/>
        <color theme="1"/>
        <rFont val="Calibri"/>
        <family val="2"/>
        <scheme val="minor"/>
      </rPr>
      <t>K_U06</t>
    </r>
    <r>
      <rPr>
        <sz val="11"/>
        <rFont val="Calibri"/>
        <family val="2"/>
        <scheme val="minor"/>
      </rPr>
      <t>/P6U_U/P6S_UU, P6S_UW).</t>
    </r>
  </si>
  <si>
    <r>
      <t>P_U03. Student potrafi zastosować odpowienie tesyty z zakresu fizjologi wysiłku do oceny możliwościpodejnowania aktywności fizycznej  (</t>
    </r>
    <r>
      <rPr>
        <b/>
        <sz val="11"/>
        <color theme="1"/>
        <rFont val="Calibri"/>
        <family val="2"/>
        <scheme val="minor"/>
      </rPr>
      <t>K_U07</t>
    </r>
    <r>
      <rPr>
        <sz val="11"/>
        <rFont val="Calibri"/>
        <family val="2"/>
        <scheme val="minor"/>
      </rPr>
      <t>/P6U_U/P6S_UK, P6S_UW).</t>
    </r>
  </si>
  <si>
    <t>1. Demeille L. (2000). Kruszewski M. Kulturystyka dla każdego. Siedmiogród. Wrocław.</t>
  </si>
  <si>
    <t>2.  Jasiak H. (1994). „Magia ciała”. Historia polskiej kulturystyki 1957-1994. O.W.Spar, 
Warszawa.</t>
  </si>
  <si>
    <t>3. Kowaluk G., Sacharuk J. (2003 ). Kulturystyka- metody treningu, żywienia, odnowy   biologicznej. Target, Biała Podlaska.</t>
  </si>
  <si>
    <t>4. Orzech J. (2000). Kształtowanie sylwetki ciała. Tom 3 Tarnów. Sport i rehabilitacja, Tarnów.</t>
  </si>
  <si>
    <t>5. StefaniakT. (1999). Atlas  ćwiczeń  kulturystycznych. BK-Wrocław, Wrocław.</t>
  </si>
  <si>
    <t>6. Tomaszewski W. (1998 ). Kalendarz kulturysty. Żywienie i wspomaganie. Medsportpress, Warszawa.</t>
  </si>
  <si>
    <t>7. Trzaskoma Z. (2003). Maksymalna siła mięśniowa i moc maksymalna kobiet i mężczyzn uprawiających sport wyczynowo. Studia i monografie AWF Warszawa Nr 94, Warszawa.</t>
  </si>
  <si>
    <t>8. Weider J. (1993). Kulturystyka. Comes, Warszawa.</t>
  </si>
  <si>
    <t>8. Podanie (SV ścięty, liftowany)  – pokaz, opis techniki, metodyka nauczania. Uproszczone formy rywalizacji w tenisie. Turniej deblowy.</t>
  </si>
  <si>
    <t>1. Ambroży T. (2001) Samoobrona:podręcznik metodyczny dla instruktorów rekreacji. TKKF, Warszawa.</t>
  </si>
  <si>
    <r>
      <t>P_K01. Potrafi samodzielnie, odpowiedzialnie wykonywać powierzone obowiązki. Potrafi współdziałać i pracować w grupie (</t>
    </r>
    <r>
      <rPr>
        <b/>
        <sz val="11"/>
        <rFont val="Calibri"/>
        <family val="2"/>
        <scheme val="minor"/>
      </rPr>
      <t>K_K01</t>
    </r>
    <r>
      <rPr>
        <sz val="11"/>
        <rFont val="Calibri"/>
        <family val="2"/>
        <scheme val="minor"/>
      </rPr>
      <t xml:space="preserve">/P6U_K/P6S_KK, P6S_KR,  </t>
    </r>
    <r>
      <rPr>
        <b/>
        <sz val="11"/>
        <rFont val="Calibri"/>
        <family val="2"/>
        <scheme val="minor"/>
      </rPr>
      <t>K_K05</t>
    </r>
    <r>
      <rPr>
        <sz val="11"/>
        <rFont val="Calibri"/>
        <family val="2"/>
        <scheme val="minor"/>
      </rPr>
      <t>/P6U_K/P6S_KK, P6S_KR, P6S_KO).</t>
    </r>
  </si>
  <si>
    <r>
      <t>P_U02. Potrafi przygotować proces inwestycyjny, wdrażać nowatorskie rozwiązania, podejmować decyzje w oparciu o dane pierwotne i wtórne, jakościowe i ilościowe (</t>
    </r>
    <r>
      <rPr>
        <b/>
        <sz val="11"/>
        <rFont val="Calibri"/>
        <family val="2"/>
        <scheme val="minor"/>
      </rPr>
      <t>K_U18</t>
    </r>
    <r>
      <rPr>
        <sz val="11"/>
        <rFont val="Calibri"/>
        <family val="2"/>
        <scheme val="minor"/>
      </rPr>
      <t>/P6S_UW/ P6S_UU, P6S_UO).</t>
    </r>
  </si>
  <si>
    <r>
      <t>P_U01. Potrafi podejmować decyzje, planować, organizować i kontrować pracę innych. Przygotować i prowadzić specjalistyczną dokumentację  w obiektach noclegowych(</t>
    </r>
    <r>
      <rPr>
        <b/>
        <sz val="11"/>
        <rFont val="Calibri"/>
        <family val="2"/>
        <scheme val="minor"/>
      </rPr>
      <t>K_U15</t>
    </r>
    <r>
      <rPr>
        <sz val="11"/>
        <rFont val="Calibri"/>
        <family val="2"/>
        <scheme val="minor"/>
      </rPr>
      <t>/P6U_U/P6S_UO, P6S_UW).</t>
    </r>
  </si>
  <si>
    <r>
      <t>P_W02. Zna zagadnienia dotyczące bezpieczeństwa i higieny pracy oraz przepisy i zasady obowiązujące w działalności hotelarskiej i gastronomicznej. (</t>
    </r>
    <r>
      <rPr>
        <b/>
        <sz val="11"/>
        <rFont val="Calibri"/>
        <family val="2"/>
        <scheme val="minor"/>
      </rPr>
      <t>K_W16</t>
    </r>
    <r>
      <rPr>
        <sz val="11"/>
        <rFont val="Calibri"/>
        <family val="2"/>
        <scheme val="minor"/>
      </rPr>
      <t>/P6U_W/P6S_WK).</t>
    </r>
  </si>
  <si>
    <r>
      <t>P_W01. Zna rynek i zasady funkcjonowania podmiotów w branży noclegowej  i gastronomicznej oraz dysponuje wiedzą specjalistyczną z zakresu zarządzania i marketingu podmiotami noclegowymi (</t>
    </r>
    <r>
      <rPr>
        <b/>
        <sz val="11"/>
        <rFont val="Calibri"/>
        <family val="2"/>
        <scheme val="minor"/>
      </rPr>
      <t>K_W14</t>
    </r>
    <r>
      <rPr>
        <sz val="11"/>
        <rFont val="Calibri"/>
        <family val="2"/>
        <scheme val="minor"/>
      </rPr>
      <t xml:space="preserve">/P6U_W/P6S_WK, </t>
    </r>
    <r>
      <rPr>
        <b/>
        <sz val="11"/>
        <rFont val="Calibri"/>
        <family val="2"/>
        <scheme val="minor"/>
      </rPr>
      <t>K_W15</t>
    </r>
    <r>
      <rPr>
        <sz val="11"/>
        <rFont val="Calibri"/>
        <family val="2"/>
        <scheme val="minor"/>
      </rPr>
      <t>/P6U_W/P6S_WK).</t>
    </r>
  </si>
  <si>
    <t>Udział w zajęciach z przedmiotu specjalizacja hotelarstwo w semestrze III lub V.</t>
  </si>
  <si>
    <t>Udział w zajęciach z przedmiotu specjalizacja pilotaż wycieczek w semestrze III lub V.</t>
  </si>
  <si>
    <t xml:space="preserve"> Zakładowi opiekunowie praktyk.</t>
  </si>
  <si>
    <t>5. Turkowski M. (2009). Marketing usług hotelarskich. PWE, Warszawa.</t>
  </si>
  <si>
    <t xml:space="preserve">4. Sala J. (2019). Hotelarstwo. Usługi. Zarządzanie. Procesy koncentracji. PWE, Warszawa. </t>
  </si>
  <si>
    <t>3. Panasiuk P., Szostak D. (2019). Hotelarstwo. Usługi - eksploatacja - zarządzanie.  PWN, Warszawa.</t>
  </si>
  <si>
    <t>2. Oparka S., Nowicka T. (2006). Organizacja i technika pracy w hotelarstwie, Wydawnictwo Maria, Nowa Ruda.</t>
  </si>
  <si>
    <t xml:space="preserve">1. Milewska M., Włodarczyk B. (2020). Hotelarstwo. Organizacja i funkcjonowanie obiektów noclegowych. PWE, Warszawa. </t>
  </si>
  <si>
    <t>2. Sprawdzenie dziennika praktyk pod kątem prawidłowości realizacji określonych zadań objętych programem.</t>
  </si>
  <si>
    <t xml:space="preserve">1. Dokumenty i narzędzia, urządzenia techniczne udostępniane przez podmioty w jakich odbywane są praktyki. </t>
  </si>
  <si>
    <t xml:space="preserve">K_W14, K_W16, K_U15, K_U17, K_U18 </t>
  </si>
  <si>
    <t>8. Sporządzenie dokumentacji z przebiegu  praktyk.</t>
  </si>
  <si>
    <t xml:space="preserve">K_W14, K_W16, K_U15, K_U17, K_U18, K_K05 </t>
  </si>
  <si>
    <t xml:space="preserve">8. Zapoznanie się z działalnością marketingową obiektu. Zaprojektowanie własnej propozycji działań promocyjnych. </t>
  </si>
  <si>
    <t xml:space="preserve">K_W16, K_U09, K_U15, K_U17, K_U18, K_K05 </t>
  </si>
  <si>
    <t xml:space="preserve">7. Obsługa informatyczna i wykorzystywanie  nowoczesnych technologii </t>
  </si>
  <si>
    <t xml:space="preserve">K_W16, K_U09, K_U15, K_U17, K_U18, P_K01, K_K05 </t>
  </si>
  <si>
    <t>6. Praca w dziale gastronomii. Planowanie, przygotowywanie i obsługa gości.</t>
  </si>
  <si>
    <t>K_W16, K_U15, K_U17, K_U18, K_K05</t>
  </si>
  <si>
    <t xml:space="preserve">5.  Organizacja usług dodatkowych w obiekcie świadczącym usługi noclegowe. </t>
  </si>
  <si>
    <t xml:space="preserve">P_W02, P_U01, P_K01, P_K02 </t>
  </si>
  <si>
    <t>4. Praca w dziale służby pięter. Utrzymanie czystości i porządku w jednostkach mieszkalnych.</t>
  </si>
  <si>
    <t xml:space="preserve">K_W16, K_U09, K_U15, K_U17, K_U18, K_K03, K_K05 </t>
  </si>
  <si>
    <t xml:space="preserve">3. Praca w dziale recepcji hotelowej. </t>
  </si>
  <si>
    <t xml:space="preserve">2. Zapoznanie się z organizacją, zakresem działalności i specyfiką pracy danego obiektu noclegowego (w tym: szkolenie bhp i p/poż, zapoznanie ze strukturą organizacyjną). </t>
  </si>
  <si>
    <t>1. Ustalenie planu realizacji programu praktyk.</t>
  </si>
  <si>
    <r>
      <t>P_K02. Potrafi współdziałać i pracować w grupie, jest odpowiedzialny za swoje działanie i zachowanie, potrafi sprawnie komunikować się z otoczeniem, dbać o dobro klienta (</t>
    </r>
    <r>
      <rPr>
        <b/>
        <sz val="11"/>
        <rFont val="Calibri"/>
        <family val="2"/>
        <scheme val="minor"/>
      </rPr>
      <t>K_K05</t>
    </r>
    <r>
      <rPr>
        <sz val="11"/>
        <rFont val="Calibri"/>
        <family val="2"/>
        <scheme val="minor"/>
      </rPr>
      <t>/P6U_K/P6S_KK, P6S_KR, P6S_KO).</t>
    </r>
  </si>
  <si>
    <r>
      <t>P_K01. Okazuje szacunek wobec klienta oraz troskę o ich dobro zgodnie z zasadami etyki (</t>
    </r>
    <r>
      <rPr>
        <b/>
        <sz val="11"/>
        <rFont val="Calibri"/>
        <family val="2"/>
        <scheme val="minor"/>
      </rPr>
      <t>K_K03</t>
    </r>
    <r>
      <rPr>
        <sz val="11"/>
        <rFont val="Calibri"/>
        <family val="2"/>
        <scheme val="minor"/>
      </rPr>
      <t>/P6U_K/P6S_KK, P6S_KO, P6S_KR).</t>
    </r>
  </si>
  <si>
    <r>
      <t>P_W02.  Zna zasady obsługi gości, działania sprzętu i urządzeń oraz prowadzenia dokumentacji w różnych działach obiektu hotelarskiego (</t>
    </r>
    <r>
      <rPr>
        <b/>
        <sz val="11"/>
        <rFont val="Calibri"/>
        <family val="2"/>
        <charset val="238"/>
        <scheme val="minor"/>
      </rPr>
      <t>K_W16</t>
    </r>
    <r>
      <rPr>
        <sz val="11"/>
        <rFont val="Calibri"/>
        <family val="2"/>
        <charset val="238"/>
        <scheme val="minor"/>
      </rPr>
      <t>/P6U_W/P6S_WK).</t>
    </r>
  </si>
  <si>
    <t xml:space="preserve">Podstawowym celem praktyki jest zapoznanie  z obowiązkami i czynnościami zawodowymi wykonywanymi na różnych stanowiskach w obiektach noclegowych oraz podstawami zarzadzania i marketingu tego typu jednostek. Wyposażenie w umiejętności pozwalające na profesjonalną i kompleksową obsługą gościa w hotelu. </t>
  </si>
  <si>
    <t>Udział w zajęciach ze specjalizacji.</t>
  </si>
  <si>
    <t xml:space="preserve">10. Wajdzik M., Kruczek Z. (2006). Metodyka i technika pracy pilota – rezydenta. Proksenia, Kraków.  </t>
  </si>
  <si>
    <t>9.  Ustawa o usługach turystycznych z 1997 r. z późn. zm.</t>
  </si>
  <si>
    <t>8.Szafranowicz-Malozięć R. (2015). Podręcznik pilota wycieczek. Warsztat praktyczny. Kadry Turystyki, Warszawa.</t>
  </si>
  <si>
    <t>7. Kruczek Z. (2010). Etyka przewodników turystycznych i pilotów wyciecze. Materiały z V Forum Pilotażu i Przewodnictwa. Proksenia, Kraków.</t>
  </si>
  <si>
    <t>6. Kruczek Z. (2008). Europa. Geografia turystyczna. Proksenia, Kraków.</t>
  </si>
  <si>
    <t>5. Kozłowska D., Ryszkowski W. (2011). 101 kompetencji pilota wycieczek. Difin, Warszawa.</t>
  </si>
  <si>
    <t xml:space="preserve">4. Jarosz E. (2002). Vademecum pilotażu wycieczek i obsługi turystycznej. PPKL, Katowice.  </t>
  </si>
  <si>
    <t xml:space="preserve">3. Gołembski G. (2001).  Vademecum pilota grup turystycznych. AE, Poznań. </t>
  </si>
  <si>
    <t>2.  Brewczyńska-Sternal J.; Kamzik M.  (2011). Obsługa ruchu turystycznego. Ćwiczenia. Proksenia, Kraków.</t>
  </si>
  <si>
    <t>1. Bosiacki S., Śniadek J. (2004).  Metodyka i technika obsługi ruchu turystycznego. AWF, Poznań.</t>
  </si>
  <si>
    <t>1. Materiały drukowane dotyczące programów wycieczek oraz ubezpieczeń w turystyce.</t>
  </si>
  <si>
    <t xml:space="preserve">K_W01, K_W02, K_W06, K_W14, K_U01, K_U02, K_U09, K_K01, K_K03, K_K06 </t>
  </si>
  <si>
    <t xml:space="preserve">P_W01, P_W02, P_W03, P_U01, P_U02, P_U03, P_K01, P_K02
</t>
  </si>
  <si>
    <t>8. Sporządzanie dokumentacji z przebiegu praktyki.</t>
  </si>
  <si>
    <t xml:space="preserve">K_W01, K_W02, K_W06, K_W14, K_U01, K_K01, K_K03, K_K06 </t>
  </si>
  <si>
    <t xml:space="preserve">P_W01, P_W02, P_W03, P_U03, P_K01, P_K02
</t>
  </si>
  <si>
    <t xml:space="preserve">7. Udział w wycieczce pilockiej jednodniowej lub kilkudniowej.
</t>
  </si>
  <si>
    <t>K_W14, K_U01, K_U02, K_U09, K_K01</t>
  </si>
  <si>
    <t>P_W02, P_U01, P_U02, P_U03, P_K02</t>
  </si>
  <si>
    <t xml:space="preserve">6. Zapoznanie się z specyfiką wyjazdów zagranicznych. </t>
  </si>
  <si>
    <t>5.  Pomoc w opracowaniu podróży samolotowych. Zasady pilotowania wahadeł oraz pracy rezydenta.</t>
  </si>
  <si>
    <t>K_W06, K_K03, K_K06</t>
  </si>
  <si>
    <t xml:space="preserve">4. Zapoznanie się z zasadami bezpieczeństwa, sytuacje kryzysowe, pierwsza pomoc. Praca pod presją i w stresie.  </t>
  </si>
  <si>
    <t>K_W14, K_U01, K_U02, K_U09</t>
  </si>
  <si>
    <t xml:space="preserve">P_W02, P_U01, P_U02, P_U03
</t>
  </si>
  <si>
    <t xml:space="preserve">3. Tworzenie planów i programów wycieczek, kalkulacja. Kompletowanie teczki pilota. Zasady dotyczące podróżowania obowiązujące w Polsce jak i w  Europie. </t>
  </si>
  <si>
    <t>2. Zapoznanie się z organizacją, zakresem działalności oraz specyfiką pracy pilota wycieczek.</t>
  </si>
  <si>
    <t>1. Ustalenie planu realizacji praktyk.</t>
  </si>
  <si>
    <t xml:space="preserve">Podstawowym celem praktyk jest zapoznanie studentów z charakterem 
i zasadami pracy pilota wycieczek oraz tworzeniu, planowaniu, kalkulowaniu wyjazdów  turystycznych.
</t>
  </si>
  <si>
    <t>7. Wiktor J. (2013). Komunikacja marketingowa, PWN, Warszawa.</t>
  </si>
  <si>
    <t>5. Tokarski M., Tokarski A., Wójcik J. (2014). Biznesplan w praktyce, CeDeWu, Warszawa.</t>
  </si>
  <si>
    <t xml:space="preserve">4. Strugarek J. (2006). Organizacja i prowadzenie imprez sportowych, rekreacyjnych i turystycznych. Uniwersytet A. Mickiewicza. Poznań. </t>
  </si>
  <si>
    <t>3. Sikora J. i in. (2017). Etyka w turystyce. CeDeWu, Warszawa.</t>
  </si>
  <si>
    <t>2. Richards B. (2004). Marketing atrakcji turystycznych. Polska Organizacja Turystyki. Warszawa.</t>
  </si>
  <si>
    <t xml:space="preserve">1. Dokumenty organizacyjne i promocyjne wybranych placówkach i organizatorów eventów. </t>
  </si>
  <si>
    <t>K_W16, K_U17, K_U18</t>
  </si>
  <si>
    <t>K_W16, K_U17, K_U18, K_K05, K_K09</t>
  </si>
  <si>
    <t>P_W02, P_U03, P_K01, P_K03</t>
  </si>
  <si>
    <t xml:space="preserve">7. Udział w wydarzeniu. Badanie opinii klientów. 
</t>
  </si>
  <si>
    <t>K_W16, K_U17, K_U18, K_K04, K_K05, K_K09</t>
  </si>
  <si>
    <t>P_W02, P_U03, P_K01, P_K02, P_K03</t>
  </si>
  <si>
    <t>6. Pomoc w przygotowywaniu materiałów promocyjnych dotyczących eventu.</t>
  </si>
  <si>
    <t>K_W16, K_U01, K_U02, K_U17, K_U18, K_K04, K_K05, K_K09</t>
  </si>
  <si>
    <t>5. Pomoc w przygotowaniu projektu oraz w organizacji eventu.</t>
  </si>
  <si>
    <t>K_W16, K_U18</t>
  </si>
  <si>
    <t>P_W01, P_U02, P_K02, P_K03</t>
  </si>
  <si>
    <t>4. Zapoznanie się z zasadami bezpieczeństwa organizacji i prowadzenia imprez.</t>
  </si>
  <si>
    <t xml:space="preserve">P_W01, P_W03
</t>
  </si>
  <si>
    <t xml:space="preserve">3. Zapoznanie się z dokumentacją podmiotu oraz dokumentacją związaną bezpośrednio z projektowaniem, finansowaniem i realizacją eventów. </t>
  </si>
  <si>
    <t>2. Zapoznanie się z organizacją, zakresem działalności i specyfiką pracy danej placówki.</t>
  </si>
  <si>
    <t xml:space="preserve">Podstawowym celem praktyki specjalizacyjnej jest zapoznanie studentów z zasadami funkcjonowania placówek zajmujących się działalnością eventową oraz z zasadami projektowania i organizacji imprez różnego typu. </t>
  </si>
  <si>
    <t>7. Wolańska T. (red.) (1994). Rekreacja ruchowa – zeszyt do ćwiczeń dla studentów stacjonarnych i zaocznych. AWF. Warszawa.</t>
  </si>
  <si>
    <t>6. Siwiński W., Tauber D. (2004). Rekreacja Ruchowa – zagadnienia teoretyczno-metodologiczne. WSzHiG. Poznań.</t>
  </si>
  <si>
    <t>5. Toczek-Werner S. (red.) (1998). Podstawy rekreacji i turystyki. AWF. Wrocław.</t>
  </si>
  <si>
    <t>4. Pilawska A., Pietrzyński W. (2003). Zarys teorii i metodyki rekreacji ruchowej. GWSzH. Katowice.</t>
  </si>
  <si>
    <t>3. Kwilecka M. /red./. (2006). Bezpośrednie funkcje rekreacji. ALMAMER. Warszawa.</t>
  </si>
  <si>
    <t>2. Kiełbasiewicz-Drozdowska I., Siwiński W. (red.). (2001). Teoria i metodyka rekreacji. AWF. Poznań.</t>
  </si>
  <si>
    <t>1. Duricek M., Obodyński K. (2006). Syntetyczne podstawy rekreacji i turystyki. Wyd. Uniwersytetu Rzeszowskiego. Rzeszów.</t>
  </si>
  <si>
    <t xml:space="preserve">1. Sprzęt sportowy i rekreacyjny istniejący w  wybranych placówkach. </t>
  </si>
  <si>
    <t>9. Sporządzenie dokumentacji z przebiegu  praktyk.</t>
  </si>
  <si>
    <t>8. Samodzielne prowadzenie zajęć z różnych form rekreacji ruchowej.</t>
  </si>
  <si>
    <t xml:space="preserve">7.  Organizacja i przeprowadzenie imprezy rekreacyjnej w wybranej placówce. 
</t>
  </si>
  <si>
    <t xml:space="preserve">6. Opracowanie planu i programu imprezy rekreacyjnej.   </t>
  </si>
  <si>
    <t>5. Asystowanie podczas wybranych zajęć rekreacyjnych.</t>
  </si>
  <si>
    <t>4. Pomoc w przygotowaniu  i organizacji imprezy rekreacyjnej. Hospitacja wybranej imprezy.</t>
  </si>
  <si>
    <t xml:space="preserve">3. Zapoznanie się z pracą osoby odpowiedzialnej za organizowanie i prowadzenie różnych aktywności rekreacyjnych. </t>
  </si>
  <si>
    <t>2. Zapoznanie się  z organizacją, działalnością i specyfiką pracy danej placówki.</t>
  </si>
  <si>
    <t xml:space="preserve">Podstawowym celem praktyki specjalizacyjnej w zakresie rekreacji jest wdrożenie studentów do przyszłej pracy zawodowej oraz praktyczne przygotowanie ich do organizacji i prowadzenia różnych aktywności rekreacyjnych z uzyskanymi kwalifikacjami zawodowymi. </t>
  </si>
  <si>
    <t>Prowadzący przedmiot                                                                                   (e-mail)</t>
  </si>
  <si>
    <t>9. Strugarek J. (2006). Organizacja i prowadzenie imprez sportowych, rekreacyjnych i turystycznych. Uniwersytet A. Mickiewicza. Poznań.</t>
  </si>
  <si>
    <t>8. Poradnik animatora sportu dzieci i młodzieży (2010). Praca zbiorowa, wyd. II- poprawione. Krajowa Federacja Sportu dla Wszystkich. Warszawa.</t>
  </si>
  <si>
    <t>7. Parnicka U., Skiert M. (2019). Animator czasu wolnego. AWF Warszawa, WTiZ w Białej Podlaskiej.</t>
  </si>
  <si>
    <t>6. Panasiuk A. (2013). Marketing w turystyce i rekreacji. PWN. Warszawa.</t>
  </si>
  <si>
    <t>5. Niewola D. (2012). Zabawy integracyjne i nie tylko.  Oficyna Wydawnicza. Impuls. Kraków.</t>
  </si>
  <si>
    <t>3. Litwicka P. (2011).Metody i techniki pracy animatora czasu wolnego. Wyd. PROKSENIA. Kraków.</t>
  </si>
  <si>
    <t>2. Kozdroń E. (2014). Scenariusze zajęć zabaw dla wychowawców, pedagogów, animatorów kultury i rodziców. Wyd. Difin. Warszawa.</t>
  </si>
  <si>
    <t>1. Bączej J (2013). Animacja czasu wolnego. Praktyczny podręcznik dla animatorów. Wyd. STAGEMAN Team. Warszawa.</t>
  </si>
  <si>
    <t>1. Kontrola praktyk</t>
  </si>
  <si>
    <t>K_U03, K_K05</t>
  </si>
  <si>
    <t>13.Samoocena praktykanta jako kandydata do pracy w charakterze animatora czasu wolnego czy instruktora rekreacji a także dotycząca realizacji i propozycji zmiany programu. Wnioski.</t>
  </si>
  <si>
    <t>K_K09, K_K10, K_K05</t>
  </si>
  <si>
    <t>12. Opracowanie i praktyczna realizacja animacyjnych form aktywności ruchowej dla dzieci i młodzieży ze środowiska lokalnego.</t>
  </si>
  <si>
    <t>K_U03, K_U08, K_K09, K_K10</t>
  </si>
  <si>
    <t>P_U01, P_U03, P_K01</t>
  </si>
  <si>
    <t>11. Realizacja dowolnej imprezy rekreacyjnej w ramach wyupoczynku sobotnio-niedzielnego. Systematyczna pomoc i uczestnictwo we wszelkich działaniach, związanych z funkcjonowaniem placówki rekreacyjnej.</t>
  </si>
  <si>
    <t>10. Samodzielne prowadzenie zajeć, wykorzystując możliwości zagospodarowania rekreacyjnego środowiska lokalnego i infrastruktury rekreacyjnej placówki jak również warunki naturalne środowiska.</t>
  </si>
  <si>
    <t>K_W15, K_W18, K_U08</t>
  </si>
  <si>
    <t>8. Sporządzenie własnego projektu oferty rynkowej, produktów rekreacyjnych służących atrakcyjności czasu wolnego społeczności lokalnej. Propozycje, ustalenie cen, promowanie.</t>
  </si>
  <si>
    <t>7. Asystowanie w zajęciach rekreacyjnych świadczonych w obiekcie praktyk i obiektach pokrewnych. Realizacja zadań w placówce praktyk wynikających z własnej inicjatywy.</t>
  </si>
  <si>
    <t>6. Nawiązanie współpracy z instytucjami kulturalnymi działajacymi w miejscu odbywania praktyk oraz współudział w organizacji imprez rekreacyjno-kulturalnych dla środowiska.</t>
  </si>
  <si>
    <t>K_U08, K_K09, K_K10</t>
  </si>
  <si>
    <t>5. Planowanie i programowanie własnych rozwiązań w zakresie świadczonych usług.</t>
  </si>
  <si>
    <t>K_K09, K_K10, K_W15, K_W18</t>
  </si>
  <si>
    <t>P_K01, P_W02</t>
  </si>
  <si>
    <t>4. Zapoznanie się z zasadami bezpieczeństwa i finansowania danej placówki.</t>
  </si>
  <si>
    <t>K_U06, K_U10</t>
  </si>
  <si>
    <t>3. Zapoznanie się z rodzajami usług świadczonych w danym obiekcie. Obserwacja i asystowanie w zajeciach rekreacyjnych świadczonych w obiekcie i obiektach pokrewnych.</t>
  </si>
  <si>
    <t>K_W01, K_W15, K_W18</t>
  </si>
  <si>
    <t>2. Wykorzystanie wiedzy teoretycznej i zapoznanie się z podstawami organizacyjno-prawnymi regulującymi działalność rekreacyjną danej placówki wypoczynku.</t>
  </si>
  <si>
    <t>K_K09, K_K10</t>
  </si>
  <si>
    <t>1. Dokonanie analizy środowiska lokalnego pod kątem realizacji zadań objętych programem praktyk. Inrastruktura sportowo-rekreacyjna i mozliwosci jej wykorzystania.</t>
  </si>
  <si>
    <t>Umjejętności</t>
  </si>
  <si>
    <t xml:space="preserve">Umożliwienie studentowi sprawdzenie w praktyce zdobytej wiedzy na studiach w zakresie planowania i organizacji czasu wolnego. Przygotowanie stydentów do planowania i organizacji wypoczynku dla różnych grup wiekowych. Nauka umiejętności współpracy z różnymi placówkami rekreacyjnymi. </t>
  </si>
  <si>
    <t xml:space="preserve">Wiedza z zakresu teorii rekreacji, wartości odpoczynku i znaczenia zabawy w zyciu człowieka.
</t>
  </si>
  <si>
    <t>7. Parnicka U., Skiert M. (2019). Animator czasu wolnego. Awf. Warszawa. WTiZ w Białej Podlaskiej.</t>
  </si>
  <si>
    <t>4. Mazurkiewicz L. (2002). Planowanie marketingowe w przedsiębiorstwie turystycznym. PWE. Warszawa.</t>
  </si>
  <si>
    <t>3. Kruczek Z./red./ (1012). Obsługa ruchu turystycznego. Wyd. Proksenia. Kraków.</t>
  </si>
  <si>
    <t>2. Konieczna-Domańska A. (1999). Biura podróży na rynku turystycznym. PWN. Warszawa.</t>
  </si>
  <si>
    <t>2. Sprawdzenie dziennika praktyk pod kątem dokumentacji świadczącej o realizacji zadań, objętych programem praktyk.</t>
  </si>
  <si>
    <t>K_U04, K_U07, K_K03</t>
  </si>
  <si>
    <t>11. Samodzielne przygotowanie ofert wykorzystując możliwości infrastruktury regionu jak również warunki naturalnego środowiska. Samodzielne przeprawadzenie imprezy turystycznej w środowisku lokalnym.</t>
  </si>
  <si>
    <t>10. Propozycje i tworzenie własnych inicjatyw imprez turystycznych   z uwzględnieniem zagospodarowania turystycznego regionu. Udział w imprezach organizowanych przez placówkę odbywania praktyk oraz inne organizacje turystyczne.</t>
  </si>
  <si>
    <t>K_W09, K_W03, K_U04</t>
  </si>
  <si>
    <t>9. Diagnoza i analiza atrakcji turystycznych w regionie odbywania praktyk. Atrakcjie turystuczne, zabytkowe, kulturalne, wypoczynkowe, sakralne.</t>
  </si>
  <si>
    <t>K_U12, K_W03</t>
  </si>
  <si>
    <t>P_U03, P_W03</t>
  </si>
  <si>
    <t>8. Udział w promocji i reklamie imprez turystycznych w środowisku lokalnym i poza nim.</t>
  </si>
  <si>
    <t>7.  Zapoznanie  się z działalnością marketinkową działalności turystycznej w warunkach rynkowych. Zapoznanie się z obiegiem dokumentów i przpływem informacji.</t>
  </si>
  <si>
    <t>6. Zapoznanie się ze specyfiką funkcjonowania wybranego elementu bazy gastronomicznej jako elementu zagospodarowania turystycznego znajdującego się w pobliżu odbywania praktyk.</t>
  </si>
  <si>
    <t>K_W03, K_U12</t>
  </si>
  <si>
    <t>5. Poznanie zakresu czynności pracowników placówki. Zasady organizacji pracy na poszczególnych stanowiskach. Poznanie organizacji pracy i zakresu czynności pracowników na różnych szczeblach zarządzania podmiotów gospodarki turystycznej o charakterze gospodarczym i administracyjnym.</t>
  </si>
  <si>
    <t>K_K03, K_K04</t>
  </si>
  <si>
    <t>4. Systematyczna pomoc i uczestnictwo we wszelkich działaniach związanych z funkcjonowaniem bazy turystycznej.</t>
  </si>
  <si>
    <t>K_K03</t>
  </si>
  <si>
    <t>3. Pomoc i uczestnictwo w planowaniu i przeprowadzaniu imprez turystycznych organizowanych przez placówkę praktyk oraz placówki  współpracujące.</t>
  </si>
  <si>
    <t>K_U04, K_W09</t>
  </si>
  <si>
    <t>2.  Ocena przydatności przestrzeni geograficznej, warunków naturalnych, walorów przyrodniczych i zagospodarowania turystycznego regionu dla potrzeb ekoturystyki i agroturystyki.</t>
  </si>
  <si>
    <t>1. Diagnoza środowiskowa. Zapoznanie z wymogami pracy w miejscu odbywania praktyk. Poznanie struktury i organizacji praktyki.</t>
  </si>
  <si>
    <t>Przygotowanie studentów do planowania wypoczynku różnych grup wiekowych. Sprostanie oczkiwaniom odbiorców i organizatorów w pełni wykorzystując zaplecze regionu. Nauka umiejętności współpracy z różnymi organizacjami turystycznymi. Przygotowanie do samodzielnego prowadzenia imprez turystycznych.</t>
  </si>
  <si>
    <t xml:space="preserve">Ogólna wiedza z zakresu  teorii turystyki aktywnej i kwalifikowanej. 
</t>
  </si>
  <si>
    <r>
      <t>P_U02. Potrafi ocenić w oparciu o podstawowe parametry możliwości podejmowania wysiłku przez uczestników różnych form turystyki (</t>
    </r>
    <r>
      <rPr>
        <b/>
        <sz val="11"/>
        <color theme="1"/>
        <rFont val="Calibri"/>
        <family val="2"/>
        <scheme val="minor"/>
      </rPr>
      <t>K_U07</t>
    </r>
    <r>
      <rPr>
        <sz val="11"/>
        <color theme="1"/>
        <rFont val="Calibri"/>
        <family val="2"/>
        <scheme val="minor"/>
      </rPr>
      <t xml:space="preserve">/P6U_U/P6S_UK, P6S_UW). </t>
    </r>
  </si>
  <si>
    <r>
      <t>P_U03. Potrafi wykorzystywać systemy informacyjne do pozyskiwania i rozpowszechniania informacji turystycznej, krajoznawczej i użytkowej (</t>
    </r>
    <r>
      <rPr>
        <b/>
        <sz val="11"/>
        <color theme="1"/>
        <rFont val="Calibri"/>
        <family val="2"/>
        <scheme val="minor"/>
      </rPr>
      <t>K_U12</t>
    </r>
    <r>
      <rPr>
        <sz val="11"/>
        <color theme="1"/>
        <rFont val="Calibri"/>
        <family val="2"/>
        <scheme val="minor"/>
      </rPr>
      <t>/PU6_U/P6S_UO, P6S_UK).</t>
    </r>
  </si>
  <si>
    <r>
      <t>P_W01.  Zna strukturę organizacji miejsca praktyk. Zna metody i formy upowszechniania turystyki oraz sposoby wykorzystywania ich w pracy zawodowej (</t>
    </r>
    <r>
      <rPr>
        <b/>
        <sz val="11"/>
        <color theme="1"/>
        <rFont val="Calibri"/>
        <family val="2"/>
        <scheme val="minor"/>
      </rPr>
      <t>K_W01</t>
    </r>
    <r>
      <rPr>
        <sz val="11"/>
        <rFont val="Calibri"/>
        <family val="2"/>
        <scheme val="minor"/>
      </rPr>
      <t xml:space="preserve">/P6U_W/P6S_WG, P6S_WK, </t>
    </r>
    <r>
      <rPr>
        <b/>
        <sz val="11"/>
        <color theme="1"/>
        <rFont val="Calibri"/>
        <family val="2"/>
        <scheme val="minor"/>
      </rPr>
      <t>K_W03</t>
    </r>
    <r>
      <rPr>
        <sz val="11"/>
        <rFont val="Calibri"/>
        <family val="2"/>
        <scheme val="minor"/>
      </rPr>
      <t>/P6U_W/P6S_WG, P6S_WK)</t>
    </r>
    <r>
      <rPr>
        <sz val="11"/>
        <color theme="1"/>
        <rFont val="Calibri"/>
        <family val="2"/>
        <scheme val="minor"/>
      </rPr>
      <t>.</t>
    </r>
  </si>
  <si>
    <r>
      <t>P_W02.  Zna i rozumie pojęcie ekosystemu, relacje zachodzące miedzy człowiekiem i środowiskiem oraz związane z tym zagrożenia (</t>
    </r>
    <r>
      <rPr>
        <b/>
        <sz val="11"/>
        <color theme="1"/>
        <rFont val="Calibri"/>
        <family val="2"/>
        <scheme val="minor"/>
      </rPr>
      <t>K_W09</t>
    </r>
    <r>
      <rPr>
        <sz val="11"/>
        <rFont val="Calibri"/>
        <family val="2"/>
        <scheme val="minor"/>
      </rPr>
      <t>/P6S_WG, P6S_WK)</t>
    </r>
    <r>
      <rPr>
        <sz val="11"/>
        <color theme="1"/>
        <rFont val="Calibri"/>
        <family val="2"/>
        <scheme val="minor"/>
      </rPr>
      <t>.</t>
    </r>
  </si>
  <si>
    <r>
      <t>P_W03. Zna w podstawowym zakresie dziedzictwo kultury i sztuki. Rozumie jego wartość, szczególnie dla tożsamości społeczeństw i atrakcyjności wyjazdów turystycznych (</t>
    </r>
    <r>
      <rPr>
        <b/>
        <sz val="11"/>
        <color theme="1"/>
        <rFont val="Calibri"/>
        <family val="2"/>
        <scheme val="minor"/>
      </rPr>
      <t>K_W03</t>
    </r>
    <r>
      <rPr>
        <sz val="11"/>
        <rFont val="Calibri"/>
        <family val="2"/>
        <scheme val="minor"/>
      </rPr>
      <t>/P6U_W/P6S_WG,P6S_WK)</t>
    </r>
    <r>
      <rPr>
        <sz val="11"/>
        <color theme="1"/>
        <rFont val="Calibri"/>
        <family val="2"/>
        <scheme val="minor"/>
      </rPr>
      <t>.</t>
    </r>
  </si>
  <si>
    <r>
      <t>P_U01. Potrafi ocenić przydatnośc przestrzeni geograficznej i jej zagospodarowania, warunków naturalnych, walorów przyrodniczych i antropogenicznych dla potrzeb turystyki i rekreacji, w szczególności agroturystyki, ekoturystyki i turystyki aktywnej (</t>
    </r>
    <r>
      <rPr>
        <b/>
        <sz val="11"/>
        <color theme="1"/>
        <rFont val="Calibri"/>
        <family val="2"/>
        <scheme val="minor"/>
      </rPr>
      <t>K_U04</t>
    </r>
    <r>
      <rPr>
        <sz val="11"/>
        <color theme="1"/>
        <rFont val="Calibri"/>
        <family val="2"/>
        <scheme val="minor"/>
      </rPr>
      <t>/P6U_U/P6S_UK, P6S_UW).</t>
    </r>
  </si>
  <si>
    <r>
      <t>P_K01. Okasuje szacunek wobec klienta i wybranych grup społecznych, troskę o ich dobro właściwe dla działalności sportowo-turystycznej, w tym kodeks etyki turystyki WTO (</t>
    </r>
    <r>
      <rPr>
        <b/>
        <sz val="11"/>
        <color theme="1"/>
        <rFont val="Calibri"/>
        <family val="2"/>
        <scheme val="minor"/>
      </rPr>
      <t>K_K03</t>
    </r>
    <r>
      <rPr>
        <sz val="11"/>
        <rFont val="Calibri"/>
        <family val="2"/>
        <scheme val="minor"/>
      </rPr>
      <t>/P6U_K/P6S_KK, P6S_KO, P6S_KR)</t>
    </r>
    <r>
      <rPr>
        <sz val="11"/>
        <color theme="1"/>
        <rFont val="Calibri"/>
        <family val="2"/>
        <scheme val="minor"/>
      </rPr>
      <t>.</t>
    </r>
  </si>
  <si>
    <r>
      <t>P_K02. Potrafi odpowiednio określić priorytety w sytuacji potrzeb wynikających ze zmieniających się warunków realizacji imprez turystycznych (</t>
    </r>
    <r>
      <rPr>
        <b/>
        <sz val="11"/>
        <color theme="1"/>
        <rFont val="Calibri"/>
        <family val="2"/>
        <scheme val="minor"/>
      </rPr>
      <t>K_K04</t>
    </r>
    <r>
      <rPr>
        <sz val="11"/>
        <rFont val="Calibri"/>
        <family val="2"/>
        <scheme val="minor"/>
      </rPr>
      <t>/P6U_K/P6S_KK, P6S_KO)</t>
    </r>
    <r>
      <rPr>
        <sz val="11"/>
        <color theme="1"/>
        <rFont val="Calibri"/>
        <family val="2"/>
        <scheme val="minor"/>
      </rPr>
      <t>.</t>
    </r>
  </si>
  <si>
    <t>1. Gołębski G. (red.) (2002). Kompendium wiedzy o turystyce. PWN. Warszawa-Poznań.</t>
  </si>
  <si>
    <t>Sprzęt znajdujący się w placówkach odbywania praktyk niezbędny do realozacji programu praktyk, komputer.</t>
  </si>
  <si>
    <r>
      <t>P_U01. Posiada umijętność rozumienia psychicznych i społecznych, kulturowych i mechanicznych mechanizmów podejmowania aktywności rekreacyjnej (</t>
    </r>
    <r>
      <rPr>
        <b/>
        <sz val="11"/>
        <color theme="1"/>
        <rFont val="Calibri"/>
        <family val="2"/>
        <scheme val="minor"/>
      </rPr>
      <t>K_U03</t>
    </r>
    <r>
      <rPr>
        <sz val="11"/>
        <color theme="1"/>
        <rFont val="Calibri"/>
        <family val="2"/>
        <scheme val="minor"/>
      </rPr>
      <t>/P6U_U/P6S_UW).</t>
    </r>
  </si>
  <si>
    <r>
      <t>P_U03. Potrafi formułować cele , dobrać metody oddziaływania społecznego i uświadomić osoby z różnych grup społecznych na temat wartościowego spędzania czasu wolnego (</t>
    </r>
    <r>
      <rPr>
        <b/>
        <sz val="11"/>
        <color theme="1"/>
        <rFont val="Calibri"/>
        <family val="2"/>
        <scheme val="minor"/>
      </rPr>
      <t>K_U08</t>
    </r>
    <r>
      <rPr>
        <sz val="11"/>
        <color theme="1"/>
        <rFont val="Calibri"/>
        <family val="2"/>
        <scheme val="minor"/>
      </rPr>
      <t>/P6U_U/P6S_UO, P6S_UW).</t>
    </r>
  </si>
  <si>
    <r>
      <t>P_W01. Zna metody i formy upowszechniania rekreacji oraz sposoby wykorzystania ich w pracy zawodowej (</t>
    </r>
    <r>
      <rPr>
        <b/>
        <sz val="11"/>
        <color theme="1"/>
        <rFont val="Calibri"/>
        <family val="2"/>
        <scheme val="minor"/>
      </rPr>
      <t>K_W01</t>
    </r>
    <r>
      <rPr>
        <sz val="11"/>
        <rFont val="Calibri"/>
        <family val="2"/>
        <scheme val="minor"/>
      </rPr>
      <t>/P6U_W/P6S_WG, P6S_WK).</t>
    </r>
  </si>
  <si>
    <r>
      <t>P_W02. Zna podstawy funkcjonowania danej placówki rekreacyjnej, infrastrukturę, zasady finansowania, itp. Zna specyfikę i zasady prawne organizowania przedsięwzięć sportowo-rekreacyjnych (</t>
    </r>
    <r>
      <rPr>
        <b/>
        <sz val="11"/>
        <color theme="1"/>
        <rFont val="Calibri"/>
        <family val="2"/>
        <scheme val="minor"/>
      </rPr>
      <t>K_W15</t>
    </r>
    <r>
      <rPr>
        <sz val="11"/>
        <rFont val="Calibri"/>
        <family val="2"/>
        <scheme val="minor"/>
      </rPr>
      <t xml:space="preserve">/P6U_W,  P6S_WK, </t>
    </r>
    <r>
      <rPr>
        <b/>
        <sz val="11"/>
        <color theme="1"/>
        <rFont val="Calibri"/>
        <family val="2"/>
        <scheme val="minor"/>
      </rPr>
      <t>K_W18</t>
    </r>
    <r>
      <rPr>
        <sz val="11"/>
        <rFont val="Calibri"/>
        <family val="2"/>
        <scheme val="minor"/>
      </rPr>
      <t>/P6U_W/P6S_WK).</t>
    </r>
  </si>
  <si>
    <r>
      <t>P_K01. Jest kompetentny do bezpiecznego prowadzenia działalności rekreacyjnej w danym środowisku, wykazuje inicjatywę i samodzielność. Jest przedsiębiorczy, przestrzega sprawdzonych reguł postępowania (</t>
    </r>
    <r>
      <rPr>
        <b/>
        <sz val="11"/>
        <color theme="1"/>
        <rFont val="Calibri"/>
        <family val="2"/>
        <scheme val="minor"/>
      </rPr>
      <t>K_K09</t>
    </r>
    <r>
      <rPr>
        <sz val="11"/>
        <rFont val="Calibri"/>
        <family val="2"/>
        <scheme val="minor"/>
      </rPr>
      <t xml:space="preserve">/P6U_K/P6S_KR, P6S_KO, </t>
    </r>
    <r>
      <rPr>
        <b/>
        <sz val="11"/>
        <color theme="1"/>
        <rFont val="Calibri"/>
        <family val="2"/>
        <scheme val="minor"/>
      </rPr>
      <t>K_K10</t>
    </r>
    <r>
      <rPr>
        <sz val="11"/>
        <rFont val="Calibri"/>
        <family val="2"/>
        <scheme val="minor"/>
      </rPr>
      <t>/P6U_K/P6S_KK, P6S_KR).</t>
    </r>
  </si>
  <si>
    <r>
      <t>P_W03. Zna różne formy rekreacji i możliwości wykorzystania ich w pracy z różnymi grupami społecznymi. Rozumie znaczenie aktywności rekreacyjnej w procesie społecznego, psychicznego i fizycznego rozwoju człowieka (</t>
    </r>
    <r>
      <rPr>
        <b/>
        <sz val="11"/>
        <color theme="1"/>
        <rFont val="Calibri"/>
        <family val="2"/>
        <scheme val="minor"/>
      </rPr>
      <t>K_W06</t>
    </r>
    <r>
      <rPr>
        <sz val="11"/>
        <rFont val="Calibri"/>
        <family val="2"/>
        <scheme val="minor"/>
      </rPr>
      <t>/P6U_W/P6S_WG)</t>
    </r>
    <r>
      <rPr>
        <sz val="11"/>
        <color theme="1"/>
        <rFont val="Calibri"/>
        <family val="2"/>
        <scheme val="minor"/>
      </rPr>
      <t>.</t>
    </r>
  </si>
  <si>
    <r>
      <t>P_U02. Posiada umiejętności ruchowe w zakresie wybranych form aktywności rekreacyjnej. Potrafi ocenić stan zagospodarowania rekreacyjnego oraz możliwości jego wykorzystania w czasie wolnym (</t>
    </r>
    <r>
      <rPr>
        <b/>
        <sz val="11"/>
        <color theme="1"/>
        <rFont val="Calibri"/>
        <family val="2"/>
        <scheme val="minor"/>
      </rPr>
      <t>K_U06</t>
    </r>
    <r>
      <rPr>
        <sz val="11"/>
        <color theme="1"/>
        <rFont val="Calibri"/>
        <family val="2"/>
        <scheme val="minor"/>
      </rPr>
      <t xml:space="preserve">/PU6_U/PS6_UU, P6S_UW, </t>
    </r>
    <r>
      <rPr>
        <b/>
        <sz val="11"/>
        <color theme="1"/>
        <rFont val="Calibri"/>
        <family val="2"/>
        <scheme val="minor"/>
      </rPr>
      <t>K_U10</t>
    </r>
    <r>
      <rPr>
        <sz val="11"/>
        <color theme="1"/>
        <rFont val="Calibri"/>
        <family val="2"/>
        <scheme val="minor"/>
      </rPr>
      <t>/P6U_U/P6S_UO, P6S_UW).</t>
    </r>
  </si>
  <si>
    <r>
      <t>P_K02. Potrafi współdziałać i pracować w grupie przyjmując w niej różne role, realizując wybrane cele rekreacyjno-turystyczne. Jest odpowiedzialny za swoje działanie i zachowanie osób powierzonych jego opiece (</t>
    </r>
    <r>
      <rPr>
        <b/>
        <sz val="11"/>
        <color theme="1"/>
        <rFont val="Calibri"/>
        <family val="2"/>
        <scheme val="minor"/>
      </rPr>
      <t>K_K05</t>
    </r>
    <r>
      <rPr>
        <sz val="11"/>
        <rFont val="Calibri"/>
        <family val="2"/>
        <scheme val="minor"/>
      </rPr>
      <t>/P6U_K/P6S_KK, P6S_KR, P6S_KO)</t>
    </r>
    <r>
      <rPr>
        <sz val="11"/>
        <color theme="1"/>
        <rFont val="Calibri"/>
        <family val="2"/>
        <scheme val="minor"/>
      </rPr>
      <t>.</t>
    </r>
  </si>
  <si>
    <t>9. Rodzaje i zasdy przygotowania pism,  maili, listów kierowanych do różnych odbiorców /klientów, usługodawców, współpracowników, partnerów, itp../.</t>
  </si>
  <si>
    <t>Komputer, sprzęt sportowo-rekreacyjny niezbędny do realizacji zadań objętych programem praktyk.</t>
  </si>
  <si>
    <t>Praktyki specjalizacyjne - specjalność rekreacyjna (TiR/I/st/52-55)</t>
  </si>
  <si>
    <t>Praktyki specjalizacyjne - event manager TiR (TiR/I/st/52-55)</t>
  </si>
  <si>
    <t>Praktyki specjalizacyjne - pilotaż wycieczek (TiR/I/st/52-55)</t>
  </si>
  <si>
    <r>
      <t>P_W03.  Zna zasady sporządzania i prowadzenia dokumentacji (</t>
    </r>
    <r>
      <rPr>
        <b/>
        <sz val="11"/>
        <color theme="1"/>
        <rFont val="Calibri"/>
        <family val="2"/>
        <scheme val="minor"/>
      </rPr>
      <t>K_W16</t>
    </r>
    <r>
      <rPr>
        <sz val="11"/>
        <color theme="1"/>
        <rFont val="Calibri"/>
        <family val="2"/>
        <scheme val="minor"/>
      </rPr>
      <t>/P6U_W/P6S_WK).</t>
    </r>
  </si>
  <si>
    <r>
      <t>P_K01. Angażuje się w realizację stawianych przed nim celów i zadań, wykazuje inicjatywę w organizacji eventów (</t>
    </r>
    <r>
      <rPr>
        <b/>
        <sz val="11"/>
        <color theme="1"/>
        <rFont val="Calibri"/>
        <family val="2"/>
        <scheme val="minor"/>
      </rPr>
      <t>K_K09</t>
    </r>
    <r>
      <rPr>
        <sz val="11"/>
        <color theme="1"/>
        <rFont val="Calibri"/>
        <family val="2"/>
        <scheme val="minor"/>
      </rPr>
      <t>/P6U_K/P6S_KR, P6S_KO).</t>
    </r>
  </si>
  <si>
    <r>
      <t>P_W02. Zna formy działań marketingowych stosowanych w turystyce i rekreacji (</t>
    </r>
    <r>
      <rPr>
        <b/>
        <sz val="11"/>
        <color theme="1"/>
        <rFont val="Calibri"/>
        <family val="2"/>
        <scheme val="minor"/>
      </rPr>
      <t>K_W16</t>
    </r>
    <r>
      <rPr>
        <sz val="11"/>
        <rFont val="Calibri"/>
        <family val="2"/>
        <scheme val="minor"/>
      </rPr>
      <t>/P6U_W/P6S_WK).</t>
    </r>
  </si>
  <si>
    <r>
      <t>P_U02. Potrafi dobrać odpowiednie narzędzia wykorzystywane w planowaniu i realizacji eventów, wykazuje umiejętność krytycznej analizy i selekcji informacji, formułowania sądów i podejmowania decyzji (</t>
    </r>
    <r>
      <rPr>
        <b/>
        <sz val="11"/>
        <color theme="1"/>
        <rFont val="Calibri"/>
        <family val="2"/>
        <scheme val="minor"/>
      </rPr>
      <t>K_U18</t>
    </r>
    <r>
      <rPr>
        <sz val="11"/>
        <rFont val="Calibri"/>
        <family val="2"/>
        <scheme val="minor"/>
      </rPr>
      <t>/ P6U_U/ P6S_UW, P6S_UU, P6S_UO).</t>
    </r>
  </si>
  <si>
    <r>
      <t>P_K02. Prawidłowo identyfikuje i formułuje problemy związane z przygotowaniem eventu (</t>
    </r>
    <r>
      <rPr>
        <b/>
        <sz val="11"/>
        <color theme="1"/>
        <rFont val="Calibri"/>
        <family val="2"/>
        <scheme val="minor"/>
      </rPr>
      <t>K_K04</t>
    </r>
    <r>
      <rPr>
        <sz val="11"/>
        <rFont val="Calibri"/>
        <family val="2"/>
        <scheme val="minor"/>
      </rPr>
      <t>/P6U_K/P6S_KK, P6S_KO).</t>
    </r>
  </si>
  <si>
    <r>
      <t>P_K03. Wykazuje zdolność pracy w grupach i kierowania zespołami, potrafi sprawnie komunikować się z otoczeniem, dbać o dobro klienta, jest odpowiedzialny za swoje działania (</t>
    </r>
    <r>
      <rPr>
        <b/>
        <sz val="11"/>
        <color theme="1"/>
        <rFont val="Calibri"/>
        <family val="2"/>
        <scheme val="minor"/>
      </rPr>
      <t>K_K05</t>
    </r>
    <r>
      <rPr>
        <sz val="11"/>
        <rFont val="Calibri"/>
        <family val="2"/>
        <scheme val="minor"/>
      </rPr>
      <t>/P6U_K/P6S_KK, P6S_KR, P6S_KO).</t>
    </r>
  </si>
  <si>
    <r>
      <t xml:space="preserve">P_W01. Rozumie podstawy funkcjonowania danej placówki oraz posiada ogólną wiedzę z zakresu zarządzania i marketingu placówką. Zna specyfikę i zasady organizowania eventów </t>
    </r>
    <r>
      <rPr>
        <b/>
        <sz val="11"/>
        <color theme="1"/>
        <rFont val="Calibri"/>
        <family val="2"/>
        <scheme val="minor"/>
      </rPr>
      <t>(K_W16/</t>
    </r>
    <r>
      <rPr>
        <sz val="11"/>
        <rFont val="Calibri"/>
        <family val="2"/>
        <scheme val="minor"/>
      </rPr>
      <t>P6U_W/P6S_WK</t>
    </r>
    <r>
      <rPr>
        <sz val="11"/>
        <color theme="1"/>
        <rFont val="Calibri"/>
        <family val="2"/>
        <scheme val="minor"/>
      </rPr>
      <t>).</t>
    </r>
  </si>
  <si>
    <r>
      <t>P_W02. Zna regulacje prawne działalności turystycznej i rekreacyjnej oraz ich wpływ na ochronę interesów osób uczestniczących w imprezach turystycznych                                                                 (</t>
    </r>
    <r>
      <rPr>
        <b/>
        <sz val="11"/>
        <color theme="1"/>
        <rFont val="Calibri"/>
        <family val="2"/>
        <scheme val="minor"/>
      </rPr>
      <t>K_W14</t>
    </r>
    <r>
      <rPr>
        <sz val="11"/>
        <color theme="1"/>
        <rFont val="Calibri"/>
        <family val="2"/>
        <scheme val="minor"/>
      </rPr>
      <t>/P6U_W/P6S_WK).</t>
    </r>
  </si>
  <si>
    <r>
      <t>P_U01. Potrafi kierować przedsięwzięciami eventowymi, posiada umiejętność rozwiązywania problemów natury ogólnej (</t>
    </r>
    <r>
      <rPr>
        <b/>
        <sz val="11"/>
        <color theme="1"/>
        <rFont val="Calibri"/>
        <family val="2"/>
        <scheme val="minor"/>
      </rPr>
      <t>K_U01</t>
    </r>
    <r>
      <rPr>
        <sz val="11"/>
        <rFont val="Calibri"/>
        <family val="2"/>
        <scheme val="minor"/>
      </rPr>
      <t xml:space="preserve">/P6U_U/P6S_UO, P6S_UW, </t>
    </r>
    <r>
      <rPr>
        <b/>
        <sz val="11"/>
        <color theme="1"/>
        <rFont val="Calibri"/>
        <family val="2"/>
        <scheme val="minor"/>
      </rPr>
      <t>K_U02</t>
    </r>
    <r>
      <rPr>
        <sz val="11"/>
        <rFont val="Calibri"/>
        <family val="2"/>
        <scheme val="minor"/>
      </rPr>
      <t xml:space="preserve">/P6U_U/P6S_UO, P6S_UW). </t>
    </r>
  </si>
  <si>
    <r>
      <t>P_U03. Potrafi organizować komunikację rynkową, identyfikować klientów i ich potrzeby, przygotowywać oferty eventowe i promować je wśród uczestników (</t>
    </r>
    <r>
      <rPr>
        <b/>
        <sz val="11"/>
        <color theme="1"/>
        <rFont val="Calibri"/>
        <family val="2"/>
        <scheme val="minor"/>
      </rPr>
      <t>K_U17</t>
    </r>
    <r>
      <rPr>
        <sz val="11"/>
        <rFont val="Calibri"/>
        <family val="2"/>
        <scheme val="minor"/>
      </rPr>
      <t xml:space="preserve">/P6U_U/P6S_UW, P6S_UO, </t>
    </r>
    <r>
      <rPr>
        <b/>
        <sz val="11"/>
        <color theme="1"/>
        <rFont val="Calibri"/>
        <family val="2"/>
        <scheme val="minor"/>
      </rPr>
      <t>K_U18</t>
    </r>
    <r>
      <rPr>
        <sz val="11"/>
        <rFont val="Calibri"/>
        <family val="2"/>
        <scheme val="minor"/>
      </rPr>
      <t>/ P6U_U/ P6S_UW, P6S_UU, P6S_UO).</t>
    </r>
  </si>
  <si>
    <r>
      <t>P_W03. Zna psychospołeczne uwarunkowania pracy pilota wycieczek z różnymi grupami społecznymi. Rozumie rolę animatora podczas realizacji imprez turystycznych (</t>
    </r>
    <r>
      <rPr>
        <b/>
        <sz val="11"/>
        <color theme="1"/>
        <rFont val="Calibri"/>
        <family val="2"/>
        <scheme val="minor"/>
      </rPr>
      <t>K_W06</t>
    </r>
    <r>
      <rPr>
        <sz val="11"/>
        <color theme="1"/>
        <rFont val="Calibri"/>
        <family val="2"/>
        <scheme val="minor"/>
      </rPr>
      <t>/P6U_W/P6S_WG).</t>
    </r>
  </si>
  <si>
    <r>
      <t>P_W01. Rozumie i analizuje wpływ uwarunkowań kulturowych, społecznych i cywilizacyjnych mających znaczenie podczas realizacji imprez turystycznych                                                                   (</t>
    </r>
    <r>
      <rPr>
        <b/>
        <sz val="11"/>
        <color theme="1"/>
        <rFont val="Calibri"/>
        <family val="2"/>
        <scheme val="minor"/>
      </rPr>
      <t>K_W01</t>
    </r>
    <r>
      <rPr>
        <sz val="11"/>
        <color theme="1"/>
        <rFont val="Calibri"/>
        <family val="2"/>
        <scheme val="minor"/>
      </rPr>
      <t xml:space="preserve">/P6U_W/P6S_WK, </t>
    </r>
    <r>
      <rPr>
        <b/>
        <sz val="11"/>
        <color theme="1"/>
        <rFont val="Calibri"/>
        <family val="2"/>
        <scheme val="minor"/>
      </rPr>
      <t>K_W02</t>
    </r>
    <r>
      <rPr>
        <sz val="11"/>
        <color theme="1"/>
        <rFont val="Calibri"/>
        <family val="2"/>
        <scheme val="minor"/>
      </rPr>
      <t>/P6U_W/P6S_WG, P6S_WK).</t>
    </r>
  </si>
  <si>
    <r>
      <t>P_U01. Potrafi projektować imprezy turystyczne z wykorzystaniem zaawansowanego technicznie sprzętu (</t>
    </r>
    <r>
      <rPr>
        <b/>
        <sz val="11"/>
        <color theme="1"/>
        <rFont val="Calibri"/>
        <family val="2"/>
        <scheme val="minor"/>
      </rPr>
      <t>K_U02</t>
    </r>
    <r>
      <rPr>
        <sz val="11"/>
        <rFont val="Calibri"/>
        <family val="2"/>
        <scheme val="minor"/>
      </rPr>
      <t>/P6U_U/P6S_UO, P6S_UW).</t>
    </r>
  </si>
  <si>
    <r>
      <t>P_U02. Potrafi posługiwać się specjalistycznymi programami zarządzającymi systemami rezerwacji (</t>
    </r>
    <r>
      <rPr>
        <b/>
        <sz val="11"/>
        <color theme="1"/>
        <rFont val="Calibri"/>
        <family val="2"/>
        <scheme val="minor"/>
      </rPr>
      <t>K_U09</t>
    </r>
    <r>
      <rPr>
        <sz val="11"/>
        <rFont val="Calibri"/>
        <family val="2"/>
        <scheme val="minor"/>
      </rPr>
      <t>/P6U_U/P6S_UO, P6S_UW).</t>
    </r>
  </si>
  <si>
    <r>
      <t>P_U03. Potrafi modyfikować istniejące formy imprez lub usług turystycznych. Umie budować relacje interpersonalne między członkami grupy, brać na siebie rolę animatora (</t>
    </r>
    <r>
      <rPr>
        <b/>
        <sz val="11"/>
        <color theme="1"/>
        <rFont val="Calibri"/>
        <family val="2"/>
        <scheme val="minor"/>
      </rPr>
      <t>K_U01</t>
    </r>
    <r>
      <rPr>
        <sz val="11"/>
        <rFont val="Calibri"/>
        <family val="2"/>
        <scheme val="minor"/>
      </rPr>
      <t>/P6U_U/P6S_UO, P6S_UW).</t>
    </r>
  </si>
  <si>
    <r>
      <t>P_K01. Dostrzega i formułuje problemy etyczne związane z pracą pilota wycieczek, szczególnie związane z możliwością naruszenia dobra wspólnego lub dóbr osobistych innych osób (</t>
    </r>
    <r>
      <rPr>
        <b/>
        <sz val="11"/>
        <color theme="1"/>
        <rFont val="Calibri"/>
        <family val="2"/>
        <scheme val="minor"/>
      </rPr>
      <t>K03</t>
    </r>
    <r>
      <rPr>
        <sz val="11"/>
        <color theme="1"/>
        <rFont val="Calibri"/>
        <family val="2"/>
        <scheme val="minor"/>
      </rPr>
      <t xml:space="preserve">/P6U_K/P6S_KK, P6S_KO, P6S_KR,  </t>
    </r>
    <r>
      <rPr>
        <b/>
        <sz val="11"/>
        <color theme="1"/>
        <rFont val="Calibri"/>
        <family val="2"/>
        <scheme val="minor"/>
      </rPr>
      <t>K_K06</t>
    </r>
    <r>
      <rPr>
        <sz val="11"/>
        <color theme="1"/>
        <rFont val="Calibri"/>
        <family val="2"/>
        <scheme val="minor"/>
      </rPr>
      <t>/P6U_K/P6S_KK, P6S_KR, P6S_KO).</t>
    </r>
  </si>
  <si>
    <r>
      <t>P_K02. Samodzielnie podejmuje uzupełnianie posiadanej wiedzy, także w zakresie wykraczającym poza profil studiów, oraz nabytych umiejętności                                                                                                (</t>
    </r>
    <r>
      <rPr>
        <b/>
        <sz val="11"/>
        <color theme="1"/>
        <rFont val="Calibri"/>
        <family val="2"/>
        <scheme val="minor"/>
      </rPr>
      <t>K_K01</t>
    </r>
    <r>
      <rPr>
        <sz val="11"/>
        <rFont val="Calibri"/>
        <family val="2"/>
        <scheme val="minor"/>
      </rPr>
      <t>/P6U_K/P6S_KK, P6S_KR).</t>
    </r>
  </si>
  <si>
    <r>
      <t>P_W01. Zna zasady funkcjonowania obiektów hotelarskich, procedury  oraz przepisy bezpieczeństwa i  sanitarno-epidemiologiczne (</t>
    </r>
    <r>
      <rPr>
        <b/>
        <sz val="11"/>
        <rFont val="Calibri"/>
        <family val="2"/>
        <charset val="238"/>
        <scheme val="minor"/>
      </rPr>
      <t>K_W14</t>
    </r>
    <r>
      <rPr>
        <sz val="11"/>
        <rFont val="Calibri"/>
        <family val="2"/>
        <scheme val="minor"/>
      </rPr>
      <t xml:space="preserve">/P6U_W/P6S_WK,  </t>
    </r>
    <r>
      <rPr>
        <b/>
        <sz val="11"/>
        <rFont val="Calibri"/>
        <family val="2"/>
        <scheme val="minor"/>
      </rPr>
      <t>K_W16</t>
    </r>
    <r>
      <rPr>
        <sz val="11"/>
        <rFont val="Calibri"/>
        <family val="2"/>
        <scheme val="minor"/>
      </rPr>
      <t>/P6U_W/P6S_WK).</t>
    </r>
  </si>
  <si>
    <r>
      <t>P_U01. Potrafi wykonywać czynności niezbędne przy profesjonalnej obsłudze gości hotelowych, posiada umiejętność rozwiązywania problemów natury ogólnej (</t>
    </r>
    <r>
      <rPr>
        <b/>
        <sz val="11"/>
        <rFont val="Calibri"/>
        <family val="2"/>
        <charset val="238"/>
        <scheme val="minor"/>
      </rPr>
      <t>K_U09</t>
    </r>
    <r>
      <rPr>
        <sz val="11"/>
        <rFont val="Calibri"/>
        <family val="2"/>
        <scheme val="minor"/>
      </rPr>
      <t xml:space="preserve">/P6U_U/P6S_UO, P6S_UW, </t>
    </r>
    <r>
      <rPr>
        <b/>
        <sz val="11"/>
        <rFont val="Calibri"/>
        <family val="2"/>
        <charset val="238"/>
        <scheme val="minor"/>
      </rPr>
      <t>K_U17</t>
    </r>
    <r>
      <rPr>
        <sz val="11"/>
        <rFont val="Calibri"/>
        <family val="2"/>
        <scheme val="minor"/>
      </rPr>
      <t xml:space="preserve">/P6U_U/P6S_UW, P6S_UO). </t>
    </r>
  </si>
  <si>
    <r>
      <t>P_U02. Potrafi identyfikować klientów i ich potrzeby, przygotowywać oferty, udzielać informacji, prowadzić dokumentację  (</t>
    </r>
    <r>
      <rPr>
        <b/>
        <sz val="11"/>
        <rFont val="Calibri"/>
        <family val="2"/>
        <charset val="238"/>
        <scheme val="minor"/>
      </rPr>
      <t>K_U15</t>
    </r>
    <r>
      <rPr>
        <sz val="11"/>
        <rFont val="Calibri"/>
        <family val="2"/>
        <charset val="238"/>
        <scheme val="minor"/>
      </rPr>
      <t xml:space="preserve">/ P6U_U/ P6S_UO, P6S_UW, </t>
    </r>
    <r>
      <rPr>
        <b/>
        <sz val="11"/>
        <rFont val="Calibri"/>
        <family val="2"/>
        <charset val="238"/>
        <scheme val="minor"/>
      </rPr>
      <t>K_U17</t>
    </r>
    <r>
      <rPr>
        <sz val="11"/>
        <rFont val="Calibri"/>
        <family val="2"/>
        <charset val="238"/>
        <scheme val="minor"/>
      </rPr>
      <t xml:space="preserve">/P6U_U/P6S_UW, P6S_UO, </t>
    </r>
    <r>
      <rPr>
        <b/>
        <sz val="11"/>
        <rFont val="Calibri"/>
        <family val="2"/>
        <charset val="238"/>
        <scheme val="minor"/>
      </rPr>
      <t>K_U18</t>
    </r>
    <r>
      <rPr>
        <sz val="11"/>
        <rFont val="Calibri"/>
        <family val="2"/>
        <charset val="238"/>
        <scheme val="minor"/>
      </rPr>
      <t>/P6U_U/P6S_UW, P6S_UU, P6S_UO).</t>
    </r>
  </si>
  <si>
    <t>K_W16, K_U09, K_U17, K_K03, K_K05</t>
  </si>
  <si>
    <r>
      <t>P_W01. Rozumie podstawy funkcjonowania danej placówki rekreacyjnej oraz posiada ogólną wiedzę z zakresu zarządzania i marketingu placówką. Zna specyfikę i zasady prawne organizowania przedsięwzięć sportowo-rekreacyjnych (</t>
    </r>
    <r>
      <rPr>
        <b/>
        <sz val="11"/>
        <color theme="1"/>
        <rFont val="Calibri"/>
        <family val="2"/>
        <charset val="238"/>
        <scheme val="minor"/>
      </rPr>
      <t>K_W16</t>
    </r>
    <r>
      <rPr>
        <sz val="11"/>
        <color theme="1"/>
        <rFont val="Calibri"/>
        <family val="2"/>
        <scheme val="minor"/>
      </rPr>
      <t>/P6U_W/P6S_WK).</t>
    </r>
  </si>
  <si>
    <r>
      <t>P_W02.  Potrafi wyjaśnić rolę i znaczenie aktywności ruchowej i różnych form rekreacyjnych w edukacji fizycznej. Rozumie znaczenie aktywności rekreacyjnej w procesie społecznego, psychicznego i fizycznego rozwoju człowieka (</t>
    </r>
    <r>
      <rPr>
        <b/>
        <sz val="11"/>
        <color theme="1"/>
        <rFont val="Calibri"/>
        <family val="2"/>
        <charset val="238"/>
        <scheme val="minor"/>
      </rPr>
      <t>K_W04</t>
    </r>
    <r>
      <rPr>
        <sz val="11"/>
        <color theme="1"/>
        <rFont val="Calibri"/>
        <family val="2"/>
        <scheme val="minor"/>
      </rPr>
      <t xml:space="preserve">/P6U_W/P6S_WG, P6S_WK, </t>
    </r>
    <r>
      <rPr>
        <b/>
        <sz val="11"/>
        <color theme="1"/>
        <rFont val="Calibri"/>
        <family val="2"/>
        <charset val="238"/>
        <scheme val="minor"/>
      </rPr>
      <t>K_W11</t>
    </r>
    <r>
      <rPr>
        <sz val="11"/>
        <color theme="1"/>
        <rFont val="Calibri"/>
        <family val="2"/>
        <scheme val="minor"/>
      </rPr>
      <t>/P6U_W/P6S_WG).</t>
    </r>
  </si>
  <si>
    <r>
      <t>P_W03.  Zna podstawowe metody realizacji zadań ruchowych, metody przekazywania wiedzy i metody wychowawcze. Rozumie znaczenie doboru strategii, form, środków i metod kształcenia oraz warunków realizacji zadań i celów aktywności rekreacyjnej (</t>
    </r>
    <r>
      <rPr>
        <b/>
        <sz val="11"/>
        <color theme="1"/>
        <rFont val="Calibri"/>
        <family val="2"/>
        <charset val="238"/>
        <scheme val="minor"/>
      </rPr>
      <t>K_W07</t>
    </r>
    <r>
      <rPr>
        <sz val="11"/>
        <color theme="1"/>
        <rFont val="Calibri"/>
        <family val="2"/>
        <scheme val="minor"/>
      </rPr>
      <t>/P6U_W/P6S_WG).</t>
    </r>
  </si>
  <si>
    <r>
      <t>P_U01. Posiada odpowiedni poziom sprawności fizycznej gwarantujących prowadzenie różnego typu aktywności rekreacyjnej (</t>
    </r>
    <r>
      <rPr>
        <b/>
        <sz val="11"/>
        <color theme="1"/>
        <rFont val="Calibri"/>
        <family val="2"/>
        <scheme val="minor"/>
      </rPr>
      <t>K_U06</t>
    </r>
    <r>
      <rPr>
        <sz val="11"/>
        <rFont val="Calibri"/>
        <family val="2"/>
        <scheme val="minor"/>
      </rPr>
      <t>/P6U_U/P6S_UU, P6S_UW).</t>
    </r>
  </si>
  <si>
    <r>
      <t>P_U02. Potrafi dobierać podstawowe środki, metody do realizacji zadań i  ćwiczeń w wybranych formach rekreacyjnych. Umie dobrać odpowiedni sprzęt do zadań ruchowych (</t>
    </r>
    <r>
      <rPr>
        <b/>
        <sz val="11"/>
        <color theme="1"/>
        <rFont val="Calibri"/>
        <family val="2"/>
        <scheme val="minor"/>
      </rPr>
      <t>K_U01</t>
    </r>
    <r>
      <rPr>
        <sz val="11"/>
        <rFont val="Calibri"/>
        <family val="2"/>
        <scheme val="minor"/>
      </rPr>
      <t>/P6U_U/P6S_UO, P6S_UW).</t>
    </r>
  </si>
  <si>
    <r>
      <t>P_U03. Potrafi projektować i dokumentować pracę dydaktyczno-wychowawczą z osobami o różnej sprawności fizycznej. Potrafi zorganizować festyn rekreacyjny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K_U15</t>
    </r>
    <r>
      <rPr>
        <sz val="11"/>
        <color theme="1"/>
        <rFont val="Calibri"/>
        <family val="2"/>
        <scheme val="minor"/>
      </rPr>
      <t>/P6U_U/P6S_UO, P6S_UW).</t>
    </r>
  </si>
  <si>
    <t>K_U01, K_U15</t>
  </si>
  <si>
    <r>
      <t>P_K01. Odpowiednie określa priorytety służące realizacji określonego przez siebie lub innych zadania (</t>
    </r>
    <r>
      <rPr>
        <b/>
        <sz val="11"/>
        <color theme="1"/>
        <rFont val="Calibri"/>
        <family val="2"/>
        <charset val="238"/>
        <scheme val="minor"/>
      </rPr>
      <t>K_K04</t>
    </r>
    <r>
      <rPr>
        <sz val="11"/>
        <rFont val="Calibri"/>
        <family val="2"/>
        <charset val="238"/>
        <scheme val="minor"/>
      </rPr>
      <t>/P6U_K/P6S_KK, P6S_KO).</t>
    </r>
  </si>
  <si>
    <r>
      <t>P_K02. Jest przygotowany do roli pełnienia roli animatora czasu wolnego a także do współtworzenia programów o charakterze rekreacyjno-zdrowotnych (</t>
    </r>
    <r>
      <rPr>
        <b/>
        <sz val="11"/>
        <color theme="1"/>
        <rFont val="Calibri"/>
        <family val="2"/>
        <charset val="238"/>
        <scheme val="minor"/>
      </rPr>
      <t>K_K07</t>
    </r>
    <r>
      <rPr>
        <sz val="11"/>
        <rFont val="Calibri"/>
        <family val="2"/>
        <charset val="238"/>
        <scheme val="minor"/>
      </rPr>
      <t>/P6U_K/P6S_KK, P6S_KO).</t>
    </r>
  </si>
  <si>
    <t>K_W04, K_W07, K_W11, K_W16, K_U01, K_U06, K_U15, K_K04, K_K07</t>
  </si>
  <si>
    <t>P_W01, P_W02,
P_U01, P_U02</t>
  </si>
  <si>
    <t>P_W01, P_W02, P_W03, P_K01, P_K02</t>
  </si>
  <si>
    <t>P_W01, P_W02,
P_U01, P_U02, P_K01</t>
  </si>
  <si>
    <t>K_W01, K_W12, K_U03</t>
  </si>
  <si>
    <t>K_W01, K_W03, K_W12</t>
  </si>
  <si>
    <t>K_W01, K_W12, K_U03, K_U04</t>
  </si>
  <si>
    <t>K_W01, K_W12, K_U04</t>
  </si>
  <si>
    <t>K_W01, K_W03, K_W12, K_K05, K_K08</t>
  </si>
  <si>
    <t>K_W01, K_W12, K_U03, K_U04, K_K05</t>
  </si>
  <si>
    <t>K_W01, K_W12, K_U03, K_K05, K_K08</t>
  </si>
  <si>
    <t>K_W01, K_W12, K_U03, K_U04, K_K05, K_K08</t>
  </si>
  <si>
    <t>P_W01, P_W12
P_U03, K_K05, K_K08</t>
  </si>
  <si>
    <t>K_W01, K_W20, K_U01</t>
  </si>
  <si>
    <t>K_W01, K_W06, K_W20</t>
  </si>
  <si>
    <t>K_W01, K_W20</t>
  </si>
  <si>
    <t>K_W01, K_W06, K_W20, K_U01</t>
  </si>
  <si>
    <t>P_W01, P_W02,
P_U01, P_K02</t>
  </si>
  <si>
    <t>K_W01, K_W20, K_U01, K_K04</t>
  </si>
  <si>
    <t>P_W01, P_W02, P_W03, P_U01, P_K02</t>
  </si>
  <si>
    <t>K_W01, K_W06, K_W20, K_U01, K_K04</t>
  </si>
  <si>
    <t>P_W01, P_W02, P_U02, P_K01, P_K02</t>
  </si>
  <si>
    <t>K_W01, K_W20, K_U02, K_U03, K_K04</t>
  </si>
  <si>
    <t>K_W01, K_W20, K_U01, K_U02, K_U03, K_K04, K_K05</t>
  </si>
  <si>
    <t>K_W01, K_W20, K_U02, K_U03, K_K05</t>
  </si>
  <si>
    <t>K_W01, K_W20, K_K05</t>
  </si>
  <si>
    <t xml:space="preserve"> K_W12</t>
  </si>
  <si>
    <t>K_W07, K_W12, K_U01, K_K05</t>
  </si>
  <si>
    <t>P_W01, P_W02,  P_U01, P_K01</t>
  </si>
  <si>
    <t>P_W01, P_W02, P_W03, P_U01,  P_U02, P_K01, P_K02</t>
  </si>
  <si>
    <t>K_W03, K_W07, K_W12, K_U01, K_U03, K_K05, K_K07</t>
  </si>
  <si>
    <t>P_W01, P_W02, P_W03, P_U01, P_U02, P_K01, K_K02</t>
  </si>
  <si>
    <t>Pozytywna ocena z kolokwiów i testów cząstkowych, obecność na zajęciach dydaktycznych, aktywne uczestnictwo w zajęciach dydaktycznych, bieżące przygotowywanie się do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</si>
  <si>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Mariusz Buszta                                                (mariusz.buszta@awf.edu.pl)</t>
  </si>
  <si>
    <t>mgr Piotr Pytasz                                                   (piotr.pytasz@awf.edu.pl)</t>
  </si>
  <si>
    <t>mgr Jarosław Sołtan                                   (jaroslaw.soltan@awf.edu.pl)</t>
  </si>
  <si>
    <t>mgr Jerzy Skrodziuk                                       (jerzy.skrodziuk@awf.edu.pl)</t>
  </si>
  <si>
    <t>Pozytywna ocena z kolokwiów i testów cząstkowych, obecność na zajęciach dydaktycznych, aktywne uczestnictwo w zajęciach dydaktycznych, bieżące przygotowywanie się do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</si>
  <si>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Mariusz Buszta                                   (mariusz.buszta@awf.edu.pl)</t>
  </si>
  <si>
    <t>mgr Piotr Pytasz                                              (piotr.pytasz@awf.edu.pl)</t>
  </si>
  <si>
    <t>mgr Jarosław Sołtan                                  (jaroslaw.soltan@awf.edu.pl)</t>
  </si>
  <si>
    <t>mgr Jerzy Skrodziuk                                    (jerzy.skrodziuk@awf.edu.pl)</t>
  </si>
  <si>
    <t>mgr Mariusz Buszta                                  (mariusz.buszta@awf.edu.pl)</t>
  </si>
  <si>
    <t>mgr Piotr Pytasz                                               (piotr.pytasz@awf.edu.pl)</t>
  </si>
  <si>
    <t>mgr Jarosław Sołtan                                 (jaroslaw.soltan@awf.edu.pl)</t>
  </si>
  <si>
    <t>mgr Mariusz Buszta                                        mariusz.buszta@awf.edu.pl</t>
  </si>
  <si>
    <t xml:space="preserve"> mgr Piotr Pytasz                                                 piotr.pytasz@awf.edu.pl</t>
  </si>
  <si>
    <t>mgr Jarosław Sołtan                                       jaroslaw.soltan@awf.edu.pl</t>
  </si>
  <si>
    <t>mgr Jerzy Skrodziuk                                    jerzy.skrodziuk@awf.edu.pl</t>
  </si>
  <si>
    <t>mgr Mariusz Buszta                                             (mariusz.buszta@awf.edu.pl)</t>
  </si>
  <si>
    <t>mgr Piotr Pytasz                                                 (piotr.pytasz@awf.edu.pl)</t>
  </si>
  <si>
    <t>mgr Jarosław Sołtan                                            (jaroslaw.soltan@awf.edu.pl)</t>
  </si>
  <si>
    <t>mgr Jerzy Skrodziuk                                         (jerzy.skrodziuk@awf.edu.pl)</t>
  </si>
  <si>
    <t>Pozytywna ocena z kolokwiów i zaliczeń cząstkowych, obecność oraz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</si>
  <si>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kolokwiów i zaliczeń cząstkowych, obecność oraz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</si>
  <si>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Obecność na zajęciach, aktywny udział w zajęciach, bieżące przygotowywanie się do zajęć, zaliczenie pisemnych testów cząstkowych oraz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</si>
  <si>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Elżbieta Duszyk                                         (elzbieta.duszyk@awf.edu.pl)</t>
  </si>
  <si>
    <t>Obecność na zajęciach, aktywny udział w zajęciach, bieżące przygotowywanie się do zajęć, zaliczenie pisemnych testów cząstkowych oraz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</si>
  <si>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Obecność na zajęciach, aktywny udział w zajęciach, bieżące przygotowywanie się do zajęć, zaliczenie pisemnych testów cząstkowych oraz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</si>
  <si>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kolokwium i zaliczeń cząstkowych, ocena z prezentacji,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</si>
  <si>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Tomasz Sacewicz                                  (tomasz.sacewicz@awf.edu.pl)</t>
  </si>
  <si>
    <t>dr hab. prof. AWF Adam Czaplicki                                                              (adam.czaplicki@awf.edu.pl)</t>
  </si>
  <si>
    <t>mgr Jacek Stępień                                                 (jacek.stepien@awf.edu.pl)</t>
  </si>
  <si>
    <t>Pozytywna ocena z zaliczenia umiejętności praktycznych, aktywny udział w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</si>
  <si>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 Aktywność, frekwencja na zajęciach, samodzielne prowadzenie fragmentów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</si>
  <si>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 dr Urszula Parnicka                                       (urszula.parnicka@awf.edu.pl)</t>
  </si>
  <si>
    <t>Frekfencja i aktywność na ćwiczeniach.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</si>
  <si>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Krzysztof Juśkiewicz                      (krzysztof.juskiewicz@awf.edu.pl)</t>
  </si>
  <si>
    <t>Aktywny udział w zajęciach dydaktycznych, zaliczenie praktyczne wybranych tańców oraz ćwiczeń koordynacyjnych.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</si>
  <si>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Damian Jabłoński                               (damian.jablonski@awf.edu.pl)</t>
  </si>
  <si>
    <t>Pozytywna ocena z zaliczeń cząstkowych, aktywny udział na zajęciach. Udział w zawodach nordic walking, pozytywne zaliczenie techniki marszu, oraz prowadzenia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</si>
  <si>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</si>
  <si>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Pozytywna ocena z kolokwium,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</si>
  <si>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Ryszard Polak                       (ryszard.polak@awf.edu.pl)</t>
  </si>
  <si>
    <t>Pozytywna ocena z kolokwium, aktywny udział na zajęciach, bieżące przygotowanie do cwiczeń i wykładów.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</si>
  <si>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Andrzej Klusiewicz (andrzej.klusiewicz@awf.edu.pl)</t>
  </si>
  <si>
    <t>dr Barbara Długołęcka                                (barbara.dlugolecka@awf.edu.pl)</t>
  </si>
  <si>
    <t>Wykłady – zaliczenie egzaminu.
Ćwiczenia - obecność na zajęciach, aktywny udział w zajęciach, bieżące przygotowywanie się do zajęć, zaliczenie pisemnego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</si>
  <si>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Piotr Tymosiewicz                                          (piotr.tymosiewicz@awf.edu.pl)</t>
  </si>
  <si>
    <t>dr Maria Anna Turosz                                                   (anna.turosz@awf.edu.pl)</t>
  </si>
  <si>
    <t>mgr Joanna Burdzicka - Wołowik                               (joanna.burdzicka-wolowik@awf.edu.pl)</t>
  </si>
  <si>
    <t>Przygotowanie referatu, aktywność w trakcie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</si>
  <si>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Wojciech Hołub
(wojciech.holub@awf.edu.pl)</t>
  </si>
  <si>
    <t>Obecność na zajęciach, aktywny udział w zajęciach, zaliczenie pisemnego kolokwium śródsemestralnego (kolokwium obejmie treści wykładowe i ćwiczeniowe), zaliczenie pisemnego kolokwium końcowego (kolokwium obejmie treści wykładowe i ćwiczeniowe).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</si>
  <si>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Małgorzata Skiert                                      (malgorzata.skiert@awf.edu.pl)</t>
  </si>
  <si>
    <t>Zaliczenie kolokwiów i prac seminaryjnych /w tym domowych/, zaliczenie ćwiczeń i wykładów, zdanie egzaminu końcowego.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</si>
  <si>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Mirosław Zalech                                          (miroslaw.zalech@awf.edu.pl)</t>
  </si>
  <si>
    <t>Pozytywna ocena 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</si>
  <si>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Ryszard Polak                 (ryszard.polak@awf.edu.pl)</t>
  </si>
  <si>
    <t>Pozytywna ocena z  kolokwium zaliczeniowego.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</si>
  <si>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Paweł Tarkowski                                      (pawel.tarkowski@awf.edu.pl)</t>
  </si>
  <si>
    <t>Obecność na zajęciach, końcowe zaliczenie pisemne.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</si>
  <si>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Agnieszka Wasiluk                                     (agnieszka.wasiluk@awf.edu.pl)</t>
  </si>
  <si>
    <t>Pozytywna ocena z kolokwium, przeprowadzenie badań i prezentacja wyników,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</si>
  <si>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Mirosław Zalech                                   (miroslaw.zalech@awf.edu.pl)</t>
  </si>
  <si>
    <t>Pozytywna ocena z kolokwiów i zaliczeń cząstkowych, aktywny udział w zajęciach. Pozytywne oceny 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</si>
  <si>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</si>
  <si>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Pozytywna ocena z kolokwiów i zaliczeń cząstkowych, aktywny udział na zajęciach, frekwencja.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</si>
  <si>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</si>
  <si>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</si>
  <si>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Obecność na zajęciach, aktywny udział wzajęciach, zaliczenie pisemnego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</si>
  <si>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Przemysław Kędra                                    (przemyslaw.kedra@awf.edu.pl)</t>
  </si>
  <si>
    <t>Obecność na zajęciach, aktywny udział wzajęciach,  sporządzenie reklamacji oraz odpowiedzi na reklamację, zaliczenie pisemnego egzaminu.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</si>
  <si>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Przemysław Kędra                                     (przemyslaw.kedra@awf.edu.pl)</t>
  </si>
  <si>
    <t>Pozytywna ocena z kolokwiów i zaliczeń cząstkowych, aktywny udział na zajęciach, frekwencja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</si>
  <si>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Jacek Kulpa                                                             (jacek.kulpa@awf.edu.pl)</t>
  </si>
  <si>
    <t>Pozytywna ocena z kolokwiów i zaliczeń cząstkowych, aktywny udział na zajęciach, frekwencja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</si>
  <si>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Jacek Kulpa                                                          (jacek.kulpa@awf.edu.pl)</t>
  </si>
  <si>
    <t>Obecność na zajęciach, aktywny udział na zajęciach, zaliczenie pisemnego kolokwium i złożenie w terminie zadanych prac, zaliczenie egzaminu, oraz złożenie w terminie samodzielnie uzupełnionej teczki imprezy.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</si>
  <si>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Maciej Michał Bajbak                                              (maciej.bajbak@awf.edu.pl)</t>
  </si>
  <si>
    <t>Zaliczenie prac semestralnych, aktywny udział na zajęciach, kolokwium pisemne, egzamin pisemny.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</si>
  <si>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kolokwiów i zaliczeń cząstkowych,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</si>
  <si>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prof. dr hab. Ema Halavach                                      (ema.halavach@awf.edu.pl</t>
  </si>
  <si>
    <t>dr  Mirosław Zalech                                                (miroslaw.zalech@awf.edu.pl)</t>
  </si>
  <si>
    <t>Pozytywna ocena z kolokwiów,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</si>
  <si>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Mariola Zajkowska-Magier                                        (mariola.zajkowska-magier@awf.edu.pl)</t>
  </si>
  <si>
    <t>Obecność na wykładach, zaliczenie w formie pisemnej.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</si>
  <si>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Elżbieta Huk-Wieliczuk  (elzbieta.huk.wieliczuk@awf.edu.pl)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</si>
  <si>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</si>
  <si>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</si>
  <si>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Pozytywna ocena z kolokwiów i zaliczeń cząstkowych, aktywny udział na zajęciach, frekwencja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</si>
  <si>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Jacek Kulpa                                                                   (jacek.kulpa@awf.edu.pl)</t>
  </si>
  <si>
    <t>Pozytywna ocena z kolokwiów i prac wykonywanych samodzielnie podczas zajęć,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</si>
  <si>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r>
      <t>dr hab. prof. AWF Jan Czeczelewski                   (</t>
    </r>
    <r>
      <rPr>
        <sz val="11"/>
        <rFont val="Calibri"/>
        <family val="2"/>
        <charset val="238"/>
        <scheme val="minor"/>
      </rPr>
      <t>jan.czeczelewski@awf.edu.pl</t>
    </r>
    <r>
      <rPr>
        <sz val="10"/>
        <rFont val="Arial"/>
        <family val="2"/>
        <charset val="238"/>
      </rPr>
      <t>)</t>
    </r>
  </si>
  <si>
    <r>
      <t>mgr Anna Galczak-Kondraciuk                                                                       (</t>
    </r>
    <r>
      <rPr>
        <sz val="11"/>
        <rFont val="Calibri"/>
        <family val="2"/>
        <charset val="238"/>
        <scheme val="minor"/>
      </rPr>
      <t>anna.galczak-kondraciuk@awf.edu.pl</t>
    </r>
    <r>
      <rPr>
        <sz val="10"/>
        <rFont val="Arial"/>
        <family val="2"/>
        <charset val="238"/>
      </rPr>
      <t>)</t>
    </r>
  </si>
  <si>
    <t>Pozytywna ocena z zaliczeń i wykonywanych projektów,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</si>
  <si>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doc. dr Florian Parnicki                                 (florian.parnicki@awf.edu.pl)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</si>
  <si>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</si>
  <si>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</si>
  <si>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Obecności na zajęciach,przygotowanie w grupach i realizacja kwalifikowanych imprez turystycznych oraz obserwacja zaangażowania i pracy studenta w ciągu całego semestru. Ocena dostateczna będzie wystawiana za minimalną aktywność,  niezbędną dla osiągnięcia założonych efektów kształcenia.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</si>
  <si>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Damian Jabłoński                                 (damian.jablonski@awf.edu.pl)</t>
  </si>
  <si>
    <t>Uzyskanie na zaliczeniu końcowym oceny pozytywnej z treści przedstawionych podczas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</si>
  <si>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 Obecność na zajęciach, aktywny udział w zajęciach, bieżące przygotowywanie się do zajęć, pozytywne zaliczenie czynności praktycznych, zaliczenie pisemnego kolokwium dotyczące treści teoretycznych.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</si>
  <si>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Anna Czeczuk                                                 (anna.czeczuk@awf.edu.pl)</t>
  </si>
  <si>
    <t>Obecność na zajęciach, aktywny udział w zajęciach, bieżące przygotowywanie się do zajęć, zaliczenie pisemnego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</si>
  <si>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Piotr Tymosiewicz                                 (piotr.tymosiewicz@awf.edu.pl)</t>
  </si>
  <si>
    <t>Pozytywna ocena z zaliczenia końcowego.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</si>
  <si>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Ryszard Polak                   (ryszard.polak@awf.edu.pl)</t>
  </si>
  <si>
    <t>Pozytywna ocena z kolokwium,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</si>
  <si>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Ryszard Polak                      (ryszard.polak@awf.edu.pl)</t>
  </si>
  <si>
    <t>Obecność na wykładach, zaliczenie w formie pisemnej.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</si>
  <si>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kolokwiów i zaliczeń cząstkowych, aktywny udział na zajęciach. Udział w praktycznej realizacji festiwalu tradycyjnych zabaw i gier.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</si>
  <si>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</si>
  <si>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Obecność na zajęciach, aktywny udział w wyjeździe na targi turystyczne, przygotowanie raportu końcowego z udziału w imprezie targowej.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</si>
  <si>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Przemysław Kędra                                  (przemyslaw.kedra@awf.edu.pl)</t>
  </si>
  <si>
    <t>Pozytywna ocena z zaliczeń cząstkowych, aktywny udział na zajęciach. Udział w praktycznej realizacji festiwalu  zabaw i gier z przygodami.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</si>
  <si>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</si>
  <si>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Pozytywna ocena z kolokwiów i zaliczeń cząstkowych, aktywny udział na zajęciach. Udział w praktycznej realizacji festiwalu tradycyjnych zabaw i gier.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</si>
  <si>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</si>
  <si>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 xml:space="preserve">Ocena końcowa z obozu jest średnią ocen z poszczególnych dyscyplin. Warunki zaliczenia poszczególnych dyscyplin:
Windsurfing: uczestnictwo we wszystkich zajęciach programowych, pozytywny wynik sprawdzianu końcowego polegający na żeglowaniu po trasie trójkąta.
Kajakarstwo: czynny udział we wszystkich zajęciach programowych, wykazanie się praktycznymi umiejętnościami samodzielnego manewrowania kajakiem turystycznym na wyznaczonym torze w określonym czasie, aktywny udział w kajakowej wycieczce turystycznej.
Pływanie na wodach otwartych i ratownictwo wodne: zaliczenie toru ratowniczego, uczestnictwo i aktywność na zajęciach, podczas których realizowanie będą na bieżąco zaliczenia poszczególnych tematów.
Zajęcia rekreacyjne w plenerze: aktywny udział we wszystkich zajęciach, uzyskanie pozytywnych ocen za wykonanie poszczególnych zadań praktycznych, teoretyczne przygotowanie scenariusza imprezy rekreacyjnej w terenie.
Żeglarstwo: uczestnictwo w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</si>
  <si>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60</t>
  </si>
  <si>
    <t>doc. dr Florian Parnicki                                    (florian.parnicki@awf.edu.pl)</t>
  </si>
  <si>
    <t xml:space="preserve">Ocena końcowa z obozu jest średnią ocen z poszczególnych dyscyplin. Warunki zaliczenia poszczególnych dyscyplin:
Windsurfing: uczestnictwo we wszystkich zajęciach programowych, pozytywny wynik sprawdzianu końcowego polegający na żeglowaniu po trasie trójkąta.
Kajakarstwo: czynny udział we wszystkich zajęciach programowych, wykazanie się praktycznymi umiejętnościami samodzielnego manewrowania kajakiem turystycznym na wyznaczonym torze w określonym czasie, aktywny udział w kajakowej wycieczce turystycznej.
Pływanie na wodach otwartych i ratownictwo wodne: zaliczenie toru ratowniczego, uczestnictwo i aktywność na zajęciach, podczas których realizowanie będą na bieżąco zaliczenia poszczególnych tematów.
Zajęcia rekreacyjne w plenerze: aktywny udział we wszystkich zajęciach, uzyskanie pozytywnych ocen za wykonanie poszczególnych zadań praktycznych, teoretyczne przygotowanie scenariusza imprezy rekreacyjnej w terenie.
Żeglarstwo: uczestnictwo w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</si>
  <si>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doc. dr Florian Parnicki                                      (florian.parnicki@awf.edu.pl)</t>
  </si>
  <si>
    <t>Pozytywna ocena z zaliczeń cząstkowych (pedagogizacja, wynik w slalomie szkolnym, ocena techniki jazdy: łuki płużne, skręt równoległy NW, instruowanie),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</si>
  <si>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zaliczeń cząstkowych (pedagogizacja, wynik w slalomie szkolnym, ocena techniki jazdy: skręt ślizgowy rotacyjny, skręt ślizgowy NW, instruowanie),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</si>
  <si>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Maciej Michał Bajbak                                      (maciej.bajbak@awf.edu.pl)</t>
  </si>
  <si>
    <t>Uczestnictwo w przygotowaniu obozu wędrownego oraz realizacja powierzonych zadań podczas wybranego rodzaju obozu wędrownego.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</si>
  <si>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Aleksandra Dębowska                     (aleksandra.debowska@awf.edu.pl)</t>
  </si>
  <si>
    <t>Pozytywna ocena z kolokwiów i zaliczeń cząstkowych, aktywny udział na zajęciach, samodzielne prowadzenie wybranej części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</si>
  <si>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Aleksandra Dębowska                    (aleksandra.debowska@awf.edu.pl)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</si>
  <si>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</si>
  <si>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Aleksandra Dębowska                  (aleksandra.debowska@awf.edu.pl)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</si>
  <si>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</si>
  <si>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mgr Aleksandra Dębowska                (aleksandra.debowska@awf.edu.pl)  </t>
  </si>
  <si>
    <t>Warunkiem zaliczenia Specjalizacji rekreacji ruchowej fitness- ćwiczenia siłowe jest aktywny udział w zajęciach, uzyskanie pozytywnych wyników oceniania ciągłego (bieżącego przygotowania do zajęć) jak również uzyskanie pozytywnej oceny z zaliczenia końcowego w formie pisemnej.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</si>
  <si>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Jarosław Sacharuk                               (jaroslaw.sacharuk@awf.edu.pl)</t>
  </si>
  <si>
    <t>dr Paulina Szyszka                                        (paulina.szyszka@awf.edu.pl)</t>
  </si>
  <si>
    <t>Warunkiem zaliczenia Specjalizacji rekreacji ruchowej fitness- ćwiczenia siłowe jest aktywny udział w zajęciach, uzyskanie pozytywnych wyników oceniania ciągłego (bieżącego przygotowania do zajęć) jak również uzyskanie pozytywnej oceny z zaliczenia końcowego w formie pisemnej.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</si>
  <si>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Jarosław Sacharuk                                   (jaroslaw.sacharuk@awf.edu.pl)</t>
  </si>
  <si>
    <t>dr Paulina Szyszka                                           (paulina.szyszka@awf.edu.pl)</t>
  </si>
  <si>
    <t>Aktywnośc i frekwencja na zajeciach, zaliczenie prezentacji multimedialnej na określony temat przez prowadzącego, pozytywne zaliczenie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</si>
  <si>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</si>
  <si>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Aktywnośc i frekwencja na zajeciach, zaliczenie prezentacji multimedialnej na określony temat przez prowadzącego, pozytywne zaliczenie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</si>
  <si>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</si>
  <si>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Wysoka frekfencja na zajęciach, aktywny udział w zajęciach, zaliczenie praktyczne – pokaz poznanych technik uderzeń w tenisie (ITN 6), pozytywna ocena z prac kontrolnych, pozytywna ocena z egzaminu końcowego – pisemnego.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</si>
  <si>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Wysoka frekfencja na zajęciach, aktywny udział w zajęciach, zaliczenie praktyczne – pokaz poznanych technik uderzeń w tenisie (ITN 6), pozytywna ocena z prac kontrolnych, pozytywna ocena z egzaminu końcowego – pisemnego.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</si>
  <si>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Krzysztof Juśkiewicz                          (krzysztof.juskiewicz@awf.edu.pl)</t>
  </si>
  <si>
    <t>Pozytywna ocena przygotowania i poprowadzenia rozgrzewki. Demonstracja ze współcwiczacym wybranych elementów walki wręcz.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</si>
  <si>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doc. Zbigniew Bujak                                  (zbigniew.bujak@awf.edu.pl)</t>
  </si>
  <si>
    <t>mgr Dariusz Czubak                                            (dariusz.czubak@awf.edu.pl)</t>
  </si>
  <si>
    <t>Pozytywna ocena przygotowania i poprowadzenia rozgrzewki. Demonstracja ze współcwiczacym wybranych elementów walki wręcz.Pozytywna ocena z egzaminu końcowego dotycząca wiedzy z zakresu tematyki wykładów semestru I i II specjalizacji.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</si>
  <si>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doc. Zbigniew Bujak                                    (zbigniew.bujak@awf.edu.pl)</t>
  </si>
  <si>
    <t>mgr Dariusz Czubak                                                (dariusz.czubak@awf.edu.pl)</t>
  </si>
  <si>
    <t>Pozytywna ocena z kolokwium, aktywny udział na zajęciach, czynny udział w wyprawie terenowej.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</si>
  <si>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Filip Korpak                                                              (filip.korpak@awf.edu.pl)</t>
  </si>
  <si>
    <t>Pozytywna ocena z kolokwium, aktywny udział na zajęciach, czynny udział w wyprawie terenowej.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</si>
  <si>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Filip Korpak                                                                (filip.korpak@awf.edu.pl)</t>
  </si>
  <si>
    <t>Pozytywna ocena z zaliczeń i egzaminu, przygotowanie i prezentacja pracy semestralnej,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</si>
  <si>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prof. dr hab. Ema Halavach                                 (ema.halavach@awf.edu.pl)</t>
  </si>
  <si>
    <t>dr Katarzyna Kładź- Postolska                                      (katarzyna.kladz-postolska@awf.edu.pl)</t>
  </si>
  <si>
    <t>Pozytywna ocena z zaliczeń i egzaminu, przygotowanie i prezentacja pracy semestralnej,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</si>
  <si>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Mirosław Zalech                                               (miroslaw.zalech@awf.edu.pl)</t>
  </si>
  <si>
    <t>Obecność na zajęciach, aktywny udział w zajęciach, bieżące przygotowywanie się do zajęć, pozytywna ocena z kolokwium, pozytywna ocena prac zaliczeniowych w zakresie działań promocyjnych eventów o charakterze turystycznym, kulturalnym lub sportowym.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</si>
  <si>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prof. dr hab. Ema Halavach                              (ema.halavach@awf.edu.pl)</t>
  </si>
  <si>
    <t>Obecność na zajęciach, aktywny udział w zajęciach, bieżące przygotowywanie się do zajęć,  pozytywna ocena z kolokwium, pozytywna ocena z pracy semestralnej, zaliczenie egzaminu.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</si>
  <si>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prof. dr hab. Ema Halavach                               (ema.halavach@awf.edu.pl)</t>
  </si>
  <si>
    <t>Obecność na zajęciach, aktywny udział w zajęciach,zaliczenie pisemnego kolokwium końcowego (kolokwium obejmie treści wykładowe i ćwiczeniowe, prace na zaliczenie w formie elektonicznej (programy wycieczek).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</si>
  <si>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Obecność na zajęciach, aktywny udział w zajęciach,zaliczenie pisemnego kolokwium końcowego (kolokwium obejmie treści wykładowe i ćwiczeniowe, prace na zaliczenie w formie elektonicznej (programy wycieczek).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</si>
  <si>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ze sprawdzianu technicznego obejmującego: łuki płużne, skręty równoległe NW i śmig (minimum 16,5 pkt. wg. kryteriów PZN), uzyskanie w przejeździe slalomu szkolnego min. 5 pkt. (wg. kryteriów PZN), znajomość opisów technik narciarskich oraz ich demonstrowanie (2 wylosowane ewolucje), przygotowanie konspektu oraz przeprowadzenie lekcji narciarskiej, zaliczenie teorii narciarstwa w trakcie obozu, pozytywny wynik egzaminu końcowego z teorii narciarstwa w zakresie realizowanego programu,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</si>
  <si>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Dariusz Czubak                                         (dariusz.czubak@awf.edu.pl)</t>
  </si>
  <si>
    <t>Obecność na zajęciach i aktywny udział w zajęciach, uzyskanie na sprawdzianie technicznym obejmującym 3 techniki snowboardowe minimum 16,5 pkt. /wg kryteriów PZS/, uzyskanie w zawodach snowboardowych min. 5 pkt. /wg kryteriów PZS/, znajomość opisów technik snowboardowych oraz ich demonstrowania /2 ewolucje podstawowe i 2 średniozaawansowane/, prowadzenie lekcji snowboardowej /+ konspekt/, pozytywny wynik egzaminu końcowego z teorii snowboardu w zakresie realizowanego programu.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</si>
  <si>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mgr Maciej Michał Bajbak
(maciej.bajbak@awf.edu.pl)				</t>
  </si>
  <si>
    <t>Podstawą zaliczenia praktyki studenckiej jest: 
• podpisanie umowy o organizację studenckiej praktyki zawodowej z organizatorem praktyki,
• pisemne sprawozdanie (dziennik praktyk), dokumentujące czas trwania praktyki oraz opis zadań wykonywanych przez studenta, poświadczony przez organizatora praktyki.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</si>
  <si>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</si>
  <si>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ćwiczenia (15)</t>
  </si>
  <si>
    <t>ćwiczenia (20)</t>
  </si>
  <si>
    <t>Podstawą zaliczenia praktyki studenckiej jest: 
• podpisanie umowy o organizację studenckiej praktyki zawodowej z organizatorem praktyki,
• pisemne sprawozdanie (dziennik praktyk), dokumentujące czas trwania praktyki oraz opis zadań wykonywanych przez studenta, poświadczony przez organizatora praktyki.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</si>
  <si>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Postawą zaliczenia praktyki studenckiej jest: podpiosanie umowy o organizacje studenckiej praktyki zawodowej z organizatorem praktyki, pisemne sprawozdanie /dziennik praktyk/, dokumentujące czas trwania praktyki oraz opis zadań wykonywanych przez studenta, poświadczony przez organizatora praktyki.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</si>
  <si>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Podstawą zaliczenia praktyki studenckiej jest:podpisanie umowy o organizację studenckiej praktyki zawodowej z organizatorem praktyki, pisemne sprawozdanie 9dziennik praktyk)dokumentujące czas trwania praktyki oraz opis zadań wykonywanych przez studenta, poświadczony przez organizatora praktyki.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</si>
  <si>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Pozytywna ocena opiekuna praktyk, pozytywna ocena dokumentacji po odbyciu praktyki (Dziennik Praktyk), pozytywna ocena kierownika praktyk.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</si>
  <si>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125/5</t>
  </si>
  <si>
    <t xml:space="preserve">konsultacja z Kier. Praktyk (5)
</t>
  </si>
  <si>
    <t xml:space="preserve">wywiad (10)
</t>
  </si>
  <si>
    <t xml:space="preserve">dokumentowanie
(5)
</t>
  </si>
  <si>
    <t xml:space="preserve">dokumentowanie
(5)
</t>
  </si>
  <si>
    <t xml:space="preserve">asystowanie (15)
</t>
  </si>
  <si>
    <t xml:space="preserve">ćwiczenia (15)
</t>
  </si>
  <si>
    <t xml:space="preserve">ćwiczenia (15)
</t>
  </si>
  <si>
    <t xml:space="preserve">samodzielne prowadzenie zajęć przez studenta
(40)
</t>
  </si>
  <si>
    <t xml:space="preserve">Pozytywna ocena opiekuna praktyk, pozytywna ocena dokumentacji po odbyciu praktyki (Dziennik Praktyk), pozytywna ocena kierownika praktyk.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</si>
  <si>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 xml:space="preserve">ćwiczenia (20)
</t>
  </si>
  <si>
    <t xml:space="preserve">ćwiczenia (40)
</t>
  </si>
  <si>
    <t xml:space="preserve">Pozytywna ocena opiekuna praktyk, pozytywna ocena dokumentacji po odbyciu praktyki (Dziennik Praktyk), pozytywna ocena kierownika praktyk.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</si>
  <si>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 xml:space="preserve">dokumentowanie (5)
</t>
  </si>
  <si>
    <t xml:space="preserve">asystowanie (30)
</t>
  </si>
  <si>
    <t xml:space="preserve">ćwiczenia (15)
</t>
  </si>
  <si>
    <t xml:space="preserve">ćwiczenia (20)
</t>
  </si>
  <si>
    <t xml:space="preserve">wywiad (20)
</t>
  </si>
  <si>
    <t xml:space="preserve">Pozytywna ocena opiekuna praktyk, pozytywna ocena dokumentacji po odbyciu praktyki (Dziennik Praktyk), pozytywna ocena kierownika praktyk.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</si>
  <si>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konsultacja z Kier. Praktyk (5)</t>
  </si>
  <si>
    <t>wywiad (10)</t>
  </si>
  <si>
    <t>Praktyki specjalizacyjne - Hotelarstwo                (TiR/I/st/52-55)</t>
  </si>
  <si>
    <t>PLAN STUDIÓW STACJONARNYCH</t>
  </si>
  <si>
    <t xml:space="preserve">KIERUNKU TURYSTYKA I REKREACJA  I STOPNIA </t>
  </si>
  <si>
    <t>Akademia Wychowania Fizycznego Józefa Piłsudskiego w Warszawie</t>
  </si>
  <si>
    <t>Wydział Wychowania Fizycznego i Zdrowia w Białej Podlaskiej</t>
  </si>
  <si>
    <t>Wymiar godzin</t>
  </si>
  <si>
    <t>Zajęcia kontak-towe**</t>
  </si>
  <si>
    <t>Praca własna</t>
  </si>
  <si>
    <t>Łączna liczba godzin</t>
  </si>
  <si>
    <t>ECTS</t>
  </si>
  <si>
    <t>Semestralny wymiar godzin</t>
  </si>
  <si>
    <t>Forma zaliczenia</t>
  </si>
  <si>
    <t>W</t>
  </si>
  <si>
    <t>Ćw</t>
  </si>
  <si>
    <t>Og.</t>
  </si>
  <si>
    <t>w</t>
  </si>
  <si>
    <t>ćw</t>
  </si>
  <si>
    <t>pw</t>
  </si>
  <si>
    <t>E</t>
  </si>
  <si>
    <t>PRZEDMIOTY OGÓlNE</t>
  </si>
  <si>
    <t>Z1</t>
  </si>
  <si>
    <t>Z2</t>
  </si>
  <si>
    <t>Z3</t>
  </si>
  <si>
    <t>Z4</t>
  </si>
  <si>
    <t>Z5</t>
  </si>
  <si>
    <t>Z6</t>
  </si>
  <si>
    <t>E1</t>
  </si>
  <si>
    <t>E2</t>
  </si>
  <si>
    <t>E3</t>
  </si>
  <si>
    <t>E4</t>
  </si>
  <si>
    <t>E5</t>
  </si>
  <si>
    <t>E6</t>
  </si>
  <si>
    <t>1</t>
  </si>
  <si>
    <t>Język angielski</t>
  </si>
  <si>
    <t>E-5</t>
  </si>
  <si>
    <t>2</t>
  </si>
  <si>
    <t>Język obcy*</t>
  </si>
  <si>
    <t>Z-3,4,5,6</t>
  </si>
  <si>
    <t>3</t>
  </si>
  <si>
    <t>Technologia informacyjna</t>
  </si>
  <si>
    <t>Z-3</t>
  </si>
  <si>
    <t>4</t>
  </si>
  <si>
    <t>Wychowanie fizyczne</t>
  </si>
  <si>
    <t>Z-1-5</t>
  </si>
  <si>
    <t>RAZEM   (poz. 1-4)</t>
  </si>
  <si>
    <t>PRZEDMIOTY PODSTAWOWE</t>
  </si>
  <si>
    <t>5</t>
  </si>
  <si>
    <t>Historia architektury i sztuki</t>
  </si>
  <si>
    <t>E-3</t>
  </si>
  <si>
    <t>6</t>
  </si>
  <si>
    <t>Fizjologia człowieka</t>
  </si>
  <si>
    <t>Z-1</t>
  </si>
  <si>
    <t>7</t>
  </si>
  <si>
    <t>Psychologia</t>
  </si>
  <si>
    <t>E-1</t>
  </si>
  <si>
    <t>8</t>
  </si>
  <si>
    <t>Ekologia i ochrona środowiska</t>
  </si>
  <si>
    <t>9</t>
  </si>
  <si>
    <t>Ekonomia</t>
  </si>
  <si>
    <t>10</t>
  </si>
  <si>
    <t>Zarządzanie</t>
  </si>
  <si>
    <t>E-2</t>
  </si>
  <si>
    <t>11</t>
  </si>
  <si>
    <t>Filozofia</t>
  </si>
  <si>
    <t>Z-5</t>
  </si>
  <si>
    <t>12</t>
  </si>
  <si>
    <t>Socjologia</t>
  </si>
  <si>
    <t>13</t>
  </si>
  <si>
    <t>Podstawy anatomii człowieka</t>
  </si>
  <si>
    <t>14</t>
  </si>
  <si>
    <t>Podstawy marketingu</t>
  </si>
  <si>
    <t>RAZEM   (poz. 5-14)</t>
  </si>
  <si>
    <t>PRZEDMIOTY KIERUNKOWE</t>
  </si>
  <si>
    <t>Podstawy turystyki</t>
  </si>
  <si>
    <t>16</t>
  </si>
  <si>
    <t>Teoria i metodyka rekreacji</t>
  </si>
  <si>
    <t>17</t>
  </si>
  <si>
    <t>Prawo w turystyce i rekreacji</t>
  </si>
  <si>
    <t>E-4</t>
  </si>
  <si>
    <t>18</t>
  </si>
  <si>
    <t>Geografia turystyczna</t>
  </si>
  <si>
    <t>19</t>
  </si>
  <si>
    <t>Krajoznawstwo</t>
  </si>
  <si>
    <t>Z-2</t>
  </si>
  <si>
    <t>20</t>
  </si>
  <si>
    <t>Obsługa ruchu turyst.</t>
  </si>
  <si>
    <t>21</t>
  </si>
  <si>
    <t>Ekonomika turyst. i rekr.</t>
  </si>
  <si>
    <t>E-6</t>
  </si>
  <si>
    <t>22</t>
  </si>
  <si>
    <t>Podstawy hotelarstwa</t>
  </si>
  <si>
    <t>23</t>
  </si>
  <si>
    <t>Pedagogika czasu wolnego</t>
  </si>
  <si>
    <t>24</t>
  </si>
  <si>
    <t>Wychowanie zdrowotne</t>
  </si>
  <si>
    <t>25</t>
  </si>
  <si>
    <t>Podstawy treningu zdrowotnego</t>
  </si>
  <si>
    <t>26</t>
  </si>
  <si>
    <t>Walory przyrodnicze wschodniej Polski</t>
  </si>
  <si>
    <t>27</t>
  </si>
  <si>
    <t>Żywienie człowieka</t>
  </si>
  <si>
    <t>Z-6</t>
  </si>
  <si>
    <t>28</t>
  </si>
  <si>
    <t>Zagospodarowanie turystyczne</t>
  </si>
  <si>
    <t>Z-4</t>
  </si>
  <si>
    <t>29</t>
  </si>
  <si>
    <t>Zagospodarowanie rekreacyjne</t>
  </si>
  <si>
    <t>30</t>
  </si>
  <si>
    <t>Turystyka kwalifikowana i alternatywna</t>
  </si>
  <si>
    <t>31</t>
  </si>
  <si>
    <t>Agroturystyka</t>
  </si>
  <si>
    <t>32</t>
  </si>
  <si>
    <t>Pierwsza pomoc przedmedyczna</t>
  </si>
  <si>
    <t>33</t>
  </si>
  <si>
    <t>Komunikacja interpersonalna</t>
  </si>
  <si>
    <t>34</t>
  </si>
  <si>
    <t>Ochrona własności intelektualnej</t>
  </si>
  <si>
    <t>35</t>
  </si>
  <si>
    <t>Etyka w turystyce i rekreacji</t>
  </si>
  <si>
    <t>36</t>
  </si>
  <si>
    <t>Bezpiecz.i higiena pracy oraz ergonomia</t>
  </si>
  <si>
    <t>37</t>
  </si>
  <si>
    <t xml:space="preserve">Organizacja imprezy rekreacyjnej </t>
  </si>
  <si>
    <t>38</t>
  </si>
  <si>
    <t xml:space="preserve">Organizacja imprezy turystycznej </t>
  </si>
  <si>
    <t>39</t>
  </si>
  <si>
    <t>Nowoczesne formy gier i zabaw ruchowych</t>
  </si>
  <si>
    <t>40</t>
  </si>
  <si>
    <t>Tradycyjne formy gier i zabaw ruchowych</t>
  </si>
  <si>
    <t>RAZEM (poz. 15-40)</t>
  </si>
  <si>
    <t>OBOZY</t>
  </si>
  <si>
    <t>41</t>
  </si>
  <si>
    <t>Letni 10 dni*</t>
  </si>
  <si>
    <t>42</t>
  </si>
  <si>
    <t>Zimowy  10 dni*</t>
  </si>
  <si>
    <t>43</t>
  </si>
  <si>
    <t>Wędrowny 7 dni</t>
  </si>
  <si>
    <t>RAZEM (poz. 41-43)</t>
  </si>
  <si>
    <t>Moduł specjalizacyjny</t>
  </si>
  <si>
    <t>44</t>
  </si>
  <si>
    <t>Specjalizacja I*</t>
  </si>
  <si>
    <t>45</t>
  </si>
  <si>
    <t>Specjalizacja II*</t>
  </si>
  <si>
    <t>46</t>
  </si>
  <si>
    <t>Specjalizacja III*</t>
  </si>
  <si>
    <t>47</t>
  </si>
  <si>
    <t>Specjalizacja IV*</t>
  </si>
  <si>
    <t>RAZEM (poz. 44-47)</t>
  </si>
  <si>
    <t xml:space="preserve">PRAKTYKI ZAWODOWE </t>
  </si>
  <si>
    <t>6 miesięcy</t>
  </si>
  <si>
    <t>48</t>
  </si>
  <si>
    <t>Praktyka wdrożeniowa - turystyka</t>
  </si>
  <si>
    <t>49</t>
  </si>
  <si>
    <t>Praktyka wdrożeniowa - rekreacja</t>
  </si>
  <si>
    <t>50</t>
  </si>
  <si>
    <t>Praktyka kierunkowa - turystyka</t>
  </si>
  <si>
    <t>51</t>
  </si>
  <si>
    <t>Praktyka kierunkowa - rekreacja</t>
  </si>
  <si>
    <t>52</t>
  </si>
  <si>
    <t>Praktyka specjalizacyjna I*</t>
  </si>
  <si>
    <t>53</t>
  </si>
  <si>
    <t>Praktyka specjalizacyjna II*</t>
  </si>
  <si>
    <t>54</t>
  </si>
  <si>
    <t>Praktyka specjalizacyjna III*</t>
  </si>
  <si>
    <t>55</t>
  </si>
  <si>
    <t>Praktyka specjalizacyjna IV*</t>
  </si>
  <si>
    <t>RAZEM  (poz.48-51)</t>
  </si>
  <si>
    <t xml:space="preserve">OGÓŁEM GODZIN </t>
  </si>
  <si>
    <t>Semestr</t>
  </si>
  <si>
    <t>I</t>
  </si>
  <si>
    <t>II</t>
  </si>
  <si>
    <t>III</t>
  </si>
  <si>
    <t>IV</t>
  </si>
  <si>
    <t>V</t>
  </si>
  <si>
    <t>VI</t>
  </si>
  <si>
    <t>Łącznie</t>
  </si>
  <si>
    <t>Egzamimy</t>
  </si>
  <si>
    <t>Zaliczenia</t>
  </si>
  <si>
    <t>w tyg.</t>
  </si>
  <si>
    <t>* moduły podlegające wyborowi przez studenta</t>
  </si>
  <si>
    <t>** - suma godzin z udziałem prowadzącego (wykłady, ćwiczenia, egzaminy, konsultacje)</t>
  </si>
  <si>
    <t xml:space="preserve">k - konsultacje </t>
  </si>
  <si>
    <t>pw. - praca własna</t>
  </si>
  <si>
    <r>
      <t>Zajęcia do wyboru</t>
    </r>
    <r>
      <rPr>
        <sz val="10"/>
        <rFont val="Times New Roman"/>
        <family val="1"/>
        <charset val="238"/>
      </rPr>
      <t>:  02, 44, 45, 46, 47, 52, 53, 54, 55 - propozycje podawane przez zakład prowadzący zajęcia przed rozpoczęciem roku akademickiego</t>
    </r>
  </si>
  <si>
    <t xml:space="preserve">       poz. 41 obóz letni  - przedmioty do wyboru: żeglarstwo jachtowe, windsurfing, </t>
  </si>
  <si>
    <t>poz. 42  obóz zimowy - przedmioty do wyboru: snowboard, narciarstwo zjazdowe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</si>
</sst>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9"/>
      <name val="Czcionka tekstu podstawowego"/>
      <family val="2"/>
      <charset val="238"/>
    </font>
    <font>
      <sz val="11"/>
      <color indexed="9"/>
      <name val="Calibri"/>
      <family val="2"/>
      <charset val="238"/>
    </font>
    <font>
      <sz val="11"/>
      <color indexed="62"/>
      <name val="Czcionka tekstu podstawowego"/>
      <family val="2"/>
      <charset val="238"/>
    </font>
    <font>
      <b/>
      <sz val="11"/>
      <color indexed="63"/>
      <name val="Czcionka tekstu podstawowego"/>
      <family val="2"/>
      <charset val="238"/>
    </font>
    <font>
      <sz val="11"/>
      <color indexed="17"/>
      <name val="Calibri"/>
      <family val="2"/>
      <charset val="238"/>
    </font>
    <font>
      <sz val="10"/>
      <name val="Arial"/>
      <family val="2"/>
      <charset val="238"/>
    </font>
    <font>
      <sz val="11"/>
      <color indexed="52"/>
      <name val="Czcionka tekstu podstawowego"/>
      <family val="2"/>
      <charset val="238"/>
    </font>
    <font>
      <b/>
      <sz val="11"/>
      <color indexed="9"/>
      <name val="Czcionka tekstu podstawowego"/>
      <family val="2"/>
      <charset val="238"/>
    </font>
    <font>
      <b/>
      <sz val="8"/>
      <name val="Arial CE"/>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alibri"/>
      <family val="2"/>
      <charset val="238"/>
    </font>
    <font>
      <sz val="11"/>
      <color theme="1"/>
      <name val="Calibri"/>
      <family val="2"/>
      <scheme val="minor"/>
    </font>
    <font>
      <b/>
      <sz val="11"/>
      <color theme="1"/>
      <name val="Calibri"/>
      <family val="2"/>
      <charset val="238"/>
      <scheme val="minor"/>
    </font>
    <font>
      <i/>
      <sz val="11"/>
      <color theme="1"/>
      <name val="Calibri"/>
      <family val="2"/>
      <charset val="238"/>
      <scheme val="minor"/>
    </font>
    <font>
      <sz val="11"/>
      <color rgb="FF000000"/>
      <name val="Calibri"/>
      <family val="2"/>
      <scheme val="minor"/>
    </font>
    <font>
      <sz val="11"/>
      <color rgb="FF000000"/>
      <name val="Calibri"/>
      <family val="2"/>
      <charset val="238"/>
      <scheme val="minor"/>
    </font>
    <font>
      <sz val="11"/>
      <color theme="1"/>
      <name val="Calibri"/>
      <family val="2"/>
    </font>
    <font>
      <b/>
      <sz val="11"/>
      <color theme="1"/>
      <name val="Calibri"/>
      <family val="2"/>
      <scheme val="minor"/>
    </font>
    <font>
      <b/>
      <sz val="11"/>
      <color indexed="8"/>
      <name val="Calibri"/>
      <family val="2"/>
      <charset val="238"/>
    </font>
    <font>
      <i/>
      <sz val="11"/>
      <color indexed="8"/>
      <name val="Calibri"/>
      <family val="2"/>
      <charset val="238"/>
    </font>
    <font>
      <sz val="11"/>
      <color indexed="8"/>
      <name val="Calibri"/>
      <family val="2"/>
      <charset val="238"/>
      <scheme val="minor"/>
    </font>
    <font>
      <sz val="11"/>
      <color theme="1"/>
      <name val="Arial"/>
      <family val="2"/>
      <charset val="238"/>
    </font>
    <font>
      <sz val="11"/>
      <name val="Arial"/>
      <family val="2"/>
      <charset val="238"/>
    </font>
    <font>
      <sz val="11"/>
      <color rgb="FF000000"/>
      <name val="Calibri"/>
      <family val="2"/>
      <charset val="238"/>
    </font>
    <font>
      <b/>
      <sz val="11"/>
      <color rgb="FF000000"/>
      <name val="Calibri"/>
      <family val="2"/>
      <charset val="238"/>
    </font>
    <font>
      <sz val="11"/>
      <color theme="1"/>
      <name val="Calibri"/>
      <family val="2"/>
      <charset val="238"/>
    </font>
    <font>
      <i/>
      <sz val="11"/>
      <color theme="1"/>
      <name val="Calibri"/>
      <family val="2"/>
      <charset val="238"/>
    </font>
    <font>
      <b/>
      <sz val="11"/>
      <color theme="1"/>
      <name val="Calibri"/>
      <family val="2"/>
      <charset val="238"/>
    </font>
    <font>
      <sz val="11"/>
      <color rgb="FF000000"/>
      <name val="Roboto"/>
    </font>
    <font>
      <sz val="11"/>
      <color indexed="8"/>
      <name val="Calibri"/>
      <family val="2"/>
    </font>
    <font>
      <sz val="11"/>
      <name val="Calibri"/>
      <family val="2"/>
      <scheme val="minor"/>
    </font>
    <font>
      <sz val="6"/>
      <color theme="1"/>
      <name val="Calibri"/>
      <family val="2"/>
      <charset val="238"/>
      <scheme val="minor"/>
    </font>
    <font>
      <u/>
      <sz val="11"/>
      <color indexed="8"/>
      <name val="Calibri"/>
      <family val="2"/>
    </font>
    <font>
      <sz val="11"/>
      <color theme="1"/>
      <name val="Times New Roman"/>
      <family val="1"/>
      <charset val="238"/>
    </font>
    <font>
      <b/>
      <sz val="11"/>
      <name val="Calibri"/>
      <family val="2"/>
      <scheme val="minor"/>
    </font>
    <font>
      <b/>
      <sz val="11"/>
      <color indexed="8"/>
      <name val="Calibri"/>
      <family val="2"/>
      <scheme val="minor"/>
    </font>
    <font>
      <sz val="11"/>
      <color indexed="8"/>
      <name val="Calibri"/>
      <family val="2"/>
      <scheme val="minor"/>
    </font>
    <font>
      <sz val="11"/>
      <name val="Calibri"/>
      <family val="2"/>
      <charset val="238"/>
      <scheme val="minor"/>
    </font>
    <font>
      <sz val="11"/>
      <color rgb="FFFF0000"/>
      <name val="Calibri"/>
      <family val="2"/>
      <charset val="238"/>
      <scheme val="minor"/>
    </font>
    <font>
      <b/>
      <sz val="11"/>
      <color rgb="FF000000"/>
      <name val="Calibri"/>
      <family val="2"/>
      <scheme val="minor"/>
    </font>
    <font>
      <sz val="11"/>
      <color theme="1"/>
      <name val="Arial"/>
      <family val="2"/>
    </font>
    <font>
      <sz val="11"/>
      <name val="Arial"/>
      <family val="2"/>
    </font>
    <font>
      <sz val="11"/>
      <color rgb="FF000000"/>
      <name val="Calibri"/>
      <family val="2"/>
    </font>
    <font>
      <b/>
      <sz val="11"/>
      <color theme="1"/>
      <name val="Calibri"/>
      <family val="2"/>
    </font>
    <font>
      <i/>
      <sz val="11"/>
      <color theme="1"/>
      <name val="Calibri"/>
      <family val="2"/>
    </font>
    <font>
      <b/>
      <sz val="11"/>
      <name val="Calibri"/>
      <family val="2"/>
      <charset val="238"/>
      <scheme val="minor"/>
    </font>
    <font>
      <sz val="11"/>
      <color indexed="8"/>
      <name val="Calibri"/>
      <family val="2"/>
      <charset val="1"/>
    </font>
    <font>
      <sz val="11"/>
      <color rgb="FF0000FF"/>
      <name val="Calibri"/>
      <family val="2"/>
      <scheme val="minor"/>
    </font>
    <font>
      <vertAlign val="superscript"/>
      <sz val="11"/>
      <color theme="1"/>
      <name val="Calibri"/>
      <family val="2"/>
      <scheme val="minor"/>
    </font>
    <font>
      <sz val="11"/>
      <name val="Calibri"/>
      <family val="2"/>
    </font>
    <font>
      <sz val="10"/>
      <name val="Arial"/>
      <family val="2"/>
    </font>
    <font>
      <sz val="11"/>
      <color rgb="FFFF0000"/>
      <name val="Calibri"/>
      <family val="2"/>
      <scheme val="minor"/>
    </font>
    <font>
      <i/>
      <sz val="11"/>
      <color theme="1"/>
      <name val="Calibri"/>
      <family val="2"/>
      <scheme val="minor"/>
    </font>
    <font>
      <b/>
      <sz val="10"/>
      <name val="Arial"/>
      <family val="2"/>
      <charset val="238"/>
    </font>
    <font>
      <sz val="10"/>
      <color indexed="10"/>
      <name val="Arial"/>
      <family val="2"/>
      <charset val="238"/>
    </font>
    <font>
      <b/>
      <sz val="12"/>
      <name val="Times New Roman"/>
      <family val="1"/>
      <charset val="238"/>
    </font>
    <font>
      <sz val="10"/>
      <name val="Times New Roman"/>
      <family val="1"/>
      <charset val="238"/>
    </font>
    <font>
      <sz val="12"/>
      <name val="Times New Roman"/>
      <family val="1"/>
      <charset val="238"/>
    </font>
    <font>
      <b/>
      <sz val="11"/>
      <name val="Times New Roman"/>
      <family val="1"/>
      <charset val="238"/>
    </font>
    <font>
      <b/>
      <sz val="10"/>
      <name val="Times New Roman"/>
      <family val="1"/>
      <charset val="238"/>
    </font>
    <font>
      <b/>
      <sz val="10"/>
      <color indexed="10"/>
      <name val="Times New Roman"/>
      <family val="1"/>
      <charset val="238"/>
    </font>
    <font>
      <b/>
      <sz val="9"/>
      <name val="Times New Roman"/>
      <family val="1"/>
      <charset val="238"/>
    </font>
    <font>
      <b/>
      <sz val="9"/>
      <color indexed="10"/>
      <name val="Times New Roman"/>
      <family val="1"/>
      <charset val="238"/>
    </font>
    <font>
      <b/>
      <sz val="8"/>
      <name val="Times New Roman"/>
      <family val="1"/>
      <charset val="238"/>
    </font>
    <font>
      <b/>
      <sz val="8"/>
      <color indexed="10"/>
      <name val="Times New Roman"/>
      <family val="1"/>
      <charset val="238"/>
    </font>
    <font>
      <sz val="9"/>
      <name val="Times New Roman"/>
      <family val="1"/>
      <charset val="238"/>
    </font>
    <font>
      <sz val="8"/>
      <name val="Arial"/>
      <family val="2"/>
      <charset val="238"/>
    </font>
    <font>
      <sz val="8"/>
      <name val="Times New Roman"/>
      <family val="1"/>
      <charset val="238"/>
    </font>
    <font>
      <b/>
      <sz val="8"/>
      <color indexed="10"/>
      <name val="Arial"/>
      <family val="2"/>
      <charset val="238"/>
    </font>
    <font>
      <sz val="9"/>
      <color indexed="8"/>
      <name val="Times New Roman"/>
      <family val="1"/>
      <charset val="238"/>
    </font>
    <font>
      <sz val="8"/>
      <color indexed="10"/>
      <name val="Times New Roman"/>
      <family val="1"/>
      <charset val="238"/>
    </font>
    <font>
      <b/>
      <sz val="8"/>
      <color rgb="FFFF0000"/>
      <name val="Times New Roman"/>
      <family val="1"/>
      <charset val="238"/>
    </font>
    <font>
      <b/>
      <sz val="9"/>
      <color indexed="9"/>
      <name val="Times New Roman"/>
      <family val="1"/>
      <charset val="238"/>
    </font>
    <font>
      <sz val="8"/>
      <color indexed="9"/>
      <name val="Arial"/>
      <family val="2"/>
      <charset val="238"/>
    </font>
    <font>
      <b/>
      <sz val="8"/>
      <color indexed="9"/>
      <name val="Times New Roman"/>
      <family val="1"/>
      <charset val="238"/>
    </font>
    <font>
      <b/>
      <sz val="8"/>
      <color indexed="9"/>
      <name val="Arial"/>
      <family val="2"/>
      <charset val="238"/>
    </font>
    <font>
      <sz val="10"/>
      <color indexed="9"/>
      <name val="Times New Roman"/>
      <family val="1"/>
      <charset val="238"/>
    </font>
    <font>
      <sz val="10"/>
      <color indexed="9"/>
      <name val="Arial"/>
      <family val="2"/>
      <charset val="238"/>
    </font>
    <font>
      <b/>
      <sz val="10"/>
      <color indexed="9"/>
      <name val="Arial"/>
      <family val="2"/>
      <charset val="238"/>
    </font>
    <font>
      <sz val="10"/>
      <color indexed="10"/>
      <name val="Times New Roman"/>
      <family val="1"/>
      <charset val="238"/>
    </font>
    <font>
      <sz val="10"/>
      <color rgb="FFFF0000"/>
      <name val="Times New Roman"/>
      <family val="1"/>
      <charset val="238"/>
    </font>
    <font>
      <b/>
      <sz val="10"/>
      <color indexed="10"/>
      <name val="Arial"/>
      <family val="2"/>
      <charset val="238"/>
    </font>
  </fonts>
  <fills count="28">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36"/>
      </patternFill>
    </fill>
    <fill>
      <patternFill patternType="solid">
        <fgColor indexed="49"/>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theme="4" tint="0.59999389629810485"/>
        <bgColor indexed="64"/>
      </patternFill>
    </fill>
    <fill>
      <patternFill patternType="solid">
        <fgColor rgb="FFBDD6EE"/>
        <bgColor rgb="FFBDD6EE"/>
      </patternFill>
    </fill>
    <fill>
      <patternFill patternType="solid">
        <fgColor rgb="FFFFFFFF"/>
        <bgColor rgb="FFFFFFFF"/>
      </patternFill>
    </fill>
    <fill>
      <patternFill patternType="solid">
        <fgColor theme="4" tint="0.59999389629810485"/>
        <bgColor indexed="44"/>
      </patternFill>
    </fill>
    <fill>
      <patternFill patternType="solid">
        <fgColor theme="0"/>
        <bgColor indexed="64"/>
      </patternFill>
    </fill>
    <fill>
      <patternFill patternType="solid">
        <fgColor theme="4" tint="0.59999389629810485"/>
        <bgColor rgb="FFBDD6EE"/>
      </patternFill>
    </fill>
    <fill>
      <patternFill patternType="solid">
        <fgColor theme="4" tint="0.59999389629810485"/>
        <bgColor rgb="FFB4C6E7"/>
      </patternFill>
    </fill>
    <fill>
      <patternFill patternType="solid">
        <fgColor indexed="55"/>
        <bgColor indexed="64"/>
      </patternFill>
    </fill>
    <fill>
      <patternFill patternType="solid">
        <fgColor indexed="22"/>
        <bgColor indexed="64"/>
      </patternFill>
    </fill>
  </fills>
  <borders count="27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ck">
        <color indexed="64"/>
      </left>
      <right style="thin">
        <color indexed="64"/>
      </right>
      <top style="thick">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bottom style="thin">
        <color indexed="64"/>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thin">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style="thin">
        <color rgb="FF000000"/>
      </right>
      <top/>
      <bottom/>
      <diagonal/>
    </border>
    <border>
      <left style="thin">
        <color rgb="FF000000"/>
      </left>
      <right/>
      <top style="medium">
        <color rgb="FF000000"/>
      </top>
      <bottom style="medium">
        <color rgb="FF000000"/>
      </bottom>
      <diagonal/>
    </border>
    <border>
      <left/>
      <right style="medium">
        <color rgb="FF000000"/>
      </right>
      <top/>
      <bottom style="medium">
        <color rgb="FF000000"/>
      </bottom>
      <diagonal/>
    </border>
    <border>
      <left style="thin">
        <color rgb="FF000000"/>
      </left>
      <right/>
      <top style="medium">
        <color rgb="FF000000"/>
      </top>
      <bottom/>
      <diagonal/>
    </border>
    <border>
      <left/>
      <right style="medium">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thin">
        <color indexed="64"/>
      </top>
      <bottom/>
      <diagonal/>
    </border>
    <border>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style="medium">
        <color indexed="64"/>
      </bottom>
      <diagonal/>
    </border>
    <border>
      <left style="medium">
        <color rgb="FF000000"/>
      </left>
      <right/>
      <top style="medium">
        <color rgb="FF000000"/>
      </top>
      <bottom style="thin">
        <color rgb="FF000000"/>
      </bottom>
      <diagonal/>
    </border>
    <border>
      <left style="thin">
        <color rgb="FF000000"/>
      </left>
      <right/>
      <top/>
      <bottom/>
      <diagonal/>
    </border>
    <border>
      <left/>
      <right style="medium">
        <color rgb="FF000000"/>
      </right>
      <top/>
      <bottom style="thin">
        <color indexed="64"/>
      </bottom>
      <diagonal/>
    </border>
    <border>
      <left/>
      <right style="thin">
        <color rgb="FF000000"/>
      </right>
      <top style="thin">
        <color indexed="64"/>
      </top>
      <bottom style="medium">
        <color indexed="64"/>
      </bottom>
      <diagonal/>
    </border>
    <border>
      <left style="thin">
        <color indexed="8"/>
      </left>
      <right style="medium">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diagonal/>
    </border>
    <border>
      <left/>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8"/>
      </top>
      <bottom/>
      <diagonal/>
    </border>
    <border>
      <left style="thin">
        <color indexed="64"/>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style="thin">
        <color indexed="64"/>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64"/>
      </left>
      <right style="thin">
        <color indexed="8"/>
      </right>
      <top style="medium">
        <color indexed="8"/>
      </top>
      <bottom/>
      <diagonal/>
    </border>
    <border>
      <left style="thin">
        <color indexed="8"/>
      </left>
      <right style="medium">
        <color indexed="8"/>
      </right>
      <top style="medium">
        <color indexed="8"/>
      </top>
      <bottom/>
      <diagonal/>
    </border>
    <border>
      <left/>
      <right style="thin">
        <color indexed="8"/>
      </right>
      <top/>
      <bottom/>
      <diagonal/>
    </border>
    <border>
      <left style="medium">
        <color indexed="8"/>
      </left>
      <right style="medium">
        <color indexed="8"/>
      </right>
      <top/>
      <bottom style="medium">
        <color indexed="8"/>
      </bottom>
      <diagonal/>
    </border>
    <border>
      <left/>
      <right style="medium">
        <color indexed="8"/>
      </right>
      <top/>
      <bottom style="thin">
        <color indexed="8"/>
      </bottom>
      <diagonal/>
    </border>
    <border>
      <left style="medium">
        <color indexed="64"/>
      </left>
      <right style="medium">
        <color indexed="8"/>
      </right>
      <top style="medium">
        <color indexed="64"/>
      </top>
      <bottom style="medium">
        <color indexed="64"/>
      </bottom>
      <diagonal/>
    </border>
    <border>
      <left/>
      <right style="medium">
        <color indexed="64"/>
      </right>
      <top style="thin">
        <color indexed="8"/>
      </top>
      <bottom/>
      <diagonal/>
    </border>
    <border>
      <left/>
      <right/>
      <top style="thin">
        <color indexed="8"/>
      </top>
      <bottom/>
      <diagonal/>
    </border>
    <border>
      <left style="medium">
        <color indexed="8"/>
      </left>
      <right/>
      <top style="thin">
        <color indexed="8"/>
      </top>
      <bottom/>
      <diagonal/>
    </border>
    <border>
      <left/>
      <right style="medium">
        <color indexed="64"/>
      </right>
      <top/>
      <bottom style="thin">
        <color indexed="8"/>
      </bottom>
      <diagonal/>
    </border>
    <border>
      <left/>
      <right/>
      <top/>
      <bottom style="thin">
        <color indexed="8"/>
      </bottom>
      <diagonal/>
    </border>
    <border>
      <left style="medium">
        <color indexed="8"/>
      </left>
      <right/>
      <top/>
      <bottom style="thin">
        <color indexed="8"/>
      </bottom>
      <diagonal/>
    </border>
    <border>
      <left/>
      <right style="medium">
        <color indexed="64"/>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bottom/>
      <diagonal/>
    </border>
    <border>
      <left style="thin">
        <color indexed="8"/>
      </left>
      <right style="medium">
        <color indexed="64"/>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style="medium">
        <color indexed="64"/>
      </top>
      <bottom style="thin">
        <color indexed="8"/>
      </bottom>
      <diagonal/>
    </border>
    <border>
      <left/>
      <right/>
      <top style="medium">
        <color indexed="64"/>
      </top>
      <bottom style="thin">
        <color indexed="8"/>
      </bottom>
      <diagonal/>
    </border>
    <border>
      <left style="medium">
        <color indexed="8"/>
      </left>
      <right/>
      <top style="medium">
        <color indexed="64"/>
      </top>
      <bottom style="thin">
        <color indexed="8"/>
      </bottom>
      <diagonal/>
    </border>
    <border>
      <left style="thin">
        <color indexed="8"/>
      </left>
      <right style="medium">
        <color indexed="8"/>
      </right>
      <top/>
      <bottom/>
      <diagonal/>
    </border>
    <border>
      <left/>
      <right/>
      <top style="medium">
        <color indexed="8"/>
      </top>
      <bottom/>
      <diagonal/>
    </border>
    <border>
      <left/>
      <right style="medium">
        <color indexed="64"/>
      </right>
      <top style="medium">
        <color indexed="8"/>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medium">
        <color indexed="8"/>
      </right>
      <top style="medium">
        <color indexed="64"/>
      </top>
      <bottom/>
      <diagonal/>
    </border>
    <border>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64"/>
      </top>
      <bottom style="medium">
        <color indexed="64"/>
      </bottom>
      <diagonal/>
    </border>
    <border>
      <left style="thin">
        <color indexed="8"/>
      </left>
      <right style="medium">
        <color indexed="64"/>
      </right>
      <top/>
      <bottom/>
      <diagonal/>
    </border>
    <border>
      <left style="medium">
        <color indexed="64"/>
      </left>
      <right style="medium">
        <color indexed="8"/>
      </right>
      <top style="medium">
        <color indexed="64"/>
      </top>
      <bottom style="thin">
        <color indexed="8"/>
      </bottom>
      <diagonal/>
    </border>
    <border>
      <left style="medium">
        <color indexed="64"/>
      </left>
      <right/>
      <top style="thin">
        <color indexed="8"/>
      </top>
      <bottom style="medium">
        <color indexed="64"/>
      </bottom>
      <diagonal/>
    </border>
    <border>
      <left style="medium">
        <color indexed="8"/>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top/>
      <bottom style="medium">
        <color rgb="FF000000"/>
      </bottom>
      <diagonal/>
    </border>
    <border>
      <left/>
      <right style="thin">
        <color rgb="FF000000"/>
      </right>
      <top style="medium">
        <color rgb="FF000000"/>
      </top>
      <bottom style="thin">
        <color rgb="FF000000"/>
      </bottom>
      <diagonal/>
    </border>
    <border>
      <left style="medium">
        <color rgb="FF000000"/>
      </left>
      <right/>
      <top style="medium">
        <color indexed="64"/>
      </top>
      <bottom style="thin">
        <color rgb="FF000000"/>
      </bottom>
      <diagonal/>
    </border>
    <border>
      <left style="medium">
        <color rgb="FF000000"/>
      </left>
      <right/>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56">
    <xf numFmtId="0" fontId="0" fillId="0" borderId="0"/>
    <xf numFmtId="0" fontId="23" fillId="3"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6" fillId="5" borderId="1" applyNumberFormat="0" applyAlignment="0" applyProtection="0"/>
    <xf numFmtId="0" fontId="27" fillId="10" borderId="2" applyNumberFormat="0" applyAlignment="0" applyProtection="0"/>
    <xf numFmtId="0" fontId="28" fillId="6" borderId="0" applyNumberFormat="0" applyBorder="0" applyAlignment="0" applyProtection="0"/>
    <xf numFmtId="0" fontId="30" fillId="0" borderId="3" applyNumberFormat="0" applyFill="0" applyAlignment="0" applyProtection="0"/>
    <xf numFmtId="0" fontId="31" fillId="18" borderId="4" applyNumberFormat="0" applyAlignment="0" applyProtection="0"/>
    <xf numFmtId="0" fontId="32" fillId="0" borderId="5" applyFont="0" applyBorder="0" applyAlignment="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11" borderId="0" applyNumberFormat="0" applyBorder="0" applyAlignment="0" applyProtection="0"/>
    <xf numFmtId="0" fontId="37" fillId="10" borderId="1" applyNumberFormat="0" applyAlignment="0" applyProtection="0"/>
    <xf numFmtId="0" fontId="38" fillId="0" borderId="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9" fillId="8" borderId="10" applyNumberFormat="0" applyFont="0" applyAlignment="0" applyProtection="0"/>
    <xf numFmtId="0" fontId="42" fillId="4" borderId="0" applyNumberFormat="0" applyBorder="0" applyAlignment="0" applyProtection="0"/>
    <xf numFmtId="0" fontId="43" fillId="0" borderId="0"/>
    <xf numFmtId="0" fontId="21" fillId="0" borderId="0"/>
    <xf numFmtId="0" fontId="53" fillId="0" borderId="0"/>
    <xf numFmtId="0" fontId="61" fillId="0" borderId="0"/>
    <xf numFmtId="0" fontId="72" fillId="0" borderId="0"/>
    <xf numFmtId="0" fontId="78" fillId="0" borderId="0"/>
    <xf numFmtId="0" fontId="14" fillId="0" borderId="0"/>
    <xf numFmtId="0" fontId="13" fillId="0" borderId="0"/>
    <xf numFmtId="0" fontId="72" fillId="0" borderId="0"/>
    <xf numFmtId="0" fontId="29" fillId="0" borderId="0"/>
    <xf numFmtId="0" fontId="5" fillId="0" borderId="0"/>
    <xf numFmtId="0" fontId="29" fillId="0" borderId="0"/>
    <xf numFmtId="0" fontId="29" fillId="0" borderId="0" applyNumberFormat="0" applyFont="0" applyFill="0" applyBorder="0" applyAlignment="0" applyProtection="0">
      <alignment vertical="top"/>
    </xf>
  </cellStyleXfs>
  <cellXfs count="2970">
    <xf numFmtId="0" fontId="0" fillId="0" borderId="0" xfId="0"/>
    <xf numFmtId="0" fontId="43" fillId="0" borderId="0" xfId="43"/>
    <xf numFmtId="0" fontId="43" fillId="19" borderId="19" xfId="43" applyFill="1" applyBorder="1" applyAlignment="1"/>
    <xf numFmtId="0" fontId="43" fillId="19" borderId="18" xfId="43" applyFill="1" applyBorder="1" applyAlignment="1"/>
    <xf numFmtId="0" fontId="43" fillId="19" borderId="31" xfId="43" applyFill="1" applyBorder="1"/>
    <xf numFmtId="0" fontId="45" fillId="19" borderId="30" xfId="43" applyFont="1" applyFill="1" applyBorder="1" applyAlignment="1">
      <alignment vertical="top"/>
    </xf>
    <xf numFmtId="0" fontId="43" fillId="19" borderId="12" xfId="43" applyFill="1" applyBorder="1"/>
    <xf numFmtId="0" fontId="45" fillId="19" borderId="11" xfId="43" applyFont="1" applyFill="1" applyBorder="1"/>
    <xf numFmtId="0" fontId="44" fillId="19" borderId="42" xfId="43" applyFont="1" applyFill="1" applyBorder="1" applyAlignment="1">
      <alignment vertical="top"/>
    </xf>
    <xf numFmtId="0" fontId="44" fillId="19" borderId="21" xfId="43" applyFont="1" applyFill="1" applyBorder="1" applyAlignment="1">
      <alignment vertical="top"/>
    </xf>
    <xf numFmtId="0" fontId="43" fillId="0" borderId="0" xfId="43" applyAlignment="1">
      <alignment vertical="center"/>
    </xf>
    <xf numFmtId="0" fontId="43" fillId="19" borderId="19" xfId="43" applyFill="1" applyBorder="1"/>
    <xf numFmtId="0" fontId="43" fillId="19" borderId="18" xfId="43" applyFill="1" applyBorder="1"/>
    <xf numFmtId="0" fontId="43" fillId="0" borderId="0" xfId="43" applyAlignment="1">
      <alignment horizontal="left" vertical="top"/>
    </xf>
    <xf numFmtId="0" fontId="44" fillId="19" borderId="40" xfId="43" applyFont="1" applyFill="1" applyBorder="1" applyAlignment="1">
      <alignment horizontal="left" vertical="top"/>
    </xf>
    <xf numFmtId="0" fontId="44" fillId="19" borderId="0" xfId="43" applyFont="1" applyFill="1" applyBorder="1" applyAlignment="1">
      <alignment horizontal="left" vertical="top"/>
    </xf>
    <xf numFmtId="0" fontId="44" fillId="19" borderId="22" xfId="43" applyFont="1" applyFill="1" applyBorder="1" applyAlignment="1">
      <alignment horizontal="left" vertical="top"/>
    </xf>
    <xf numFmtId="0" fontId="44" fillId="19" borderId="28" xfId="43" applyFont="1" applyFill="1" applyBorder="1" applyAlignment="1">
      <alignment vertical="top"/>
    </xf>
    <xf numFmtId="0" fontId="44" fillId="19" borderId="72" xfId="43" applyFont="1" applyFill="1" applyBorder="1" applyAlignment="1">
      <alignment vertical="top"/>
    </xf>
    <xf numFmtId="0" fontId="44" fillId="19" borderId="71" xfId="43" applyFont="1" applyFill="1" applyBorder="1" applyAlignment="1">
      <alignment vertical="top"/>
    </xf>
    <xf numFmtId="49" fontId="43" fillId="0" borderId="0" xfId="43" applyNumberFormat="1"/>
    <xf numFmtId="0" fontId="21" fillId="0" borderId="0" xfId="44"/>
    <xf numFmtId="0" fontId="21" fillId="19" borderId="19" xfId="44" applyFill="1" applyBorder="1"/>
    <xf numFmtId="0" fontId="21" fillId="19" borderId="18" xfId="44" applyFill="1" applyBorder="1"/>
    <xf numFmtId="0" fontId="21" fillId="19" borderId="31" xfId="44" applyFill="1" applyBorder="1"/>
    <xf numFmtId="0" fontId="45" fillId="19" borderId="30" xfId="44" applyFont="1" applyFill="1" applyBorder="1" applyAlignment="1">
      <alignment vertical="top"/>
    </xf>
    <xf numFmtId="0" fontId="21" fillId="19" borderId="12" xfId="44" applyFill="1" applyBorder="1"/>
    <xf numFmtId="0" fontId="45" fillId="19" borderId="11" xfId="44" applyFont="1" applyFill="1" applyBorder="1"/>
    <xf numFmtId="0" fontId="44" fillId="19" borderId="42" xfId="44" applyFont="1" applyFill="1" applyBorder="1" applyAlignment="1">
      <alignment vertical="top"/>
    </xf>
    <xf numFmtId="0" fontId="44" fillId="19" borderId="21" xfId="44" applyFont="1" applyFill="1" applyBorder="1" applyAlignment="1">
      <alignment vertical="top"/>
    </xf>
    <xf numFmtId="0" fontId="43" fillId="0" borderId="0" xfId="43" applyNumberFormat="1"/>
    <xf numFmtId="0" fontId="43" fillId="0" borderId="0" xfId="43" applyAlignment="1">
      <alignment horizontal="left"/>
    </xf>
    <xf numFmtId="0" fontId="53" fillId="0" borderId="0" xfId="45" applyFont="1" applyAlignment="1"/>
    <xf numFmtId="0" fontId="57" fillId="0" borderId="0" xfId="45" applyFont="1"/>
    <xf numFmtId="0" fontId="57" fillId="20" borderId="98" xfId="45" applyFont="1" applyFill="1" applyBorder="1"/>
    <xf numFmtId="0" fontId="58" fillId="20" borderId="99" xfId="45" applyFont="1" applyFill="1" applyBorder="1" applyAlignment="1">
      <alignment vertical="top"/>
    </xf>
    <xf numFmtId="0" fontId="57" fillId="20" borderId="100" xfId="45" applyFont="1" applyFill="1" applyBorder="1"/>
    <xf numFmtId="0" fontId="58" fillId="20" borderId="101" xfId="45" applyFont="1" applyFill="1" applyBorder="1"/>
    <xf numFmtId="0" fontId="57" fillId="0" borderId="0" xfId="45" applyFont="1" applyAlignment="1"/>
    <xf numFmtId="0" fontId="59" fillId="20" borderId="103" xfId="45" applyFont="1" applyFill="1" applyBorder="1" applyAlignment="1">
      <alignment vertical="top"/>
    </xf>
    <xf numFmtId="0" fontId="59" fillId="20" borderId="104" xfId="45" applyFont="1" applyFill="1" applyBorder="1" applyAlignment="1">
      <alignment vertical="top"/>
    </xf>
    <xf numFmtId="0" fontId="60" fillId="21" borderId="0" xfId="45" applyFont="1" applyFill="1"/>
    <xf numFmtId="0" fontId="57" fillId="0" borderId="0" xfId="45" applyFont="1" applyAlignment="1">
      <alignment vertical="center"/>
    </xf>
    <xf numFmtId="0" fontId="44" fillId="19" borderId="14" xfId="43" applyFont="1" applyFill="1" applyBorder="1" applyAlignment="1">
      <alignment vertical="top"/>
    </xf>
    <xf numFmtId="0" fontId="43" fillId="0" borderId="0" xfId="43"/>
    <xf numFmtId="0" fontId="43" fillId="0" borderId="0" xfId="43"/>
    <xf numFmtId="0" fontId="43" fillId="0" borderId="0" xfId="43"/>
    <xf numFmtId="0" fontId="45" fillId="19" borderId="30" xfId="43" applyFont="1" applyFill="1" applyBorder="1" applyAlignment="1">
      <alignment horizontal="left" vertical="top"/>
    </xf>
    <xf numFmtId="0" fontId="45" fillId="19" borderId="11" xfId="43" applyFont="1" applyFill="1" applyBorder="1" applyAlignment="1">
      <alignment horizontal="left" vertical="top"/>
    </xf>
    <xf numFmtId="0" fontId="43" fillId="19" borderId="18" xfId="43" applyFill="1" applyBorder="1" applyAlignment="1">
      <alignment horizontal="left" vertical="top"/>
    </xf>
    <xf numFmtId="0" fontId="43" fillId="0" borderId="0" xfId="43"/>
    <xf numFmtId="0" fontId="50" fillId="19" borderId="21" xfId="43" applyFont="1" applyFill="1" applyBorder="1" applyAlignment="1">
      <alignment vertical="top"/>
    </xf>
    <xf numFmtId="0" fontId="50" fillId="19" borderId="42" xfId="43" applyFont="1" applyFill="1" applyBorder="1" applyAlignment="1">
      <alignment vertical="top"/>
    </xf>
    <xf numFmtId="0" fontId="51" fillId="19" borderId="11" xfId="43" applyFont="1" applyFill="1" applyBorder="1"/>
    <xf numFmtId="0" fontId="51" fillId="19" borderId="30" xfId="43" applyFont="1" applyFill="1" applyBorder="1" applyAlignment="1">
      <alignment vertical="top"/>
    </xf>
    <xf numFmtId="0" fontId="43" fillId="0" borderId="0" xfId="43"/>
    <xf numFmtId="0" fontId="57" fillId="20" borderId="124" xfId="45" applyFont="1" applyFill="1" applyBorder="1"/>
    <xf numFmtId="0" fontId="57" fillId="20" borderId="125" xfId="45" applyFont="1" applyFill="1" applyBorder="1"/>
    <xf numFmtId="0" fontId="43" fillId="0" borderId="0" xfId="43" applyAlignment="1">
      <alignment horizontal="left" vertical="top"/>
    </xf>
    <xf numFmtId="0" fontId="44" fillId="19" borderId="22" xfId="43" applyFont="1" applyFill="1" applyBorder="1" applyAlignment="1">
      <alignment horizontal="left" vertical="top"/>
    </xf>
    <xf numFmtId="0" fontId="44" fillId="19" borderId="40" xfId="43" applyFont="1" applyFill="1" applyBorder="1" applyAlignment="1">
      <alignment horizontal="left" vertical="top"/>
    </xf>
    <xf numFmtId="0" fontId="44" fillId="19" borderId="0" xfId="43" applyFont="1" applyFill="1" applyAlignment="1">
      <alignment horizontal="left" vertical="top"/>
    </xf>
    <xf numFmtId="0" fontId="43" fillId="0" borderId="0" xfId="43"/>
    <xf numFmtId="0" fontId="44" fillId="19" borderId="22" xfId="43" applyFont="1" applyFill="1" applyBorder="1" applyAlignment="1">
      <alignment horizontal="left" vertical="top"/>
    </xf>
    <xf numFmtId="0" fontId="44" fillId="19" borderId="0" xfId="43" applyFont="1" applyFill="1" applyBorder="1" applyAlignment="1">
      <alignment horizontal="left" vertical="top"/>
    </xf>
    <xf numFmtId="0" fontId="44" fillId="19" borderId="40" xfId="43" applyFont="1" applyFill="1" applyBorder="1" applyAlignment="1">
      <alignment horizontal="left" vertical="top"/>
    </xf>
    <xf numFmtId="0" fontId="43" fillId="0" borderId="0" xfId="43" applyBorder="1" applyAlignment="1">
      <alignment horizontal="left" vertical="top" wrapText="1"/>
    </xf>
    <xf numFmtId="0" fontId="43" fillId="0" borderId="0" xfId="43" applyAlignment="1">
      <alignment horizontal="left" vertical="top" wrapText="1"/>
    </xf>
    <xf numFmtId="0" fontId="43" fillId="0" borderId="0" xfId="43"/>
    <xf numFmtId="0" fontId="48" fillId="0" borderId="0" xfId="47" applyFont="1"/>
    <xf numFmtId="0" fontId="48" fillId="20" borderId="98" xfId="47" applyFont="1" applyFill="1" applyBorder="1"/>
    <xf numFmtId="0" fontId="76" fillId="20" borderId="99" xfId="47" applyFont="1" applyFill="1" applyBorder="1" applyAlignment="1">
      <alignment vertical="top"/>
    </xf>
    <xf numFmtId="0" fontId="48" fillId="20" borderId="100" xfId="47" applyFont="1" applyFill="1" applyBorder="1"/>
    <xf numFmtId="0" fontId="76" fillId="20" borderId="101" xfId="47" applyFont="1" applyFill="1" applyBorder="1"/>
    <xf numFmtId="0" fontId="75" fillId="20" borderId="103" xfId="47" applyFont="1" applyFill="1" applyBorder="1" applyAlignment="1">
      <alignment vertical="top"/>
    </xf>
    <xf numFmtId="0" fontId="75" fillId="20" borderId="104" xfId="47" applyFont="1" applyFill="1" applyBorder="1" applyAlignment="1">
      <alignment vertical="top"/>
    </xf>
    <xf numFmtId="0" fontId="44" fillId="19" borderId="22" xfId="43" applyFont="1" applyFill="1" applyBorder="1" applyAlignment="1">
      <alignment horizontal="left" vertical="top"/>
    </xf>
    <xf numFmtId="0" fontId="44" fillId="19" borderId="0" xfId="43" applyFont="1" applyFill="1" applyBorder="1" applyAlignment="1">
      <alignment horizontal="left" vertical="top"/>
    </xf>
    <xf numFmtId="0" fontId="44" fillId="19" borderId="40" xfId="43" applyFont="1" applyFill="1" applyBorder="1" applyAlignment="1">
      <alignment horizontal="left" vertical="top"/>
    </xf>
    <xf numFmtId="0" fontId="43" fillId="0" borderId="0" xfId="43"/>
    <xf numFmtId="0" fontId="48" fillId="20" borderId="124" xfId="47" applyFont="1" applyFill="1" applyBorder="1"/>
    <xf numFmtId="0" fontId="48" fillId="20" borderId="125" xfId="47" applyFont="1" applyFill="1" applyBorder="1"/>
    <xf numFmtId="0" fontId="44" fillId="19" borderId="40" xfId="43" applyFont="1" applyFill="1" applyBorder="1" applyAlignment="1">
      <alignment vertical="top"/>
    </xf>
    <xf numFmtId="0" fontId="44" fillId="19" borderId="0" xfId="43" applyFont="1" applyFill="1" applyBorder="1" applyAlignment="1">
      <alignment vertical="top"/>
    </xf>
    <xf numFmtId="0" fontId="44" fillId="19" borderId="22" xfId="43" applyFont="1" applyFill="1" applyBorder="1" applyAlignment="1">
      <alignment vertical="top"/>
    </xf>
    <xf numFmtId="0" fontId="78" fillId="0" borderId="0" xfId="48"/>
    <xf numFmtId="0" fontId="78" fillId="0" borderId="0" xfId="48" applyBorder="1"/>
    <xf numFmtId="0" fontId="50" fillId="22" borderId="156" xfId="48" applyFont="1" applyFill="1" applyBorder="1" applyAlignment="1">
      <alignment horizontal="left" vertical="top"/>
    </xf>
    <xf numFmtId="0" fontId="50" fillId="22" borderId="0" xfId="48" applyFont="1" applyFill="1" applyBorder="1" applyAlignment="1">
      <alignment horizontal="left" vertical="top"/>
    </xf>
    <xf numFmtId="0" fontId="50" fillId="22" borderId="175" xfId="48" applyFont="1" applyFill="1" applyBorder="1" applyAlignment="1">
      <alignment horizontal="left" vertical="top"/>
    </xf>
    <xf numFmtId="0" fontId="50" fillId="22" borderId="152" xfId="48" applyFont="1" applyFill="1" applyBorder="1" applyAlignment="1">
      <alignment vertical="top"/>
    </xf>
    <xf numFmtId="0" fontId="50" fillId="22" borderId="160" xfId="48" applyFont="1" applyFill="1" applyBorder="1" applyAlignment="1">
      <alignment vertical="top"/>
    </xf>
    <xf numFmtId="0" fontId="51" fillId="22" borderId="149" xfId="48" applyFont="1" applyFill="1" applyBorder="1"/>
    <xf numFmtId="0" fontId="78" fillId="22" borderId="148" xfId="48" applyFill="1" applyBorder="1"/>
    <xf numFmtId="0" fontId="51" fillId="22" borderId="146" xfId="48" applyFont="1" applyFill="1" applyBorder="1" applyAlignment="1">
      <alignment vertical="top"/>
    </xf>
    <xf numFmtId="0" fontId="78" fillId="22" borderId="145" xfId="48" applyFill="1" applyBorder="1"/>
    <xf numFmtId="0" fontId="78" fillId="22" borderId="141" xfId="48" applyFont="1" applyFill="1" applyBorder="1" applyAlignment="1"/>
    <xf numFmtId="0" fontId="78" fillId="22" borderId="140" xfId="48" applyFill="1" applyBorder="1" applyAlignment="1"/>
    <xf numFmtId="0" fontId="78" fillId="22" borderId="169" xfId="48" applyFont="1" applyFill="1" applyBorder="1" applyAlignment="1"/>
    <xf numFmtId="0" fontId="78" fillId="22" borderId="168" xfId="48" applyFill="1" applyBorder="1" applyAlignment="1"/>
    <xf numFmtId="0" fontId="51" fillId="22" borderId="203" xfId="48" applyFont="1" applyFill="1" applyBorder="1"/>
    <xf numFmtId="0" fontId="78" fillId="22" borderId="204" xfId="48" applyFill="1" applyBorder="1"/>
    <xf numFmtId="0" fontId="14" fillId="0" borderId="0" xfId="49"/>
    <xf numFmtId="0" fontId="14" fillId="19" borderId="31" xfId="49" applyFill="1" applyBorder="1"/>
    <xf numFmtId="0" fontId="45" fillId="19" borderId="30" xfId="49" applyFont="1" applyFill="1" applyBorder="1" applyAlignment="1">
      <alignment vertical="top"/>
    </xf>
    <xf numFmtId="0" fontId="14" fillId="19" borderId="12" xfId="49" applyFill="1" applyBorder="1"/>
    <xf numFmtId="0" fontId="45" fillId="19" borderId="11" xfId="49" applyFont="1" applyFill="1" applyBorder="1"/>
    <xf numFmtId="0" fontId="44" fillId="19" borderId="42" xfId="49" applyFont="1" applyFill="1" applyBorder="1" applyAlignment="1">
      <alignment vertical="top"/>
    </xf>
    <xf numFmtId="0" fontId="44" fillId="19" borderId="21" xfId="49" applyFont="1" applyFill="1" applyBorder="1" applyAlignment="1">
      <alignment vertical="top"/>
    </xf>
    <xf numFmtId="0" fontId="14" fillId="0" borderId="0" xfId="49" applyAlignment="1">
      <alignment vertical="center"/>
    </xf>
    <xf numFmtId="0" fontId="14" fillId="19" borderId="19" xfId="49" applyFill="1" applyBorder="1" applyAlignment="1"/>
    <xf numFmtId="0" fontId="14" fillId="19" borderId="18" xfId="49" applyFill="1" applyBorder="1" applyAlignment="1"/>
    <xf numFmtId="0" fontId="13" fillId="0" borderId="0" xfId="50"/>
    <xf numFmtId="0" fontId="13" fillId="19" borderId="19" xfId="50" applyFill="1" applyBorder="1"/>
    <xf numFmtId="0" fontId="13" fillId="19" borderId="18" xfId="50" applyFill="1" applyBorder="1"/>
    <xf numFmtId="0" fontId="13" fillId="19" borderId="31" xfId="50" applyFill="1" applyBorder="1"/>
    <xf numFmtId="0" fontId="45" fillId="19" borderId="30" xfId="50" applyFont="1" applyFill="1" applyBorder="1" applyAlignment="1">
      <alignment vertical="top"/>
    </xf>
    <xf numFmtId="0" fontId="13" fillId="19" borderId="12" xfId="50" applyFill="1" applyBorder="1"/>
    <xf numFmtId="0" fontId="45" fillId="19" borderId="11" xfId="50" applyFont="1" applyFill="1" applyBorder="1"/>
    <xf numFmtId="0" fontId="44" fillId="19" borderId="42" xfId="50" applyFont="1" applyFill="1" applyBorder="1" applyAlignment="1">
      <alignment vertical="top"/>
    </xf>
    <xf numFmtId="0" fontId="44" fillId="19" borderId="21" xfId="50" applyFont="1" applyFill="1" applyBorder="1" applyAlignment="1">
      <alignment vertical="top"/>
    </xf>
    <xf numFmtId="0" fontId="44" fillId="19" borderId="14" xfId="49" applyFont="1" applyFill="1" applyBorder="1" applyAlignment="1">
      <alignment vertical="top"/>
    </xf>
    <xf numFmtId="0" fontId="14" fillId="0" borderId="0" xfId="43" applyFont="1"/>
    <xf numFmtId="0" fontId="44" fillId="19" borderId="59" xfId="43" applyFont="1" applyFill="1" applyBorder="1" applyAlignment="1">
      <alignment horizontal="left" vertical="top"/>
    </xf>
    <xf numFmtId="0" fontId="44" fillId="19" borderId="76" xfId="43" applyFont="1" applyFill="1" applyBorder="1" applyAlignment="1">
      <alignment horizontal="left" vertical="top"/>
    </xf>
    <xf numFmtId="0" fontId="12" fillId="0" borderId="0" xfId="44" applyFont="1"/>
    <xf numFmtId="0" fontId="43" fillId="0" borderId="0" xfId="43" applyAlignment="1">
      <alignment vertical="top"/>
    </xf>
    <xf numFmtId="0" fontId="44" fillId="19" borderId="22" xfId="50" applyFont="1" applyFill="1" applyBorder="1" applyAlignment="1">
      <alignment horizontal="left" vertical="top"/>
    </xf>
    <xf numFmtId="0" fontId="44" fillId="19" borderId="40" xfId="50" applyFont="1" applyFill="1" applyBorder="1" applyAlignment="1">
      <alignment horizontal="left" vertical="top"/>
    </xf>
    <xf numFmtId="0" fontId="44" fillId="19" borderId="22" xfId="50" applyFont="1" applyFill="1" applyBorder="1" applyAlignment="1">
      <alignment horizontal="left" vertical="top"/>
    </xf>
    <xf numFmtId="0" fontId="44" fillId="19" borderId="40" xfId="50" applyFont="1" applyFill="1" applyBorder="1" applyAlignment="1">
      <alignment horizontal="left" vertical="top"/>
    </xf>
    <xf numFmtId="0" fontId="44" fillId="19" borderId="0" xfId="50" applyFont="1" applyFill="1" applyBorder="1" applyAlignment="1">
      <alignment horizontal="left" vertical="top"/>
    </xf>
    <xf numFmtId="0" fontId="44" fillId="19" borderId="59" xfId="50" applyFont="1" applyFill="1" applyBorder="1" applyAlignment="1">
      <alignment horizontal="left" vertical="top"/>
    </xf>
    <xf numFmtId="0" fontId="44" fillId="19" borderId="76" xfId="50" applyFont="1" applyFill="1" applyBorder="1" applyAlignment="1">
      <alignment horizontal="left" vertical="top"/>
    </xf>
    <xf numFmtId="0" fontId="44" fillId="19" borderId="75" xfId="50" applyFont="1" applyFill="1" applyBorder="1" applyAlignment="1">
      <alignment horizontal="left" vertical="top"/>
    </xf>
    <xf numFmtId="0" fontId="14" fillId="19" borderId="19" xfId="49" applyFill="1" applyBorder="1"/>
    <xf numFmtId="0" fontId="14" fillId="19" borderId="18" xfId="49" applyFill="1" applyBorder="1"/>
    <xf numFmtId="0" fontId="14" fillId="0" borderId="0" xfId="49"/>
    <xf numFmtId="0" fontId="14" fillId="19" borderId="31" xfId="49" applyFill="1" applyBorder="1"/>
    <xf numFmtId="0" fontId="14" fillId="19" borderId="12" xfId="49" applyFill="1" applyBorder="1"/>
    <xf numFmtId="0" fontId="45" fillId="19" borderId="30" xfId="49" applyFont="1" applyFill="1" applyBorder="1" applyAlignment="1">
      <alignment vertical="top"/>
    </xf>
    <xf numFmtId="0" fontId="45" fillId="19" borderId="11" xfId="49" applyFont="1" applyFill="1" applyBorder="1"/>
    <xf numFmtId="0" fontId="44" fillId="19" borderId="21" xfId="49" applyFont="1" applyFill="1" applyBorder="1" applyAlignment="1">
      <alignment vertical="top"/>
    </xf>
    <xf numFmtId="0" fontId="44" fillId="19" borderId="42" xfId="49" applyFont="1" applyFill="1" applyBorder="1" applyAlignment="1">
      <alignment vertical="top"/>
    </xf>
    <xf numFmtId="0" fontId="44" fillId="19" borderId="22" xfId="49" applyFont="1" applyFill="1" applyBorder="1" applyAlignment="1">
      <alignment horizontal="left" vertical="top"/>
    </xf>
    <xf numFmtId="0" fontId="44" fillId="19" borderId="40" xfId="49" applyFont="1" applyFill="1" applyBorder="1" applyAlignment="1">
      <alignment horizontal="left" vertical="top"/>
    </xf>
    <xf numFmtId="0" fontId="44" fillId="19" borderId="0" xfId="49" applyFont="1" applyFill="1" applyAlignment="1">
      <alignment horizontal="left" vertical="top"/>
    </xf>
    <xf numFmtId="0" fontId="10" fillId="0" borderId="0" xfId="50" applyFont="1"/>
    <xf numFmtId="0" fontId="44" fillId="19" borderId="59" xfId="49" applyFont="1" applyFill="1" applyBorder="1" applyAlignment="1">
      <alignment vertical="top" wrapText="1"/>
    </xf>
    <xf numFmtId="0" fontId="44" fillId="19" borderId="77" xfId="49" applyFont="1" applyFill="1" applyBorder="1" applyAlignment="1">
      <alignment vertical="top" wrapText="1"/>
    </xf>
    <xf numFmtId="0" fontId="72" fillId="0" borderId="0" xfId="47"/>
    <xf numFmtId="0" fontId="48" fillId="0" borderId="0" xfId="47" applyFont="1" applyAlignment="1">
      <alignment horizontal="left" vertical="top"/>
    </xf>
    <xf numFmtId="0" fontId="44" fillId="19" borderId="22" xfId="49" applyFont="1" applyFill="1" applyBorder="1" applyAlignment="1">
      <alignment horizontal="left" vertical="top"/>
    </xf>
    <xf numFmtId="0" fontId="44" fillId="19" borderId="40" xfId="49" applyFont="1" applyFill="1" applyBorder="1" applyAlignment="1">
      <alignment horizontal="left" vertical="top"/>
    </xf>
    <xf numFmtId="0" fontId="44" fillId="19" borderId="0" xfId="49" applyFont="1" applyFill="1" applyBorder="1" applyAlignment="1">
      <alignment horizontal="left" vertical="top"/>
    </xf>
    <xf numFmtId="0" fontId="73" fillId="0" borderId="0" xfId="47" applyFont="1"/>
    <xf numFmtId="0" fontId="81" fillId="0" borderId="0" xfId="47" applyFont="1" applyAlignment="1">
      <alignment vertical="center"/>
    </xf>
    <xf numFmtId="0" fontId="60" fillId="21" borderId="0" xfId="47" applyFont="1" applyFill="1"/>
    <xf numFmtId="0" fontId="48" fillId="0" borderId="0" xfId="47" applyFont="1" applyAlignment="1">
      <alignment vertical="center"/>
    </xf>
    <xf numFmtId="0" fontId="50" fillId="19" borderId="21" xfId="49" applyFont="1" applyFill="1" applyBorder="1" applyAlignment="1">
      <alignment vertical="top"/>
    </xf>
    <xf numFmtId="0" fontId="50" fillId="19" borderId="42" xfId="49" applyFont="1" applyFill="1" applyBorder="1" applyAlignment="1">
      <alignment vertical="top"/>
    </xf>
    <xf numFmtId="0" fontId="51" fillId="19" borderId="11" xfId="49" applyFont="1" applyFill="1" applyBorder="1" applyAlignment="1">
      <alignment horizontal="left" vertical="top"/>
    </xf>
    <xf numFmtId="0" fontId="14" fillId="19" borderId="12" xfId="49" applyFill="1" applyBorder="1" applyAlignment="1">
      <alignment horizontal="left" vertical="top"/>
    </xf>
    <xf numFmtId="0" fontId="51" fillId="19" borderId="30" xfId="49" applyFont="1" applyFill="1" applyBorder="1" applyAlignment="1">
      <alignment horizontal="left" vertical="top"/>
    </xf>
    <xf numFmtId="0" fontId="14" fillId="19" borderId="214" xfId="49" applyFill="1" applyBorder="1" applyAlignment="1">
      <alignment horizontal="left" vertical="top"/>
    </xf>
    <xf numFmtId="0" fontId="14" fillId="19" borderId="214" xfId="49" applyFill="1" applyBorder="1"/>
    <xf numFmtId="0" fontId="8" fillId="19" borderId="12" xfId="49" applyFont="1" applyFill="1" applyBorder="1"/>
    <xf numFmtId="0" fontId="8" fillId="19" borderId="214" xfId="49" applyFont="1" applyFill="1" applyBorder="1"/>
    <xf numFmtId="0" fontId="44" fillId="0" borderId="0" xfId="43" applyFont="1" applyFill="1" applyBorder="1" applyAlignment="1">
      <alignment vertical="top" wrapText="1"/>
    </xf>
    <xf numFmtId="0" fontId="14" fillId="0" borderId="0" xfId="49" applyBorder="1"/>
    <xf numFmtId="0" fontId="43" fillId="0" borderId="0" xfId="43" applyFill="1" applyBorder="1"/>
    <xf numFmtId="0" fontId="43" fillId="0" borderId="0" xfId="43" applyBorder="1"/>
    <xf numFmtId="0" fontId="44" fillId="19" borderId="22" xfId="49" applyFont="1" applyFill="1" applyBorder="1" applyAlignment="1">
      <alignment horizontal="left" vertical="top"/>
    </xf>
    <xf numFmtId="0" fontId="44" fillId="19" borderId="40" xfId="49" applyFont="1" applyFill="1" applyBorder="1" applyAlignment="1">
      <alignment horizontal="left" vertical="top"/>
    </xf>
    <xf numFmtId="0" fontId="44" fillId="19" borderId="0" xfId="49" applyFont="1" applyFill="1" applyAlignment="1">
      <alignment horizontal="left" vertical="top"/>
    </xf>
    <xf numFmtId="0" fontId="14" fillId="0" borderId="0" xfId="49" applyAlignment="1">
      <alignment horizontal="left" vertical="top"/>
    </xf>
    <xf numFmtId="0" fontId="14" fillId="0" borderId="0" xfId="49" applyAlignment="1">
      <alignment horizontal="left" vertical="top" wrapText="1"/>
    </xf>
    <xf numFmtId="0" fontId="14" fillId="0" borderId="22" xfId="49" applyBorder="1" applyAlignment="1">
      <alignment horizontal="left" vertical="top" wrapText="1"/>
    </xf>
    <xf numFmtId="0" fontId="44" fillId="19" borderId="22" xfId="49" applyFont="1" applyFill="1" applyBorder="1" applyAlignment="1">
      <alignment horizontal="left" vertical="top"/>
    </xf>
    <xf numFmtId="0" fontId="44" fillId="19" borderId="40" xfId="49" applyFont="1" applyFill="1" applyBorder="1" applyAlignment="1">
      <alignment horizontal="left" vertical="top"/>
    </xf>
    <xf numFmtId="0" fontId="14" fillId="19" borderId="68" xfId="49" applyFill="1" applyBorder="1" applyAlignment="1">
      <alignment horizontal="left"/>
    </xf>
    <xf numFmtId="0" fontId="14" fillId="19" borderId="70" xfId="49" applyFill="1" applyBorder="1" applyAlignment="1">
      <alignment horizontal="left"/>
    </xf>
    <xf numFmtId="0" fontId="14" fillId="19" borderId="69" xfId="49" applyFill="1" applyBorder="1" applyAlignment="1">
      <alignment horizontal="left"/>
    </xf>
    <xf numFmtId="0" fontId="44" fillId="19" borderId="0" xfId="49" applyFont="1" applyFill="1" applyAlignment="1">
      <alignment horizontal="left" vertical="top"/>
    </xf>
    <xf numFmtId="0" fontId="44" fillId="19" borderId="59" xfId="43" applyFont="1" applyFill="1" applyBorder="1" applyAlignment="1">
      <alignment horizontal="left" vertical="top"/>
    </xf>
    <xf numFmtId="0" fontId="44" fillId="19" borderId="76" xfId="43" applyFont="1" applyFill="1" applyBorder="1" applyAlignment="1">
      <alignment horizontal="left" vertical="top"/>
    </xf>
    <xf numFmtId="0" fontId="50" fillId="19" borderId="71" xfId="49" applyFont="1" applyFill="1" applyBorder="1" applyAlignment="1">
      <alignment horizontal="left" vertical="top"/>
    </xf>
    <xf numFmtId="0" fontId="50" fillId="19" borderId="72" xfId="49" applyFont="1" applyFill="1" applyBorder="1" applyAlignment="1">
      <alignment horizontal="left" vertical="top"/>
    </xf>
    <xf numFmtId="0" fontId="50" fillId="19" borderId="28" xfId="49" applyFont="1" applyFill="1" applyBorder="1" applyAlignment="1">
      <alignment horizontal="left" vertical="top"/>
    </xf>
    <xf numFmtId="0" fontId="50" fillId="19" borderId="59" xfId="49" applyFont="1" applyFill="1" applyBorder="1" applyAlignment="1">
      <alignment horizontal="left" vertical="top"/>
    </xf>
    <xf numFmtId="0" fontId="50" fillId="19" borderId="76" xfId="49" applyFont="1" applyFill="1" applyBorder="1" applyAlignment="1">
      <alignment horizontal="left" vertical="top"/>
    </xf>
    <xf numFmtId="0" fontId="50" fillId="19" borderId="75" xfId="49" applyFont="1" applyFill="1" applyBorder="1" applyAlignment="1">
      <alignment horizontal="left" vertical="top"/>
    </xf>
    <xf numFmtId="0" fontId="50" fillId="19" borderId="22" xfId="49" applyFont="1" applyFill="1" applyBorder="1" applyAlignment="1">
      <alignment horizontal="left" vertical="top"/>
    </xf>
    <xf numFmtId="0" fontId="50" fillId="19" borderId="40" xfId="49" applyFont="1" applyFill="1" applyBorder="1" applyAlignment="1">
      <alignment horizontal="left" vertical="top"/>
    </xf>
    <xf numFmtId="0" fontId="14" fillId="19" borderId="246" xfId="49" applyFill="1" applyBorder="1"/>
    <xf numFmtId="0" fontId="6" fillId="0" borderId="0" xfId="49" applyFont="1" applyAlignment="1">
      <alignment vertical="top" wrapText="1"/>
    </xf>
    <xf numFmtId="0" fontId="6" fillId="0" borderId="60" xfId="49" applyFont="1" applyBorder="1" applyAlignment="1">
      <alignment vertical="top" wrapText="1"/>
    </xf>
    <xf numFmtId="0" fontId="14" fillId="0" borderId="0" xfId="49" applyAlignment="1">
      <alignment horizontal="left"/>
    </xf>
    <xf numFmtId="0" fontId="51" fillId="19" borderId="30" xfId="49" applyFont="1" applyFill="1" applyBorder="1" applyAlignment="1">
      <alignment vertical="top"/>
    </xf>
    <xf numFmtId="0" fontId="51" fillId="19" borderId="11" xfId="49" applyFont="1" applyFill="1" applyBorder="1"/>
    <xf numFmtId="0" fontId="50" fillId="19" borderId="0" xfId="49" applyFont="1" applyFill="1" applyAlignment="1">
      <alignment horizontal="left" vertical="top"/>
    </xf>
    <xf numFmtId="0" fontId="49" fillId="19" borderId="22" xfId="49" applyFont="1" applyFill="1" applyBorder="1" applyAlignment="1">
      <alignment horizontal="left" vertical="top"/>
    </xf>
    <xf numFmtId="0" fontId="49" fillId="19" borderId="0" xfId="49" applyFont="1" applyFill="1" applyAlignment="1">
      <alignment horizontal="left" vertical="top"/>
    </xf>
    <xf numFmtId="0" fontId="49" fillId="19" borderId="40" xfId="49" applyFont="1" applyFill="1" applyBorder="1" applyAlignment="1">
      <alignment horizontal="left" vertical="top"/>
    </xf>
    <xf numFmtId="0" fontId="49" fillId="19" borderId="21" xfId="49" applyFont="1" applyFill="1" applyBorder="1" applyAlignment="1">
      <alignment vertical="top"/>
    </xf>
    <xf numFmtId="0" fontId="49" fillId="19" borderId="42" xfId="49" applyFont="1" applyFill="1" applyBorder="1" applyAlignment="1">
      <alignment vertical="top"/>
    </xf>
    <xf numFmtId="0" fontId="84" fillId="19" borderId="11" xfId="49" applyFont="1" applyFill="1" applyBorder="1"/>
    <xf numFmtId="0" fontId="14" fillId="19" borderId="12" xfId="49" applyFont="1" applyFill="1" applyBorder="1"/>
    <xf numFmtId="0" fontId="84" fillId="19" borderId="30" xfId="49" applyFont="1" applyFill="1" applyBorder="1" applyAlignment="1">
      <alignment vertical="top"/>
    </xf>
    <xf numFmtId="0" fontId="14" fillId="19" borderId="31" xfId="49" applyFont="1" applyFill="1" applyBorder="1"/>
    <xf numFmtId="0" fontId="14" fillId="19" borderId="68" xfId="49" applyFont="1" applyFill="1" applyBorder="1" applyAlignment="1">
      <alignment horizontal="left"/>
    </xf>
    <xf numFmtId="0" fontId="14" fillId="19" borderId="70" xfId="49" applyFont="1" applyFill="1" applyBorder="1" applyAlignment="1">
      <alignment horizontal="left"/>
    </xf>
    <xf numFmtId="0" fontId="14" fillId="19" borderId="69" xfId="49" applyFont="1" applyFill="1" applyBorder="1" applyAlignment="1">
      <alignment horizontal="left"/>
    </xf>
    <xf numFmtId="49" fontId="29" fillId="0" borderId="0" xfId="54" applyNumberFormat="1" applyFont="1" applyFill="1"/>
    <xf numFmtId="0" fontId="29" fillId="0" borderId="0" xfId="54" applyFont="1" applyFill="1"/>
    <xf numFmtId="0" fontId="85" fillId="0" borderId="0" xfId="54" applyFont="1" applyFill="1"/>
    <xf numFmtId="0" fontId="86" fillId="0" borderId="0" xfId="54" applyFont="1" applyFill="1"/>
    <xf numFmtId="0" fontId="29" fillId="0" borderId="0" xfId="54" applyFont="1" applyFill="1" applyAlignment="1">
      <alignment horizontal="left"/>
    </xf>
    <xf numFmtId="0" fontId="29" fillId="0" borderId="0" xfId="54" applyFont="1" applyFill="1" applyBorder="1"/>
    <xf numFmtId="0" fontId="85" fillId="0" borderId="0" xfId="54" applyFont="1" applyFill="1" applyBorder="1"/>
    <xf numFmtId="1" fontId="29" fillId="0" borderId="57" xfId="54" applyNumberFormat="1" applyFont="1" applyFill="1" applyBorder="1"/>
    <xf numFmtId="0" fontId="87" fillId="0" borderId="0" xfId="54" applyFont="1" applyFill="1" applyBorder="1" applyAlignment="1">
      <alignment horizontal="center"/>
    </xf>
    <xf numFmtId="1" fontId="87" fillId="0" borderId="57" xfId="54" applyNumberFormat="1" applyFont="1" applyFill="1" applyBorder="1" applyAlignment="1">
      <alignment horizontal="center"/>
    </xf>
    <xf numFmtId="0" fontId="89" fillId="0" borderId="0" xfId="54" applyFont="1" applyBorder="1" applyAlignment="1">
      <alignment horizontal="center"/>
    </xf>
    <xf numFmtId="0" fontId="89" fillId="0" borderId="0" xfId="54" applyFont="1" applyFill="1" applyBorder="1" applyAlignment="1">
      <alignment horizontal="center"/>
    </xf>
    <xf numFmtId="1" fontId="89" fillId="0" borderId="57" xfId="54" applyNumberFormat="1" applyFont="1" applyFill="1" applyBorder="1" applyAlignment="1">
      <alignment horizontal="center"/>
    </xf>
    <xf numFmtId="0" fontId="90" fillId="0" borderId="0" xfId="54" applyFont="1" applyFill="1" applyBorder="1"/>
    <xf numFmtId="0" fontId="91" fillId="0" borderId="0" xfId="54" applyFont="1" applyFill="1" applyAlignment="1">
      <alignment horizontal="left" vertical="center"/>
    </xf>
    <xf numFmtId="0" fontId="92" fillId="0" borderId="0" xfId="54" applyFont="1" applyFill="1" applyAlignment="1">
      <alignment horizontal="left" vertical="center"/>
    </xf>
    <xf numFmtId="0" fontId="91" fillId="0" borderId="0" xfId="54" applyFont="1" applyFill="1" applyBorder="1" applyAlignment="1">
      <alignment horizontal="left" vertical="center"/>
    </xf>
    <xf numFmtId="1" fontId="91" fillId="0" borderId="57" xfId="54" applyNumberFormat="1" applyFont="1" applyFill="1" applyBorder="1" applyAlignment="1">
      <alignment horizontal="left" vertical="center"/>
    </xf>
    <xf numFmtId="49" fontId="93" fillId="0" borderId="0" xfId="54" applyNumberFormat="1" applyFont="1" applyFill="1" applyBorder="1" applyAlignment="1">
      <alignment horizontal="center"/>
    </xf>
    <xf numFmtId="0" fontId="93" fillId="0" borderId="0" xfId="54" applyFont="1" applyFill="1" applyBorder="1" applyAlignment="1">
      <alignment horizontal="center"/>
    </xf>
    <xf numFmtId="0" fontId="94" fillId="0" borderId="0" xfId="54" applyFont="1" applyFill="1" applyBorder="1" applyAlignment="1">
      <alignment horizontal="center"/>
    </xf>
    <xf numFmtId="1" fontId="93" fillId="0" borderId="57" xfId="54" applyNumberFormat="1" applyFont="1" applyFill="1" applyBorder="1" applyAlignment="1">
      <alignment horizontal="center"/>
    </xf>
    <xf numFmtId="49" fontId="93" fillId="0" borderId="0" xfId="54" applyNumberFormat="1" applyFont="1" applyFill="1" applyBorder="1" applyAlignment="1">
      <alignment horizontal="center" vertical="center" wrapText="1"/>
    </xf>
    <xf numFmtId="0" fontId="93" fillId="0" borderId="0" xfId="54" applyFont="1" applyFill="1" applyBorder="1" applyAlignment="1">
      <alignment horizontal="center" vertical="center" wrapText="1"/>
    </xf>
    <xf numFmtId="0" fontId="91" fillId="0" borderId="0" xfId="54" applyFont="1" applyFill="1" applyBorder="1" applyAlignment="1">
      <alignment wrapText="1"/>
    </xf>
    <xf numFmtId="1" fontId="93" fillId="0" borderId="57" xfId="54" applyNumberFormat="1" applyFont="1" applyFill="1" applyBorder="1" applyAlignment="1">
      <alignment horizontal="center" wrapText="1"/>
    </xf>
    <xf numFmtId="0" fontId="93" fillId="0" borderId="0" xfId="54" applyFont="1" applyFill="1" applyBorder="1" applyAlignment="1">
      <alignment horizontal="center" wrapText="1"/>
    </xf>
    <xf numFmtId="0" fontId="88" fillId="0" borderId="0" xfId="54" applyFont="1" applyFill="1" applyBorder="1"/>
    <xf numFmtId="0" fontId="95" fillId="0" borderId="0" xfId="54" applyFont="1" applyFill="1" applyBorder="1" applyAlignment="1">
      <alignment horizontal="center" vertical="center" wrapText="1"/>
    </xf>
    <xf numFmtId="0" fontId="99" fillId="0" borderId="13" xfId="54" applyFont="1" applyFill="1" applyBorder="1" applyAlignment="1">
      <alignment horizontal="center"/>
    </xf>
    <xf numFmtId="0" fontId="99" fillId="0" borderId="15" xfId="54" applyFont="1" applyFill="1" applyBorder="1" applyAlignment="1">
      <alignment horizontal="center"/>
    </xf>
    <xf numFmtId="0" fontId="100" fillId="0" borderId="17" xfId="54" applyFont="1" applyFill="1" applyBorder="1" applyAlignment="1">
      <alignment horizontal="center"/>
    </xf>
    <xf numFmtId="0" fontId="99" fillId="0" borderId="14" xfId="54" applyFont="1" applyFill="1" applyBorder="1" applyAlignment="1">
      <alignment horizontal="center"/>
    </xf>
    <xf numFmtId="0" fontId="100" fillId="0" borderId="16" xfId="54" applyFont="1" applyFill="1" applyBorder="1" applyAlignment="1">
      <alignment horizontal="center"/>
    </xf>
    <xf numFmtId="0" fontId="99" fillId="0" borderId="261" xfId="54" applyFont="1" applyFill="1" applyBorder="1" applyAlignment="1">
      <alignment horizontal="center"/>
    </xf>
    <xf numFmtId="0" fontId="99" fillId="0" borderId="20" xfId="54" applyFont="1" applyFill="1" applyBorder="1" applyAlignment="1">
      <alignment horizontal="center"/>
    </xf>
    <xf numFmtId="0" fontId="100" fillId="0" borderId="54" xfId="54" applyFont="1" applyFill="1" applyBorder="1" applyAlignment="1">
      <alignment horizontal="center"/>
    </xf>
    <xf numFmtId="0" fontId="100" fillId="0" borderId="61" xfId="54" applyFont="1" applyFill="1" applyBorder="1" applyAlignment="1">
      <alignment horizontal="center"/>
    </xf>
    <xf numFmtId="49" fontId="93" fillId="0" borderId="256" xfId="54" applyNumberFormat="1" applyFont="1" applyFill="1" applyBorder="1" applyAlignment="1">
      <alignment horizontal="center"/>
    </xf>
    <xf numFmtId="0" fontId="93" fillId="0" borderId="21" xfId="54" applyFont="1" applyFill="1" applyBorder="1" applyAlignment="1">
      <alignment horizontal="left"/>
    </xf>
    <xf numFmtId="0" fontId="95" fillId="0" borderId="22" xfId="54" applyFont="1" applyFill="1" applyBorder="1" applyAlignment="1">
      <alignment horizontal="left"/>
    </xf>
    <xf numFmtId="0" fontId="95" fillId="0" borderId="0" xfId="54" applyFont="1" applyFill="1" applyBorder="1" applyAlignment="1">
      <alignment horizontal="left"/>
    </xf>
    <xf numFmtId="0" fontId="95" fillId="0" borderId="23" xfId="54" applyFont="1" applyFill="1" applyBorder="1" applyAlignment="1">
      <alignment horizontal="left"/>
    </xf>
    <xf numFmtId="0" fontId="95" fillId="0" borderId="0" xfId="54" applyFont="1" applyFill="1" applyBorder="1" applyAlignment="1">
      <alignment horizontal="center"/>
    </xf>
    <xf numFmtId="0" fontId="96" fillId="0" borderId="23" xfId="54" applyFont="1" applyFill="1" applyBorder="1" applyAlignment="1">
      <alignment horizontal="left"/>
    </xf>
    <xf numFmtId="0" fontId="96" fillId="0" borderId="0" xfId="54" applyFont="1" applyFill="1" applyBorder="1" applyAlignment="1">
      <alignment horizontal="left"/>
    </xf>
    <xf numFmtId="0" fontId="93" fillId="0" borderId="256" xfId="54" applyFont="1" applyFill="1" applyBorder="1" applyAlignment="1">
      <alignment horizontal="left"/>
    </xf>
    <xf numFmtId="0" fontId="93" fillId="0" borderId="0" xfId="54" applyFont="1" applyFill="1" applyBorder="1" applyAlignment="1">
      <alignment horizontal="left"/>
    </xf>
    <xf numFmtId="1" fontId="88" fillId="0" borderId="0" xfId="54" applyNumberFormat="1" applyFont="1" applyFill="1" applyBorder="1" applyAlignment="1">
      <alignment horizontal="center"/>
    </xf>
    <xf numFmtId="0" fontId="88" fillId="0" borderId="0" xfId="54" applyFont="1" applyFill="1" applyBorder="1" applyAlignment="1">
      <alignment horizontal="center"/>
    </xf>
    <xf numFmtId="49" fontId="97" fillId="0" borderId="263" xfId="54" applyNumberFormat="1" applyFont="1" applyFill="1" applyBorder="1" applyAlignment="1">
      <alignment horizontal="center"/>
    </xf>
    <xf numFmtId="0" fontId="97" fillId="0" borderId="252" xfId="54" applyFont="1" applyFill="1" applyBorder="1" applyAlignment="1">
      <alignment horizontal="left"/>
    </xf>
    <xf numFmtId="0" fontId="99" fillId="0" borderId="25" xfId="54" applyFont="1" applyFill="1" applyBorder="1" applyAlignment="1">
      <alignment horizontal="center"/>
    </xf>
    <xf numFmtId="0" fontId="99" fillId="0" borderId="26" xfId="54" applyFont="1" applyFill="1" applyBorder="1" applyAlignment="1">
      <alignment horizontal="center"/>
    </xf>
    <xf numFmtId="0" fontId="99" fillId="0" borderId="27" xfId="54" applyFont="1" applyFill="1" applyBorder="1" applyAlignment="1">
      <alignment horizontal="center"/>
    </xf>
    <xf numFmtId="0" fontId="95" fillId="0" borderId="28" xfId="54" applyFont="1" applyFill="1" applyBorder="1" applyAlignment="1">
      <alignment horizontal="center"/>
    </xf>
    <xf numFmtId="0" fontId="95" fillId="0" borderId="26" xfId="54" applyFont="1" applyFill="1" applyBorder="1" applyAlignment="1">
      <alignment horizontal="center"/>
    </xf>
    <xf numFmtId="0" fontId="96" fillId="0" borderId="27" xfId="54" applyFont="1" applyFill="1" applyBorder="1" applyAlignment="1">
      <alignment horizontal="center"/>
    </xf>
    <xf numFmtId="0" fontId="99" fillId="0" borderId="264" xfId="54" applyFont="1" applyFill="1" applyBorder="1" applyAlignment="1">
      <alignment horizontal="center"/>
    </xf>
    <xf numFmtId="0" fontId="99" fillId="0" borderId="258" xfId="54" applyFont="1" applyFill="1" applyBorder="1" applyAlignment="1">
      <alignment horizontal="center"/>
    </xf>
    <xf numFmtId="0" fontId="96" fillId="0" borderId="265" xfId="54" applyFont="1" applyFill="1" applyBorder="1" applyAlignment="1">
      <alignment horizontal="center"/>
    </xf>
    <xf numFmtId="0" fontId="99" fillId="0" borderId="11" xfId="54" applyFont="1" applyFill="1" applyBorder="1" applyAlignment="1">
      <alignment horizontal="center"/>
    </xf>
    <xf numFmtId="0" fontId="96" fillId="0" borderId="49" xfId="54" applyFont="1" applyFill="1" applyBorder="1" applyAlignment="1">
      <alignment horizontal="center"/>
    </xf>
    <xf numFmtId="0" fontId="99" fillId="0" borderId="11" xfId="54" applyFont="1" applyFill="1" applyBorder="1" applyAlignment="1">
      <alignment horizontal="center" vertical="center"/>
    </xf>
    <xf numFmtId="0" fontId="99" fillId="0" borderId="258" xfId="54" applyFont="1" applyFill="1" applyBorder="1" applyAlignment="1">
      <alignment horizontal="center" vertical="center"/>
    </xf>
    <xf numFmtId="0" fontId="96" fillId="0" borderId="49" xfId="54" applyFont="1" applyFill="1" applyBorder="1" applyAlignment="1">
      <alignment horizontal="center" vertical="center"/>
    </xf>
    <xf numFmtId="0" fontId="96" fillId="0" borderId="266" xfId="54" applyFont="1" applyFill="1" applyBorder="1" applyAlignment="1">
      <alignment horizontal="center"/>
    </xf>
    <xf numFmtId="0" fontId="97" fillId="0" borderId="263" xfId="54" applyFont="1" applyFill="1" applyBorder="1" applyAlignment="1">
      <alignment horizontal="left"/>
    </xf>
    <xf numFmtId="0" fontId="29" fillId="0" borderId="252" xfId="54" applyFont="1" applyFill="1" applyBorder="1"/>
    <xf numFmtId="49" fontId="97" fillId="0" borderId="267" xfId="54" applyNumberFormat="1" applyFont="1" applyFill="1" applyBorder="1" applyAlignment="1">
      <alignment horizontal="center"/>
    </xf>
    <xf numFmtId="0" fontId="99" fillId="0" borderId="30" xfId="54" applyFont="1" applyFill="1" applyBorder="1" applyAlignment="1">
      <alignment horizontal="center"/>
    </xf>
    <xf numFmtId="0" fontId="99" fillId="0" borderId="246" xfId="54" applyFont="1" applyFill="1" applyBorder="1" applyAlignment="1">
      <alignment horizontal="center"/>
    </xf>
    <xf numFmtId="0" fontId="99" fillId="0" borderId="247" xfId="54" applyFont="1" applyFill="1" applyBorder="1" applyAlignment="1">
      <alignment horizontal="center"/>
    </xf>
    <xf numFmtId="0" fontId="95" fillId="0" borderId="30" xfId="54" applyFont="1" applyFill="1" applyBorder="1" applyAlignment="1">
      <alignment horizontal="center"/>
    </xf>
    <xf numFmtId="0" fontId="95" fillId="0" borderId="246" xfId="54" applyFont="1" applyFill="1" applyBorder="1" applyAlignment="1">
      <alignment horizontal="center"/>
    </xf>
    <xf numFmtId="0" fontId="96" fillId="0" borderId="247" xfId="54" applyFont="1" applyFill="1" applyBorder="1" applyAlignment="1">
      <alignment horizontal="center"/>
    </xf>
    <xf numFmtId="0" fontId="99" fillId="0" borderId="268" xfId="54" applyFont="1" applyFill="1" applyBorder="1" applyAlignment="1">
      <alignment horizontal="center"/>
    </xf>
    <xf numFmtId="0" fontId="99" fillId="0" borderId="249" xfId="54" applyFont="1" applyFill="1" applyBorder="1" applyAlignment="1">
      <alignment horizontal="center"/>
    </xf>
    <xf numFmtId="0" fontId="96" fillId="0" borderId="252" xfId="54" applyFont="1" applyFill="1" applyBorder="1" applyAlignment="1">
      <alignment horizontal="center"/>
    </xf>
    <xf numFmtId="0" fontId="99" fillId="0" borderId="248" xfId="54" applyFont="1" applyFill="1" applyBorder="1" applyAlignment="1">
      <alignment horizontal="center"/>
    </xf>
    <xf numFmtId="0" fontId="96" fillId="0" borderId="250" xfId="54" applyFont="1" applyFill="1" applyBorder="1" applyAlignment="1">
      <alignment horizontal="center"/>
    </xf>
    <xf numFmtId="0" fontId="99" fillId="0" borderId="248" xfId="54" applyFont="1" applyFill="1" applyBorder="1" applyAlignment="1">
      <alignment horizontal="center" vertical="center"/>
    </xf>
    <xf numFmtId="0" fontId="99" fillId="0" borderId="249" xfId="54" applyFont="1" applyFill="1" applyBorder="1" applyAlignment="1">
      <alignment horizontal="center" vertical="center"/>
    </xf>
    <xf numFmtId="0" fontId="96" fillId="0" borderId="250" xfId="54" applyFont="1" applyFill="1" applyBorder="1" applyAlignment="1">
      <alignment horizontal="center" vertical="center"/>
    </xf>
    <xf numFmtId="0" fontId="96" fillId="0" borderId="251" xfId="54" applyFont="1" applyFill="1" applyBorder="1" applyAlignment="1">
      <alignment horizontal="center"/>
    </xf>
    <xf numFmtId="0" fontId="97" fillId="0" borderId="267" xfId="54" applyFont="1" applyFill="1" applyBorder="1" applyAlignment="1">
      <alignment horizontal="right"/>
    </xf>
    <xf numFmtId="0" fontId="101" fillId="0" borderId="241" xfId="54" applyFont="1" applyFill="1" applyBorder="1" applyAlignment="1">
      <alignment horizontal="left"/>
    </xf>
    <xf numFmtId="0" fontId="99" fillId="0" borderId="242" xfId="54" applyFont="1" applyFill="1" applyBorder="1" applyAlignment="1">
      <alignment horizontal="center"/>
    </xf>
    <xf numFmtId="0" fontId="96" fillId="0" borderId="217" xfId="54" applyFont="1" applyFill="1" applyBorder="1" applyAlignment="1">
      <alignment horizontal="center"/>
    </xf>
    <xf numFmtId="0" fontId="99" fillId="0" borderId="30" xfId="54" applyFont="1" applyFill="1" applyBorder="1" applyAlignment="1">
      <alignment horizontal="center" vertical="center"/>
    </xf>
    <xf numFmtId="0" fontId="99" fillId="0" borderId="246" xfId="54" applyFont="1" applyFill="1" applyBorder="1" applyAlignment="1">
      <alignment horizontal="center" vertical="center"/>
    </xf>
    <xf numFmtId="0" fontId="96" fillId="0" borderId="247" xfId="54" applyFont="1" applyFill="1" applyBorder="1" applyAlignment="1">
      <alignment horizontal="center" vertical="center"/>
    </xf>
    <xf numFmtId="0" fontId="29" fillId="0" borderId="241" xfId="54" applyFont="1" applyFill="1" applyBorder="1"/>
    <xf numFmtId="49" fontId="97" fillId="0" borderId="269" xfId="54" applyNumberFormat="1" applyFont="1" applyFill="1" applyBorder="1" applyAlignment="1">
      <alignment horizontal="center"/>
    </xf>
    <xf numFmtId="0" fontId="97" fillId="0" borderId="0" xfId="54" applyFont="1" applyFill="1" applyBorder="1" applyAlignment="1">
      <alignment horizontal="left"/>
    </xf>
    <xf numFmtId="0" fontId="99" fillId="0" borderId="232" xfId="54" applyFont="1" applyFill="1" applyBorder="1" applyAlignment="1">
      <alignment horizontal="center"/>
    </xf>
    <xf numFmtId="0" fontId="99" fillId="0" borderId="244" xfId="54" applyFont="1" applyFill="1" applyBorder="1" applyAlignment="1">
      <alignment horizontal="center"/>
    </xf>
    <xf numFmtId="0" fontId="99" fillId="0" borderId="243" xfId="54" applyFont="1" applyFill="1" applyBorder="1" applyAlignment="1">
      <alignment horizontal="center"/>
    </xf>
    <xf numFmtId="0" fontId="95" fillId="0" borderId="232" xfId="54" applyFont="1" applyFill="1" applyBorder="1" applyAlignment="1">
      <alignment horizontal="center"/>
    </xf>
    <xf numFmtId="0" fontId="95" fillId="0" borderId="244" xfId="54" applyFont="1" applyFill="1" applyBorder="1" applyAlignment="1">
      <alignment horizontal="center"/>
    </xf>
    <xf numFmtId="0" fontId="96" fillId="0" borderId="243" xfId="54" applyFont="1" applyFill="1" applyBorder="1" applyAlignment="1">
      <alignment horizontal="center"/>
    </xf>
    <xf numFmtId="0" fontId="99" fillId="0" borderId="40" xfId="54" applyFont="1" applyFill="1" applyBorder="1" applyAlignment="1">
      <alignment horizontal="center"/>
    </xf>
    <xf numFmtId="0" fontId="99" fillId="0" borderId="51" xfId="54" applyFont="1" applyFill="1" applyBorder="1" applyAlignment="1">
      <alignment horizontal="center"/>
    </xf>
    <xf numFmtId="0" fontId="96" fillId="0" borderId="0" xfId="54" applyFont="1" applyFill="1" applyBorder="1" applyAlignment="1">
      <alignment horizontal="center"/>
    </xf>
    <xf numFmtId="0" fontId="99" fillId="0" borderId="41" xfId="54" applyFont="1" applyFill="1" applyBorder="1" applyAlignment="1">
      <alignment horizontal="center"/>
    </xf>
    <xf numFmtId="0" fontId="96" fillId="0" borderId="55" xfId="54" applyFont="1" applyFill="1" applyBorder="1" applyAlignment="1">
      <alignment horizontal="center"/>
    </xf>
    <xf numFmtId="0" fontId="99" fillId="0" borderId="41" xfId="54" applyFont="1" applyFill="1" applyBorder="1" applyAlignment="1">
      <alignment horizontal="center" vertical="center"/>
    </xf>
    <xf numFmtId="0" fontId="99" fillId="0" borderId="51" xfId="54" applyFont="1" applyFill="1" applyBorder="1" applyAlignment="1">
      <alignment horizontal="center" vertical="center"/>
    </xf>
    <xf numFmtId="0" fontId="96" fillId="0" borderId="55" xfId="54" applyFont="1" applyFill="1" applyBorder="1" applyAlignment="1">
      <alignment horizontal="center" vertical="center"/>
    </xf>
    <xf numFmtId="0" fontId="96" fillId="0" borderId="57" xfId="54" applyFont="1" applyFill="1" applyBorder="1" applyAlignment="1">
      <alignment horizontal="center"/>
    </xf>
    <xf numFmtId="0" fontId="97" fillId="0" borderId="269" xfId="54" applyFont="1" applyFill="1" applyBorder="1" applyAlignment="1">
      <alignment horizontal="right"/>
    </xf>
    <xf numFmtId="49" fontId="97" fillId="26" borderId="254" xfId="54" applyNumberFormat="1" applyFont="1" applyFill="1" applyBorder="1" applyAlignment="1">
      <alignment horizontal="center"/>
    </xf>
    <xf numFmtId="0" fontId="93" fillId="26" borderId="21" xfId="54" applyFont="1" applyFill="1" applyBorder="1" applyAlignment="1">
      <alignment horizontal="left"/>
    </xf>
    <xf numFmtId="0" fontId="99" fillId="26" borderId="13" xfId="54" applyFont="1" applyFill="1" applyBorder="1" applyAlignment="1">
      <alignment horizontal="center"/>
    </xf>
    <xf numFmtId="0" fontId="99" fillId="26" borderId="15" xfId="54" applyFont="1" applyFill="1" applyBorder="1" applyAlignment="1">
      <alignment horizontal="center"/>
    </xf>
    <xf numFmtId="0" fontId="99" fillId="26" borderId="17" xfId="54" applyFont="1" applyFill="1" applyBorder="1" applyAlignment="1">
      <alignment horizontal="center"/>
    </xf>
    <xf numFmtId="0" fontId="95" fillId="26" borderId="13" xfId="54" applyFont="1" applyFill="1" applyBorder="1" applyAlignment="1">
      <alignment horizontal="center"/>
    </xf>
    <xf numFmtId="0" fontId="95" fillId="26" borderId="15" xfId="54" applyFont="1" applyFill="1" applyBorder="1" applyAlignment="1">
      <alignment horizontal="center"/>
    </xf>
    <xf numFmtId="0" fontId="96" fillId="26" borderId="17" xfId="54" applyFont="1" applyFill="1" applyBorder="1" applyAlignment="1">
      <alignment horizontal="center"/>
    </xf>
    <xf numFmtId="0" fontId="99" fillId="26" borderId="14" xfId="54" applyFont="1" applyFill="1" applyBorder="1" applyAlignment="1">
      <alignment horizontal="center"/>
    </xf>
    <xf numFmtId="0" fontId="96" fillId="26" borderId="42" xfId="54" applyFont="1" applyFill="1" applyBorder="1" applyAlignment="1">
      <alignment horizontal="center"/>
    </xf>
    <xf numFmtId="0" fontId="99" fillId="26" borderId="13" xfId="54" applyFont="1" applyFill="1" applyBorder="1" applyAlignment="1">
      <alignment horizontal="center" vertical="center"/>
    </xf>
    <xf numFmtId="0" fontId="99" fillId="26" borderId="15" xfId="54" applyFont="1" applyFill="1" applyBorder="1" applyAlignment="1">
      <alignment horizontal="center" vertical="center"/>
    </xf>
    <xf numFmtId="0" fontId="96" fillId="26" borderId="17" xfId="54" applyFont="1" applyFill="1" applyBorder="1" applyAlignment="1">
      <alignment horizontal="center" vertical="center"/>
    </xf>
    <xf numFmtId="0" fontId="96" fillId="26" borderId="16" xfId="54" applyFont="1" applyFill="1" applyBorder="1" applyAlignment="1">
      <alignment horizontal="center"/>
    </xf>
    <xf numFmtId="0" fontId="97" fillId="26" borderId="254" xfId="54" applyFont="1" applyFill="1" applyBorder="1" applyAlignment="1">
      <alignment horizontal="left"/>
    </xf>
    <xf numFmtId="49" fontId="93" fillId="0" borderId="254" xfId="54" applyNumberFormat="1" applyFont="1" applyFill="1" applyBorder="1" applyAlignment="1">
      <alignment horizontal="center"/>
    </xf>
    <xf numFmtId="0" fontId="95" fillId="0" borderId="21" xfId="54" applyFont="1" applyFill="1" applyBorder="1" applyAlignment="1">
      <alignment horizontal="left"/>
    </xf>
    <xf numFmtId="0" fontId="95" fillId="0" borderId="42" xfId="54" applyFont="1" applyFill="1" applyBorder="1" applyAlignment="1">
      <alignment horizontal="left"/>
    </xf>
    <xf numFmtId="0" fontId="95" fillId="0" borderId="43" xfId="54" applyFont="1" applyFill="1" applyBorder="1" applyAlignment="1">
      <alignment horizontal="left"/>
    </xf>
    <xf numFmtId="0" fontId="95" fillId="0" borderId="42" xfId="54" applyFont="1" applyFill="1" applyBorder="1" applyAlignment="1">
      <alignment horizontal="center"/>
    </xf>
    <xf numFmtId="0" fontId="96" fillId="0" borderId="43" xfId="54" applyFont="1" applyFill="1" applyBorder="1" applyAlignment="1">
      <alignment horizontal="left"/>
    </xf>
    <xf numFmtId="0" fontId="96" fillId="0" borderId="42" xfId="54" applyFont="1" applyFill="1" applyBorder="1" applyAlignment="1">
      <alignment horizontal="left"/>
    </xf>
    <xf numFmtId="0" fontId="93" fillId="0" borderId="254" xfId="54" applyFont="1" applyFill="1" applyBorder="1" applyAlignment="1">
      <alignment horizontal="left"/>
    </xf>
    <xf numFmtId="0" fontId="99" fillId="0" borderId="250" xfId="54" applyFont="1" applyFill="1" applyBorder="1" applyAlignment="1">
      <alignment horizontal="center"/>
    </xf>
    <xf numFmtId="0" fontId="95" fillId="0" borderId="248" xfId="54" applyFont="1" applyFill="1" applyBorder="1" applyAlignment="1">
      <alignment horizontal="center"/>
    </xf>
    <xf numFmtId="0" fontId="95" fillId="0" borderId="249" xfId="54" applyFont="1" applyFill="1" applyBorder="1" applyAlignment="1">
      <alignment horizontal="center"/>
    </xf>
    <xf numFmtId="0" fontId="97" fillId="0" borderId="270" xfId="54" applyFont="1" applyFill="1" applyBorder="1" applyAlignment="1">
      <alignment horizontal="left"/>
    </xf>
    <xf numFmtId="0" fontId="97" fillId="0" borderId="241" xfId="54" applyFont="1" applyFill="1" applyBorder="1" applyAlignment="1">
      <alignment horizontal="left"/>
    </xf>
    <xf numFmtId="0" fontId="97" fillId="0" borderId="240" xfId="54" applyFont="1" applyFill="1" applyBorder="1" applyAlignment="1">
      <alignment horizontal="left"/>
    </xf>
    <xf numFmtId="0" fontId="97" fillId="0" borderId="267" xfId="54" applyFont="1" applyFill="1" applyBorder="1" applyAlignment="1">
      <alignment horizontal="left"/>
    </xf>
    <xf numFmtId="0" fontId="97" fillId="0" borderId="238" xfId="54" applyFont="1" applyFill="1" applyBorder="1" applyAlignment="1">
      <alignment horizontal="left"/>
    </xf>
    <xf numFmtId="0" fontId="99" fillId="0" borderId="223" xfId="54" applyFont="1" applyFill="1" applyBorder="1" applyAlignment="1">
      <alignment horizontal="center"/>
    </xf>
    <xf numFmtId="0" fontId="96" fillId="0" borderId="239" xfId="54" applyFont="1" applyFill="1" applyBorder="1" applyAlignment="1">
      <alignment horizontal="center"/>
    </xf>
    <xf numFmtId="0" fontId="101" fillId="0" borderId="238" xfId="54" applyFont="1" applyFill="1" applyBorder="1" applyAlignment="1">
      <alignment horizontal="left"/>
    </xf>
    <xf numFmtId="0" fontId="99" fillId="0" borderId="232" xfId="54" applyFont="1" applyFill="1" applyBorder="1" applyAlignment="1">
      <alignment horizontal="center" vertical="center"/>
    </xf>
    <xf numFmtId="0" fontId="99" fillId="0" borderId="244" xfId="54" applyFont="1" applyFill="1" applyBorder="1" applyAlignment="1">
      <alignment horizontal="center" vertical="center"/>
    </xf>
    <xf numFmtId="0" fontId="96" fillId="0" borderId="243" xfId="54" applyFont="1" applyFill="1" applyBorder="1" applyAlignment="1">
      <alignment horizontal="center" vertical="center"/>
    </xf>
    <xf numFmtId="0" fontId="97" fillId="0" borderId="269" xfId="54" applyFont="1" applyFill="1" applyBorder="1" applyAlignment="1">
      <alignment horizontal="left"/>
    </xf>
    <xf numFmtId="0" fontId="93" fillId="27" borderId="21" xfId="54" applyFont="1" applyFill="1" applyBorder="1" applyAlignment="1">
      <alignment horizontal="left"/>
    </xf>
    <xf numFmtId="0" fontId="95" fillId="27" borderId="13" xfId="54" applyFont="1" applyFill="1" applyBorder="1" applyAlignment="1">
      <alignment horizontal="center"/>
    </xf>
    <xf numFmtId="0" fontId="95" fillId="27" borderId="15" xfId="54" applyFont="1" applyFill="1" applyBorder="1" applyAlignment="1">
      <alignment horizontal="center"/>
    </xf>
    <xf numFmtId="0" fontId="95" fillId="27" borderId="17" xfId="54" applyFont="1" applyFill="1" applyBorder="1" applyAlignment="1">
      <alignment horizontal="center"/>
    </xf>
    <xf numFmtId="0" fontId="95" fillId="27" borderId="14" xfId="54" applyFont="1" applyFill="1" applyBorder="1" applyAlignment="1">
      <alignment horizontal="center"/>
    </xf>
    <xf numFmtId="0" fontId="96" fillId="27" borderId="17" xfId="54" applyFont="1" applyFill="1" applyBorder="1" applyAlignment="1">
      <alignment horizontal="center"/>
    </xf>
    <xf numFmtId="0" fontId="96" fillId="27" borderId="16" xfId="54" applyFont="1" applyFill="1" applyBorder="1" applyAlignment="1">
      <alignment horizontal="center"/>
    </xf>
    <xf numFmtId="0" fontId="93" fillId="27" borderId="254" xfId="54" applyFont="1" applyFill="1" applyBorder="1" applyAlignment="1">
      <alignment horizontal="left"/>
    </xf>
    <xf numFmtId="49" fontId="97" fillId="0" borderId="256" xfId="54" applyNumberFormat="1" applyFont="1" applyFill="1" applyBorder="1" applyAlignment="1">
      <alignment horizontal="center"/>
    </xf>
    <xf numFmtId="0" fontId="93" fillId="0" borderId="262" xfId="54" applyFont="1" applyFill="1" applyBorder="1" applyAlignment="1">
      <alignment horizontal="left"/>
    </xf>
    <xf numFmtId="0" fontId="97" fillId="0" borderId="252" xfId="54" applyFont="1" applyFill="1" applyBorder="1"/>
    <xf numFmtId="0" fontId="99" fillId="0" borderId="49" xfId="54" applyFont="1" applyFill="1" applyBorder="1" applyAlignment="1">
      <alignment horizontal="center"/>
    </xf>
    <xf numFmtId="0" fontId="95" fillId="0" borderId="11" xfId="54" applyFont="1" applyFill="1" applyBorder="1" applyAlignment="1">
      <alignment horizontal="center"/>
    </xf>
    <xf numFmtId="0" fontId="95" fillId="0" borderId="258" xfId="54" applyFont="1" applyFill="1" applyBorder="1" applyAlignment="1">
      <alignment horizontal="center"/>
    </xf>
    <xf numFmtId="0" fontId="97" fillId="0" borderId="253" xfId="54" applyFont="1" applyFill="1" applyBorder="1"/>
    <xf numFmtId="0" fontId="99" fillId="0" borderId="35" xfId="54" applyFont="1" applyFill="1" applyBorder="1" applyAlignment="1">
      <alignment horizontal="center"/>
    </xf>
    <xf numFmtId="0" fontId="95" fillId="0" borderId="35" xfId="54" applyFont="1" applyFill="1" applyBorder="1" applyAlignment="1">
      <alignment horizontal="center"/>
    </xf>
    <xf numFmtId="0" fontId="96" fillId="0" borderId="253" xfId="54" applyFont="1" applyFill="1" applyBorder="1" applyAlignment="1">
      <alignment horizontal="center"/>
    </xf>
    <xf numFmtId="0" fontId="99" fillId="0" borderId="268" xfId="54" applyFont="1" applyFill="1" applyBorder="1" applyAlignment="1">
      <alignment horizontal="center" vertical="center"/>
    </xf>
    <xf numFmtId="0" fontId="96" fillId="0" borderId="0" xfId="54" applyFont="1" applyFill="1" applyBorder="1" applyAlignment="1">
      <alignment horizontal="center" vertical="center"/>
    </xf>
    <xf numFmtId="0" fontId="97" fillId="0" borderId="245" xfId="54" applyFont="1" applyFill="1" applyBorder="1" applyAlignment="1">
      <alignment horizontal="left"/>
    </xf>
    <xf numFmtId="0" fontId="96" fillId="0" borderId="238" xfId="54" applyFont="1" applyFill="1" applyBorder="1" applyAlignment="1">
      <alignment horizontal="center"/>
    </xf>
    <xf numFmtId="0" fontId="96" fillId="0" borderId="245" xfId="54" applyFont="1" applyFill="1" applyBorder="1" applyAlignment="1">
      <alignment horizontal="center"/>
    </xf>
    <xf numFmtId="0" fontId="99" fillId="0" borderId="40" xfId="54" applyFont="1" applyFill="1" applyBorder="1" applyAlignment="1">
      <alignment horizontal="center" vertical="center"/>
    </xf>
    <xf numFmtId="0" fontId="96" fillId="0" borderId="241" xfId="54" applyFont="1" applyFill="1" applyBorder="1" applyAlignment="1">
      <alignment horizontal="center" vertical="center"/>
    </xf>
    <xf numFmtId="0" fontId="97" fillId="0" borderId="240" xfId="54" applyFont="1" applyFill="1" applyBorder="1"/>
    <xf numFmtId="0" fontId="96" fillId="0" borderId="217" xfId="54" applyFont="1" applyFill="1" applyBorder="1" applyAlignment="1">
      <alignment horizontal="center" vertical="center"/>
    </xf>
    <xf numFmtId="0" fontId="97" fillId="0" borderId="240" xfId="54" applyFont="1" applyFill="1" applyBorder="1" applyAlignment="1">
      <alignment wrapText="1"/>
    </xf>
    <xf numFmtId="0" fontId="95" fillId="0" borderId="242" xfId="54" applyFont="1" applyFill="1" applyBorder="1" applyAlignment="1">
      <alignment horizontal="center"/>
    </xf>
    <xf numFmtId="0" fontId="97" fillId="0" borderId="270" xfId="54" applyFont="1" applyFill="1" applyBorder="1" applyAlignment="1">
      <alignment horizontal="right"/>
    </xf>
    <xf numFmtId="0" fontId="97" fillId="0" borderId="23" xfId="54" applyFont="1" applyFill="1" applyBorder="1"/>
    <xf numFmtId="0" fontId="95" fillId="0" borderId="223" xfId="54" applyFont="1" applyFill="1" applyBorder="1" applyAlignment="1">
      <alignment horizontal="center"/>
    </xf>
    <xf numFmtId="0" fontId="97" fillId="0" borderId="260" xfId="54" applyFont="1" applyFill="1" applyBorder="1" applyAlignment="1">
      <alignment horizontal="right"/>
    </xf>
    <xf numFmtId="49" fontId="97" fillId="0" borderId="271" xfId="54" applyNumberFormat="1" applyFont="1" applyFill="1" applyBorder="1" applyAlignment="1">
      <alignment horizontal="center"/>
    </xf>
    <xf numFmtId="0" fontId="97" fillId="0" borderId="252" xfId="54" applyFont="1" applyFill="1" applyBorder="1" applyAlignment="1">
      <alignment wrapText="1"/>
    </xf>
    <xf numFmtId="0" fontId="99" fillId="0" borderId="18" xfId="54" applyFont="1" applyFill="1" applyBorder="1" applyAlignment="1">
      <alignment horizontal="center"/>
    </xf>
    <xf numFmtId="0" fontId="99" fillId="0" borderId="19" xfId="54" applyFont="1" applyFill="1" applyBorder="1" applyAlignment="1">
      <alignment horizontal="center"/>
    </xf>
    <xf numFmtId="0" fontId="99" fillId="0" borderId="62" xfId="54" applyFont="1" applyFill="1" applyBorder="1" applyAlignment="1">
      <alignment horizontal="center"/>
    </xf>
    <xf numFmtId="0" fontId="96" fillId="0" borderId="67" xfId="54" applyFont="1" applyFill="1" applyBorder="1" applyAlignment="1">
      <alignment horizontal="center"/>
    </xf>
    <xf numFmtId="49" fontId="97" fillId="27" borderId="262" xfId="54" applyNumberFormat="1" applyFont="1" applyFill="1" applyBorder="1" applyAlignment="1">
      <alignment horizontal="center"/>
    </xf>
    <xf numFmtId="0" fontId="93" fillId="27" borderId="21" xfId="54" applyFont="1" applyFill="1" applyBorder="1"/>
    <xf numFmtId="0" fontId="95" fillId="27" borderId="261" xfId="54" applyFont="1" applyFill="1" applyBorder="1" applyAlignment="1">
      <alignment horizontal="center"/>
    </xf>
    <xf numFmtId="0" fontId="95" fillId="27" borderId="20" xfId="54" applyFont="1" applyFill="1" applyBorder="1" applyAlignment="1">
      <alignment horizontal="center"/>
    </xf>
    <xf numFmtId="0" fontId="95" fillId="27" borderId="54" xfId="54" applyFont="1" applyFill="1" applyBorder="1" applyAlignment="1">
      <alignment horizontal="center"/>
    </xf>
    <xf numFmtId="0" fontId="95" fillId="0" borderId="13" xfId="54" applyFont="1" applyFill="1" applyBorder="1" applyAlignment="1">
      <alignment horizontal="center"/>
    </xf>
    <xf numFmtId="0" fontId="95" fillId="0" borderId="15" xfId="54" applyFont="1" applyFill="1" applyBorder="1" applyAlignment="1">
      <alignment horizontal="center"/>
    </xf>
    <xf numFmtId="0" fontId="95" fillId="0" borderId="17" xfId="54" applyFont="1" applyFill="1" applyBorder="1" applyAlignment="1">
      <alignment horizontal="center"/>
    </xf>
    <xf numFmtId="0" fontId="95" fillId="0" borderId="14" xfId="54" applyFont="1" applyFill="1" applyBorder="1" applyAlignment="1">
      <alignment horizontal="center"/>
    </xf>
    <xf numFmtId="0" fontId="96" fillId="0" borderId="17" xfId="54" applyFont="1" applyFill="1" applyBorder="1" applyAlignment="1">
      <alignment horizontal="center"/>
    </xf>
    <xf numFmtId="0" fontId="96" fillId="0" borderId="42" xfId="54" applyFont="1" applyFill="1" applyBorder="1" applyAlignment="1">
      <alignment horizontal="center"/>
    </xf>
    <xf numFmtId="0" fontId="95" fillId="0" borderId="268" xfId="54" applyFont="1" applyFill="1" applyBorder="1" applyAlignment="1">
      <alignment horizontal="center"/>
    </xf>
    <xf numFmtId="0" fontId="95" fillId="0" borderId="264" xfId="54" applyFont="1" applyFill="1" applyBorder="1" applyAlignment="1">
      <alignment horizontal="center"/>
    </xf>
    <xf numFmtId="0" fontId="96" fillId="0" borderId="252" xfId="54" applyFont="1" applyFill="1" applyBorder="1" applyAlignment="1">
      <alignment horizontal="center" vertical="center"/>
    </xf>
    <xf numFmtId="0" fontId="96" fillId="0" borderId="240" xfId="54" applyFont="1" applyFill="1" applyBorder="1" applyAlignment="1">
      <alignment horizontal="center"/>
    </xf>
    <xf numFmtId="0" fontId="96" fillId="0" borderId="241" xfId="54" applyFont="1" applyFill="1" applyBorder="1" applyAlignment="1">
      <alignment horizontal="center"/>
    </xf>
    <xf numFmtId="0" fontId="99" fillId="0" borderId="242" xfId="54" applyFont="1" applyFill="1" applyBorder="1" applyAlignment="1">
      <alignment horizontal="center" vertical="center"/>
    </xf>
    <xf numFmtId="0" fontId="97" fillId="0" borderId="238" xfId="54" applyFont="1" applyFill="1" applyBorder="1" applyAlignment="1">
      <alignment horizontal="left" wrapText="1"/>
    </xf>
    <xf numFmtId="0" fontId="99" fillId="0" borderId="223" xfId="54" applyFont="1" applyFill="1" applyBorder="1" applyAlignment="1">
      <alignment horizontal="center" vertical="center"/>
    </xf>
    <xf numFmtId="0" fontId="96" fillId="0" borderId="238" xfId="54" applyFont="1" applyFill="1" applyBorder="1" applyAlignment="1">
      <alignment horizontal="center" vertical="center"/>
    </xf>
    <xf numFmtId="49" fontId="93" fillId="27" borderId="254" xfId="54" applyNumberFormat="1" applyFont="1" applyFill="1" applyBorder="1" applyAlignment="1">
      <alignment horizontal="center"/>
    </xf>
    <xf numFmtId="49" fontId="97" fillId="0" borderId="254" xfId="54" applyNumberFormat="1" applyFont="1" applyFill="1" applyBorder="1" applyAlignment="1"/>
    <xf numFmtId="0" fontId="95" fillId="0" borderId="13" xfId="54" applyFont="1" applyFill="1" applyBorder="1" applyAlignment="1">
      <alignment horizontal="left"/>
    </xf>
    <xf numFmtId="0" fontId="95" fillId="0" borderId="15" xfId="54" applyFont="1" applyFill="1" applyBorder="1" applyAlignment="1">
      <alignment horizontal="left"/>
    </xf>
    <xf numFmtId="0" fontId="95" fillId="0" borderId="17" xfId="54" applyFont="1" applyFill="1" applyBorder="1" applyAlignment="1">
      <alignment horizontal="left"/>
    </xf>
    <xf numFmtId="0" fontId="96" fillId="0" borderId="17" xfId="54" applyFont="1" applyFill="1" applyBorder="1" applyAlignment="1">
      <alignment horizontal="left"/>
    </xf>
    <xf numFmtId="0" fontId="97" fillId="0" borderId="260" xfId="54" applyFont="1" applyBorder="1"/>
    <xf numFmtId="0" fontId="99" fillId="0" borderId="55" xfId="54" applyFont="1" applyFill="1" applyBorder="1" applyAlignment="1">
      <alignment horizontal="center"/>
    </xf>
    <xf numFmtId="0" fontId="95" fillId="0" borderId="40" xfId="54" applyFont="1" applyFill="1" applyBorder="1" applyAlignment="1">
      <alignment horizontal="center"/>
    </xf>
    <xf numFmtId="0" fontId="95" fillId="0" borderId="51" xfId="54" applyFont="1" applyFill="1" applyBorder="1" applyAlignment="1">
      <alignment horizontal="center"/>
    </xf>
    <xf numFmtId="0" fontId="95" fillId="0" borderId="56" xfId="54" applyFont="1" applyFill="1" applyBorder="1" applyAlignment="1">
      <alignment horizontal="center"/>
    </xf>
    <xf numFmtId="0" fontId="99" fillId="0" borderId="57" xfId="54" applyFont="1" applyFill="1" applyBorder="1" applyAlignment="1">
      <alignment horizontal="center"/>
    </xf>
    <xf numFmtId="0" fontId="97" fillId="0" borderId="23" xfId="54" applyFont="1" applyFill="1" applyBorder="1" applyAlignment="1">
      <alignment horizontal="left"/>
    </xf>
    <xf numFmtId="49" fontId="97" fillId="0" borderId="270" xfId="54" applyNumberFormat="1" applyFont="1" applyFill="1" applyBorder="1" applyAlignment="1">
      <alignment horizontal="center"/>
    </xf>
    <xf numFmtId="0" fontId="97" fillId="0" borderId="267" xfId="54" applyFont="1" applyBorder="1"/>
    <xf numFmtId="0" fontId="95" fillId="0" borderId="217" xfId="54" applyFont="1" applyFill="1" applyBorder="1" applyAlignment="1">
      <alignment horizontal="center"/>
    </xf>
    <xf numFmtId="0" fontId="99" fillId="0" borderId="217" xfId="54" applyFont="1" applyFill="1" applyBorder="1" applyAlignment="1">
      <alignment horizontal="center"/>
    </xf>
    <xf numFmtId="49" fontId="97" fillId="0" borderId="260" xfId="54" applyNumberFormat="1" applyFont="1" applyFill="1" applyBorder="1" applyAlignment="1">
      <alignment horizontal="center"/>
    </xf>
    <xf numFmtId="0" fontId="95" fillId="0" borderId="57" xfId="54" applyFont="1" applyFill="1" applyBorder="1" applyAlignment="1">
      <alignment horizontal="center"/>
    </xf>
    <xf numFmtId="0" fontId="95" fillId="0" borderId="239" xfId="54" applyFont="1" applyFill="1" applyBorder="1" applyAlignment="1">
      <alignment horizontal="center"/>
    </xf>
    <xf numFmtId="0" fontId="99" fillId="0" borderId="239" xfId="54" applyFont="1" applyFill="1" applyBorder="1" applyAlignment="1">
      <alignment horizontal="center"/>
    </xf>
    <xf numFmtId="0" fontId="96" fillId="27" borderId="43" xfId="54" applyFont="1" applyFill="1" applyBorder="1" applyAlignment="1">
      <alignment horizontal="center"/>
    </xf>
    <xf numFmtId="0" fontId="96" fillId="27" borderId="42" xfId="54" applyFont="1" applyFill="1" applyBorder="1" applyAlignment="1">
      <alignment horizontal="center"/>
    </xf>
    <xf numFmtId="49" fontId="93" fillId="0" borderId="254" xfId="54" applyNumberFormat="1" applyFont="1" applyFill="1" applyBorder="1" applyAlignment="1"/>
    <xf numFmtId="0" fontId="93" fillId="0" borderId="42" xfId="54" applyFont="1" applyFill="1" applyBorder="1" applyAlignment="1">
      <alignment horizontal="left"/>
    </xf>
    <xf numFmtId="0" fontId="99" fillId="0" borderId="251" xfId="54" applyFont="1" applyFill="1" applyBorder="1" applyAlignment="1">
      <alignment horizontal="center"/>
    </xf>
    <xf numFmtId="0" fontId="102" fillId="0" borderId="49" xfId="54" applyFont="1" applyFill="1" applyBorder="1" applyAlignment="1">
      <alignment horizontal="center"/>
    </xf>
    <xf numFmtId="0" fontId="98" fillId="0" borderId="11" xfId="54" applyFont="1" applyFill="1" applyBorder="1"/>
    <xf numFmtId="0" fontId="98" fillId="0" borderId="258" xfId="54" applyFont="1" applyFill="1" applyBorder="1"/>
    <xf numFmtId="0" fontId="100" fillId="0" borderId="49" xfId="54" applyFont="1" applyFill="1" applyBorder="1"/>
    <xf numFmtId="0" fontId="93" fillId="0" borderId="0" xfId="54" applyFont="1" applyFill="1" applyBorder="1" applyAlignment="1">
      <alignment horizontal="center" vertical="center"/>
    </xf>
    <xf numFmtId="0" fontId="97" fillId="0" borderId="241" xfId="54" applyFont="1" applyFill="1" applyBorder="1"/>
    <xf numFmtId="0" fontId="102" fillId="0" borderId="247" xfId="54" applyFont="1" applyFill="1" applyBorder="1" applyAlignment="1">
      <alignment horizontal="center"/>
    </xf>
    <xf numFmtId="0" fontId="98" fillId="0" borderId="30" xfId="54" applyFont="1" applyFill="1" applyBorder="1"/>
    <xf numFmtId="0" fontId="98" fillId="0" borderId="246" xfId="54" applyFont="1" applyFill="1" applyBorder="1"/>
    <xf numFmtId="0" fontId="100" fillId="0" borderId="247" xfId="54" applyFont="1" applyFill="1" applyBorder="1"/>
    <xf numFmtId="0" fontId="97" fillId="0" borderId="238" xfId="54" applyFont="1" applyFill="1" applyBorder="1"/>
    <xf numFmtId="0" fontId="102" fillId="0" borderId="243" xfId="54" applyFont="1" applyFill="1" applyBorder="1" applyAlignment="1">
      <alignment horizontal="center"/>
    </xf>
    <xf numFmtId="0" fontId="98" fillId="0" borderId="232" xfId="54" applyFont="1" applyFill="1" applyBorder="1"/>
    <xf numFmtId="0" fontId="102" fillId="0" borderId="245" xfId="54" applyFont="1" applyFill="1" applyBorder="1" applyAlignment="1">
      <alignment horizontal="center"/>
    </xf>
    <xf numFmtId="0" fontId="102" fillId="0" borderId="240" xfId="54" applyFont="1" applyFill="1" applyBorder="1" applyAlignment="1">
      <alignment horizontal="center"/>
    </xf>
    <xf numFmtId="49" fontId="97" fillId="0" borderId="262" xfId="54" applyNumberFormat="1" applyFont="1" applyFill="1" applyBorder="1" applyAlignment="1">
      <alignment horizontal="center"/>
    </xf>
    <xf numFmtId="0" fontId="99" fillId="0" borderId="75" xfId="54" applyFont="1" applyFill="1" applyBorder="1" applyAlignment="1">
      <alignment horizontal="center"/>
    </xf>
    <xf numFmtId="0" fontId="95" fillId="0" borderId="261" xfId="54" applyFont="1" applyFill="1" applyBorder="1" applyAlignment="1">
      <alignment horizontal="center"/>
    </xf>
    <xf numFmtId="0" fontId="95" fillId="0" borderId="75" xfId="54" applyFont="1" applyFill="1" applyBorder="1" applyAlignment="1">
      <alignment horizontal="center"/>
    </xf>
    <xf numFmtId="0" fontId="96" fillId="0" borderId="77" xfId="54" applyFont="1" applyFill="1" applyBorder="1" applyAlignment="1">
      <alignment horizontal="center"/>
    </xf>
    <xf numFmtId="0" fontId="102" fillId="0" borderId="77" xfId="54" applyFont="1" applyFill="1" applyBorder="1" applyAlignment="1">
      <alignment horizontal="center"/>
    </xf>
    <xf numFmtId="0" fontId="98" fillId="0" borderId="261" xfId="54" applyFont="1" applyFill="1" applyBorder="1"/>
    <xf numFmtId="49" fontId="93" fillId="27" borderId="262" xfId="54" applyNumberFormat="1" applyFont="1" applyFill="1" applyBorder="1" applyAlignment="1">
      <alignment horizontal="center"/>
    </xf>
    <xf numFmtId="0" fontId="93" fillId="27" borderId="254" xfId="54" applyFont="1" applyFill="1" applyBorder="1"/>
    <xf numFmtId="0" fontId="95" fillId="27" borderId="254" xfId="54" applyFont="1" applyFill="1" applyBorder="1" applyAlignment="1">
      <alignment horizontal="center"/>
    </xf>
    <xf numFmtId="0" fontId="103" fillId="27" borderId="261" xfId="54" applyFont="1" applyFill="1" applyBorder="1" applyAlignment="1">
      <alignment horizontal="center"/>
    </xf>
    <xf numFmtId="0" fontId="93" fillId="0" borderId="21" xfId="54" applyFont="1" applyFill="1" applyBorder="1" applyAlignment="1">
      <alignment horizontal="left" wrapText="1"/>
    </xf>
    <xf numFmtId="0" fontId="103" fillId="0" borderId="13" xfId="54" applyFont="1" applyFill="1" applyBorder="1" applyAlignment="1">
      <alignment horizontal="center"/>
    </xf>
    <xf numFmtId="49" fontId="104" fillId="0" borderId="0" xfId="54" applyNumberFormat="1" applyFont="1" applyFill="1" applyBorder="1" applyAlignment="1">
      <alignment horizontal="center"/>
    </xf>
    <xf numFmtId="0" fontId="104" fillId="0" borderId="0" xfId="54" applyFont="1" applyFill="1" applyBorder="1"/>
    <xf numFmtId="0" fontId="105" fillId="0" borderId="0" xfId="54" applyFont="1" applyFill="1" applyBorder="1" applyAlignment="1">
      <alignment horizontal="center"/>
    </xf>
    <xf numFmtId="0" fontId="106" fillId="0" borderId="0" xfId="54" applyFont="1" applyFill="1" applyBorder="1" applyAlignment="1">
      <alignment horizontal="center"/>
    </xf>
    <xf numFmtId="0" fontId="105" fillId="0" borderId="0" xfId="54" applyFont="1" applyFill="1" applyBorder="1"/>
    <xf numFmtId="0" fontId="107" fillId="0" borderId="0" xfId="54" applyFont="1" applyFill="1" applyBorder="1" applyAlignment="1">
      <alignment horizontal="center"/>
    </xf>
    <xf numFmtId="0" fontId="104" fillId="0" borderId="0" xfId="54" applyFont="1" applyFill="1" applyBorder="1" applyAlignment="1">
      <alignment horizontal="left"/>
    </xf>
    <xf numFmtId="1" fontId="108" fillId="0" borderId="0" xfId="54" applyNumberFormat="1" applyFont="1" applyFill="1" applyBorder="1" applyAlignment="1">
      <alignment horizontal="center"/>
    </xf>
    <xf numFmtId="0" fontId="104" fillId="0" borderId="0" xfId="54" applyFont="1" applyFill="1" applyBorder="1" applyAlignment="1">
      <alignment horizontal="center"/>
    </xf>
    <xf numFmtId="1" fontId="104" fillId="0" borderId="57" xfId="54" applyNumberFormat="1" applyFont="1" applyFill="1" applyBorder="1" applyAlignment="1">
      <alignment horizontal="center"/>
    </xf>
    <xf numFmtId="0" fontId="108" fillId="0" borderId="0" xfId="54" applyFont="1" applyFill="1" applyBorder="1" applyAlignment="1">
      <alignment horizontal="center"/>
    </xf>
    <xf numFmtId="0" fontId="109" fillId="0" borderId="0" xfId="54" applyFont="1" applyFill="1" applyBorder="1"/>
    <xf numFmtId="0" fontId="109" fillId="0" borderId="0" xfId="54" applyFont="1" applyFill="1"/>
    <xf numFmtId="0" fontId="98" fillId="0" borderId="0" xfId="54" applyFont="1" applyFill="1" applyBorder="1"/>
    <xf numFmtId="0" fontId="29" fillId="0" borderId="0" xfId="54" applyFont="1" applyFill="1" applyBorder="1" applyAlignment="1">
      <alignment horizontal="center"/>
    </xf>
    <xf numFmtId="1" fontId="29" fillId="0" borderId="0" xfId="54" applyNumberFormat="1" applyFont="1" applyFill="1" applyBorder="1"/>
    <xf numFmtId="0" fontId="85" fillId="0" borderId="0" xfId="54" applyFont="1" applyFill="1" applyBorder="1" applyAlignment="1">
      <alignment horizontal="center"/>
    </xf>
    <xf numFmtId="1" fontId="29" fillId="0" borderId="57" xfId="54" applyNumberFormat="1" applyFont="1" applyFill="1" applyBorder="1" applyAlignment="1">
      <alignment horizontal="center"/>
    </xf>
    <xf numFmtId="0" fontId="109" fillId="0" borderId="0" xfId="54" applyFont="1" applyFill="1" applyBorder="1" applyAlignment="1">
      <alignment horizontal="center"/>
    </xf>
    <xf numFmtId="0" fontId="86" fillId="0" borderId="0" xfId="54" applyFont="1" applyFill="1" applyBorder="1" applyAlignment="1">
      <alignment horizontal="center"/>
    </xf>
    <xf numFmtId="0" fontId="29" fillId="0" borderId="0" xfId="54" applyFill="1" applyBorder="1" applyAlignment="1">
      <alignment horizontal="center"/>
    </xf>
    <xf numFmtId="0" fontId="97" fillId="0" borderId="0" xfId="54" applyFont="1" applyFill="1" applyBorder="1"/>
    <xf numFmtId="0" fontId="110" fillId="0" borderId="0" xfId="54" applyFont="1" applyFill="1" applyBorder="1" applyAlignment="1">
      <alignment horizontal="center"/>
    </xf>
    <xf numFmtId="49" fontId="29" fillId="0" borderId="0" xfId="54" applyNumberFormat="1" applyFont="1" applyFill="1" applyBorder="1"/>
    <xf numFmtId="0" fontId="88" fillId="0" borderId="0" xfId="54" applyFont="1" applyFill="1"/>
    <xf numFmtId="0" fontId="29" fillId="0" borderId="0" xfId="54" applyFill="1" applyAlignment="1">
      <alignment wrapText="1"/>
    </xf>
    <xf numFmtId="0" fontId="85" fillId="0" borderId="0" xfId="54" applyFont="1" applyFill="1" applyAlignment="1">
      <alignment wrapText="1"/>
    </xf>
    <xf numFmtId="0" fontId="86" fillId="0" borderId="0" xfId="54" applyFont="1" applyFill="1" applyAlignment="1">
      <alignment wrapText="1"/>
    </xf>
    <xf numFmtId="0" fontId="111" fillId="0" borderId="0" xfId="54" applyFont="1" applyFill="1"/>
    <xf numFmtId="0" fontId="88" fillId="0" borderId="0" xfId="54" applyFont="1" applyFill="1" applyAlignment="1">
      <alignment horizontal="left"/>
    </xf>
    <xf numFmtId="0" fontId="29" fillId="0" borderId="0" xfId="54" applyFont="1" applyFill="1" applyBorder="1" applyAlignment="1">
      <alignment wrapText="1"/>
    </xf>
    <xf numFmtId="0" fontId="85" fillId="0" borderId="0" xfId="54" applyFont="1" applyFill="1" applyBorder="1" applyAlignment="1">
      <alignment wrapText="1"/>
    </xf>
    <xf numFmtId="1" fontId="29" fillId="0" borderId="57" xfId="54" applyNumberFormat="1" applyFont="1" applyFill="1" applyBorder="1" applyAlignment="1">
      <alignment wrapText="1"/>
    </xf>
    <xf numFmtId="0" fontId="88" fillId="0" borderId="0" xfId="55" applyNumberFormat="1" applyFont="1" applyFill="1" applyBorder="1" applyAlignment="1" applyProtection="1">
      <alignment vertical="top"/>
    </xf>
    <xf numFmtId="0" fontId="108" fillId="0" borderId="0" xfId="54" applyFont="1" applyFill="1"/>
    <xf numFmtId="0" fontId="88" fillId="0" borderId="0" xfId="55" applyFont="1" applyFill="1" applyBorder="1" applyAlignment="1" applyProtection="1">
      <alignment vertical="top"/>
    </xf>
    <xf numFmtId="0" fontId="88" fillId="0" borderId="0" xfId="54" applyFont="1" applyFill="1" applyAlignment="1">
      <alignment horizontal="left" wrapText="1" indent="2"/>
    </xf>
    <xf numFmtId="0" fontId="29" fillId="0" borderId="0" xfId="54" applyFont="1" applyFill="1" applyBorder="1" applyAlignment="1"/>
    <xf numFmtId="0" fontId="85" fillId="0" borderId="0" xfId="54" applyFont="1" applyFill="1" applyBorder="1" applyAlignment="1"/>
    <xf numFmtId="1" fontId="29" fillId="0" borderId="57" xfId="54" applyNumberFormat="1" applyFont="1" applyFill="1" applyBorder="1" applyAlignment="1"/>
    <xf numFmtId="0" fontId="85" fillId="0" borderId="0" xfId="54" applyFont="1" applyFill="1" applyAlignment="1">
      <alignment horizontal="left"/>
    </xf>
    <xf numFmtId="0" fontId="113" fillId="0" borderId="0" xfId="54" applyFont="1" applyFill="1" applyAlignment="1">
      <alignment horizontal="left"/>
    </xf>
    <xf numFmtId="0" fontId="85" fillId="0" borderId="0" xfId="54" applyFont="1" applyFill="1" applyBorder="1" applyAlignment="1">
      <alignment horizontal="left"/>
    </xf>
    <xf numFmtId="1" fontId="85" fillId="0" borderId="57" xfId="54" applyNumberFormat="1" applyFont="1" applyFill="1" applyBorder="1" applyAlignment="1">
      <alignment horizontal="left"/>
    </xf>
    <xf numFmtId="0" fontId="88" fillId="0" borderId="0" xfId="54" applyFont="1" applyFill="1" applyAlignment="1">
      <alignment horizontal="left" wrapText="1"/>
    </xf>
    <xf numFmtId="0" fontId="88" fillId="0" borderId="0" xfId="54" applyFont="1" applyFill="1" applyBorder="1" applyAlignment="1">
      <alignment horizontal="left" wrapText="1"/>
    </xf>
    <xf numFmtId="0" fontId="91" fillId="0" borderId="0" xfId="54" applyFont="1" applyFill="1" applyBorder="1" applyAlignment="1">
      <alignment horizontal="left" wrapText="1"/>
    </xf>
    <xf numFmtId="1" fontId="88" fillId="0" borderId="57" xfId="54" applyNumberFormat="1" applyFont="1" applyFill="1" applyBorder="1" applyAlignment="1">
      <alignment horizontal="left" wrapText="1"/>
    </xf>
    <xf numFmtId="0" fontId="88" fillId="0" borderId="0" xfId="54" applyFont="1" applyFill="1" applyBorder="1" applyAlignment="1">
      <alignment horizontal="left"/>
    </xf>
    <xf numFmtId="0" fontId="91" fillId="0" borderId="0" xfId="54" applyFont="1" applyFill="1" applyBorder="1" applyAlignment="1">
      <alignment horizontal="left"/>
    </xf>
    <xf numFmtId="1" fontId="88" fillId="0" borderId="57" xfId="54" applyNumberFormat="1" applyFont="1" applyFill="1" applyBorder="1" applyAlignment="1">
      <alignment horizontal="left"/>
    </xf>
    <xf numFmtId="0" fontId="91" fillId="0" borderId="0" xfId="54" applyFont="1" applyFill="1" applyAlignment="1">
      <alignment horizontal="left"/>
    </xf>
    <xf numFmtId="0" fontId="111" fillId="0" borderId="0" xfId="54" applyFont="1" applyFill="1" applyAlignment="1">
      <alignment horizontal="left"/>
    </xf>
    <xf numFmtId="0" fontId="87" fillId="0" borderId="0" xfId="54" applyFont="1" applyFill="1" applyAlignment="1">
      <alignment horizontal="center"/>
    </xf>
    <xf numFmtId="0" fontId="88" fillId="0" borderId="0" xfId="54" applyFont="1" applyFill="1" applyAlignment="1">
      <alignment horizontal="left" wrapText="1"/>
    </xf>
    <xf numFmtId="0" fontId="88" fillId="0" borderId="0" xfId="54" applyFont="1" applyFill="1" applyAlignment="1">
      <alignment horizontal="left"/>
    </xf>
    <xf numFmtId="0" fontId="89" fillId="0" borderId="0" xfId="54" applyFont="1" applyAlignment="1">
      <alignment horizontal="center"/>
    </xf>
    <xf numFmtId="0" fontId="95" fillId="0" borderId="71" xfId="54" applyFont="1" applyFill="1" applyBorder="1" applyAlignment="1">
      <alignment horizontal="center"/>
    </xf>
    <xf numFmtId="0" fontId="95" fillId="0" borderId="255" xfId="54" applyFont="1" applyFill="1" applyBorder="1" applyAlignment="1">
      <alignment horizontal="center"/>
    </xf>
    <xf numFmtId="0" fontId="97" fillId="0" borderId="256" xfId="54" applyFont="1" applyFill="1" applyBorder="1" applyAlignment="1">
      <alignment horizontal="left" vertical="center" wrapText="1"/>
    </xf>
    <xf numFmtId="0" fontId="97" fillId="0" borderId="260" xfId="54" applyFont="1" applyFill="1" applyBorder="1" applyAlignment="1">
      <alignment horizontal="left" vertical="center" wrapText="1"/>
    </xf>
    <xf numFmtId="0" fontId="97" fillId="0" borderId="262" xfId="54" applyFont="1" applyFill="1" applyBorder="1" applyAlignment="1">
      <alignment horizontal="left" vertical="center" wrapText="1"/>
    </xf>
    <xf numFmtId="0" fontId="93" fillId="0" borderId="0" xfId="54" applyFont="1" applyFill="1" applyBorder="1" applyAlignment="1">
      <alignment horizontal="center"/>
    </xf>
    <xf numFmtId="0" fontId="95" fillId="0" borderId="257" xfId="54" applyFont="1" applyFill="1" applyBorder="1" applyAlignment="1">
      <alignment horizontal="center"/>
    </xf>
    <xf numFmtId="0" fontId="95" fillId="0" borderId="18" xfId="54" applyFont="1" applyFill="1" applyBorder="1" applyAlignment="1">
      <alignment horizontal="center"/>
    </xf>
    <xf numFmtId="0" fontId="95" fillId="0" borderId="258" xfId="54" applyFont="1" applyFill="1" applyBorder="1" applyAlignment="1">
      <alignment horizontal="center"/>
    </xf>
    <xf numFmtId="0" fontId="95" fillId="0" borderId="19" xfId="54" applyFont="1" applyFill="1" applyBorder="1" applyAlignment="1">
      <alignment horizontal="center"/>
    </xf>
    <xf numFmtId="0" fontId="95" fillId="0" borderId="259" xfId="54" applyFont="1" applyFill="1" applyBorder="1" applyAlignment="1">
      <alignment horizontal="center"/>
    </xf>
    <xf numFmtId="0" fontId="95" fillId="0" borderId="62" xfId="54" applyFont="1" applyFill="1" applyBorder="1" applyAlignment="1">
      <alignment horizontal="center"/>
    </xf>
    <xf numFmtId="0" fontId="95" fillId="0" borderId="13" xfId="54" applyFont="1" applyFill="1" applyBorder="1" applyAlignment="1">
      <alignment horizontal="center"/>
    </xf>
    <xf numFmtId="0" fontId="98" fillId="0" borderId="15" xfId="54" applyFont="1" applyBorder="1"/>
    <xf numFmtId="0" fontId="98" fillId="0" borderId="17" xfId="54" applyFont="1" applyBorder="1"/>
    <xf numFmtId="0" fontId="95" fillId="0" borderId="14" xfId="54" applyFont="1" applyFill="1" applyBorder="1" applyAlignment="1">
      <alignment horizontal="center"/>
    </xf>
    <xf numFmtId="0" fontId="95" fillId="0" borderId="15" xfId="54" applyFont="1" applyFill="1" applyBorder="1" applyAlignment="1">
      <alignment horizontal="center"/>
    </xf>
    <xf numFmtId="0" fontId="95" fillId="0" borderId="16" xfId="54" applyFont="1" applyFill="1" applyBorder="1" applyAlignment="1">
      <alignment horizontal="center"/>
    </xf>
    <xf numFmtId="0" fontId="95" fillId="0" borderId="17" xfId="54" applyFont="1" applyFill="1" applyBorder="1" applyAlignment="1">
      <alignment horizontal="center"/>
    </xf>
    <xf numFmtId="0" fontId="95" fillId="0" borderId="73" xfId="54" applyFont="1" applyFill="1" applyBorder="1" applyAlignment="1">
      <alignment horizontal="center"/>
    </xf>
    <xf numFmtId="0" fontId="95" fillId="0" borderId="29" xfId="54" applyFont="1" applyFill="1" applyBorder="1" applyAlignment="1">
      <alignment wrapText="1"/>
    </xf>
    <xf numFmtId="0" fontId="95" fillId="0" borderId="242" xfId="54" applyFont="1" applyFill="1" applyBorder="1" applyAlignment="1">
      <alignment wrapText="1"/>
    </xf>
    <xf numFmtId="0" fontId="95" fillId="0" borderId="69" xfId="54" applyFont="1" applyFill="1" applyBorder="1" applyAlignment="1">
      <alignment wrapText="1"/>
    </xf>
    <xf numFmtId="0" fontId="95" fillId="0" borderId="12" xfId="54" applyFont="1" applyFill="1" applyBorder="1" applyAlignment="1">
      <alignment wrapText="1"/>
    </xf>
    <xf numFmtId="0" fontId="95" fillId="0" borderId="246" xfId="54" applyFont="1" applyFill="1" applyBorder="1" applyAlignment="1">
      <alignment wrapText="1"/>
    </xf>
    <xf numFmtId="0" fontId="95" fillId="0" borderId="19" xfId="54" applyFont="1" applyFill="1" applyBorder="1" applyAlignment="1">
      <alignment wrapText="1"/>
    </xf>
    <xf numFmtId="0" fontId="96" fillId="0" borderId="27" xfId="54" applyFont="1" applyFill="1" applyBorder="1" applyAlignment="1">
      <alignment horizontal="center" textRotation="90"/>
    </xf>
    <xf numFmtId="0" fontId="96" fillId="0" borderId="55" xfId="54" applyFont="1" applyFill="1" applyBorder="1" applyAlignment="1">
      <alignment horizontal="center" textRotation="90"/>
    </xf>
    <xf numFmtId="0" fontId="96" fillId="0" borderId="54" xfId="54" applyFont="1" applyFill="1" applyBorder="1" applyAlignment="1">
      <alignment horizontal="center" textRotation="90"/>
    </xf>
    <xf numFmtId="0" fontId="95" fillId="0" borderId="25" xfId="54" applyFont="1" applyFill="1" applyBorder="1" applyAlignment="1">
      <alignment horizontal="center"/>
    </xf>
    <xf numFmtId="0" fontId="95" fillId="0" borderId="26" xfId="54" applyFont="1" applyFill="1" applyBorder="1" applyAlignment="1">
      <alignment horizontal="center"/>
    </xf>
    <xf numFmtId="0" fontId="95" fillId="0" borderId="56" xfId="54" applyFont="1" applyFill="1" applyBorder="1" applyAlignment="1">
      <alignment horizontal="center"/>
    </xf>
    <xf numFmtId="0" fontId="95" fillId="0" borderId="27" xfId="54" applyFont="1" applyFill="1" applyBorder="1" applyAlignment="1">
      <alignment horizontal="center"/>
    </xf>
    <xf numFmtId="0" fontId="95" fillId="0" borderId="18" xfId="54" applyFont="1" applyFill="1" applyBorder="1"/>
    <xf numFmtId="0" fontId="95" fillId="0" borderId="62" xfId="54" applyFont="1" applyFill="1" applyBorder="1"/>
    <xf numFmtId="0" fontId="95" fillId="0" borderId="21" xfId="54" applyFont="1" applyFill="1" applyBorder="1" applyAlignment="1">
      <alignment horizontal="center"/>
    </xf>
    <xf numFmtId="0" fontId="98" fillId="0" borderId="42" xfId="54" applyFont="1" applyFill="1" applyBorder="1" applyAlignment="1">
      <alignment horizontal="center"/>
    </xf>
    <xf numFmtId="0" fontId="98" fillId="0" borderId="43" xfId="54" applyFont="1" applyFill="1" applyBorder="1" applyAlignment="1">
      <alignment horizontal="center"/>
    </xf>
    <xf numFmtId="0" fontId="95" fillId="0" borderId="21" xfId="54" applyFont="1" applyFill="1" applyBorder="1" applyAlignment="1">
      <alignment horizontal="right"/>
    </xf>
    <xf numFmtId="0" fontId="95" fillId="0" borderId="43" xfId="54" applyFont="1" applyFill="1" applyBorder="1" applyAlignment="1">
      <alignment horizontal="right"/>
    </xf>
    <xf numFmtId="0" fontId="88" fillId="0" borderId="0" xfId="54" applyFont="1" applyFill="1" applyAlignment="1">
      <alignment wrapText="1"/>
    </xf>
    <xf numFmtId="0" fontId="95" fillId="0" borderId="0" xfId="54" applyFont="1" applyFill="1" applyBorder="1" applyAlignment="1">
      <alignment horizontal="center"/>
    </xf>
    <xf numFmtId="0" fontId="98" fillId="0" borderId="0" xfId="54" applyFont="1" applyFill="1" applyBorder="1" applyAlignment="1">
      <alignment horizontal="center"/>
    </xf>
    <xf numFmtId="0" fontId="95" fillId="0" borderId="13" xfId="54" applyFont="1" applyFill="1" applyBorder="1"/>
    <xf numFmtId="0" fontId="95" fillId="0" borderId="17" xfId="54" applyFont="1" applyFill="1" applyBorder="1"/>
    <xf numFmtId="0" fontId="91" fillId="0" borderId="0" xfId="54" applyFont="1" applyFill="1" applyAlignment="1">
      <alignment wrapText="1"/>
    </xf>
    <xf numFmtId="0" fontId="88" fillId="0" borderId="0" xfId="54" applyFont="1" applyFill="1" applyAlignment="1">
      <alignment horizontal="left" indent="2"/>
    </xf>
    <xf numFmtId="0" fontId="112" fillId="0" borderId="0" xfId="54" applyFont="1" applyFill="1" applyAlignment="1">
      <alignment horizontal="left" wrapText="1" indent="2"/>
    </xf>
    <xf numFmtId="0" fontId="88" fillId="0" borderId="0" xfId="54" applyFont="1" applyFill="1" applyAlignment="1">
      <alignment horizontal="left" wrapText="1" indent="2"/>
    </xf>
    <xf numFmtId="0" fontId="29" fillId="0" borderId="0" xfId="54" applyFont="1" applyFill="1" applyAlignment="1">
      <alignment horizontal="left" vertical="center"/>
    </xf>
    <xf numFmtId="0" fontId="14" fillId="0" borderId="61" xfId="43" applyFont="1" applyBorder="1" applyAlignment="1">
      <alignment horizontal="left" vertical="top" wrapText="1"/>
    </xf>
    <xf numFmtId="0" fontId="43" fillId="0" borderId="76" xfId="43" applyBorder="1" applyAlignment="1">
      <alignment horizontal="left" vertical="top" wrapText="1"/>
    </xf>
    <xf numFmtId="0" fontId="43" fillId="0" borderId="77" xfId="43" applyBorder="1" applyAlignment="1">
      <alignment horizontal="left" vertical="top" wrapText="1"/>
    </xf>
    <xf numFmtId="0" fontId="44" fillId="19" borderId="13" xfId="43" applyFont="1" applyFill="1" applyBorder="1" applyAlignment="1">
      <alignment horizontal="left"/>
    </xf>
    <xf numFmtId="0" fontId="44" fillId="19" borderId="15" xfId="43" applyFont="1" applyFill="1" applyBorder="1" applyAlignment="1">
      <alignment horizontal="left"/>
    </xf>
    <xf numFmtId="0" fontId="44" fillId="19" borderId="17" xfId="43" applyFont="1" applyFill="1" applyBorder="1" applyAlignment="1">
      <alignment horizontal="left"/>
    </xf>
    <xf numFmtId="17" fontId="14" fillId="0" borderId="56" xfId="43" applyNumberFormat="1" applyFont="1" applyBorder="1" applyAlignment="1">
      <alignment horizontal="left" vertical="top" wrapText="1"/>
    </xf>
    <xf numFmtId="17" fontId="43" fillId="0" borderId="72" xfId="43" applyNumberFormat="1" applyBorder="1" applyAlignment="1">
      <alignment horizontal="left" vertical="top" wrapText="1"/>
    </xf>
    <xf numFmtId="17" fontId="43" fillId="0" borderId="73" xfId="43" applyNumberFormat="1" applyBorder="1" applyAlignment="1">
      <alignment horizontal="left" vertical="top" wrapText="1"/>
    </xf>
    <xf numFmtId="17" fontId="14" fillId="0" borderId="53" xfId="43" applyNumberFormat="1" applyFont="1" applyBorder="1" applyAlignment="1">
      <alignment horizontal="left" vertical="top" wrapText="1"/>
    </xf>
    <xf numFmtId="17" fontId="43" fillId="0" borderId="36" xfId="43" applyNumberFormat="1" applyBorder="1" applyAlignment="1">
      <alignment horizontal="left" vertical="top" wrapText="1"/>
    </xf>
    <xf numFmtId="17" fontId="43" fillId="0" borderId="45" xfId="43" applyNumberFormat="1" applyBorder="1" applyAlignment="1">
      <alignment horizontal="left" vertical="top" wrapText="1"/>
    </xf>
    <xf numFmtId="0" fontId="44" fillId="19" borderId="13" xfId="43" applyFont="1" applyFill="1" applyBorder="1" applyAlignment="1">
      <alignment horizontal="left" vertical="center"/>
    </xf>
    <xf numFmtId="0" fontId="44" fillId="19" borderId="15" xfId="43" applyFont="1" applyFill="1" applyBorder="1" applyAlignment="1">
      <alignment horizontal="left" vertical="center"/>
    </xf>
    <xf numFmtId="0" fontId="44" fillId="19" borderId="16" xfId="43" applyFont="1" applyFill="1" applyBorder="1" applyAlignment="1">
      <alignment horizontal="left" vertical="center"/>
    </xf>
    <xf numFmtId="0" fontId="44" fillId="19" borderId="22" xfId="43" applyFont="1" applyFill="1" applyBorder="1" applyAlignment="1">
      <alignment horizontal="left" vertical="top"/>
    </xf>
    <xf numFmtId="0" fontId="44" fillId="19" borderId="0" xfId="43" applyFont="1" applyFill="1" applyBorder="1" applyAlignment="1">
      <alignment horizontal="left" vertical="top"/>
    </xf>
    <xf numFmtId="0" fontId="44" fillId="19" borderId="40" xfId="43" applyFont="1" applyFill="1" applyBorder="1" applyAlignment="1">
      <alignment horizontal="left" vertical="top"/>
    </xf>
    <xf numFmtId="0" fontId="44" fillId="19" borderId="25" xfId="43" applyFont="1" applyFill="1" applyBorder="1" applyAlignment="1">
      <alignment horizontal="left" vertical="top"/>
    </xf>
    <xf numFmtId="0" fontId="44" fillId="19" borderId="26" xfId="43" applyFont="1" applyFill="1" applyBorder="1" applyAlignment="1">
      <alignment horizontal="left" vertical="top"/>
    </xf>
    <xf numFmtId="0" fontId="43" fillId="0" borderId="34" xfId="43" applyFont="1" applyBorder="1" applyAlignment="1">
      <alignment horizontal="left" vertical="top" wrapText="1"/>
    </xf>
    <xf numFmtId="0" fontId="43" fillId="0" borderId="44" xfId="43" applyFont="1" applyBorder="1" applyAlignment="1">
      <alignment horizontal="left" vertical="top" wrapText="1"/>
    </xf>
    <xf numFmtId="0" fontId="14" fillId="0" borderId="16" xfId="43" applyFont="1" applyBorder="1" applyAlignment="1">
      <alignment horizontal="left" vertical="top" wrapText="1"/>
    </xf>
    <xf numFmtId="0" fontId="43" fillId="0" borderId="42" xfId="43" applyFont="1" applyBorder="1" applyAlignment="1">
      <alignment horizontal="left" vertical="top" wrapText="1"/>
    </xf>
    <xf numFmtId="0" fontId="43" fillId="0" borderId="43" xfId="43" applyFont="1" applyBorder="1" applyAlignment="1">
      <alignment horizontal="left" vertical="top" wrapText="1"/>
    </xf>
    <xf numFmtId="0" fontId="44" fillId="19" borderId="21" xfId="43" applyFont="1" applyFill="1" applyBorder="1" applyAlignment="1">
      <alignment horizontal="left" vertical="top" wrapText="1"/>
    </xf>
    <xf numFmtId="0" fontId="44" fillId="19" borderId="42" xfId="43" applyFont="1" applyFill="1" applyBorder="1" applyAlignment="1">
      <alignment horizontal="left" vertical="top" wrapText="1"/>
    </xf>
    <xf numFmtId="0" fontId="44" fillId="19" borderId="14" xfId="43" applyFont="1" applyFill="1" applyBorder="1" applyAlignment="1">
      <alignment horizontal="left" vertical="top" wrapText="1"/>
    </xf>
    <xf numFmtId="0" fontId="43" fillId="0" borderId="42" xfId="43" applyBorder="1" applyAlignment="1">
      <alignment horizontal="left" vertical="top" wrapText="1"/>
    </xf>
    <xf numFmtId="0" fontId="43" fillId="0" borderId="43" xfId="43" applyBorder="1" applyAlignment="1">
      <alignment horizontal="left" vertical="top" wrapText="1"/>
    </xf>
    <xf numFmtId="0" fontId="44" fillId="19" borderId="43" xfId="43" applyFont="1" applyFill="1" applyBorder="1" applyAlignment="1">
      <alignment horizontal="left" vertical="top" wrapText="1"/>
    </xf>
    <xf numFmtId="0" fontId="14" fillId="0" borderId="42" xfId="43" applyFont="1" applyBorder="1" applyAlignment="1">
      <alignment horizontal="left" vertical="top" wrapText="1"/>
    </xf>
    <xf numFmtId="0" fontId="43" fillId="0" borderId="26" xfId="43" applyBorder="1" applyAlignment="1">
      <alignment horizontal="center" vertical="top" wrapText="1"/>
    </xf>
    <xf numFmtId="0" fontId="43" fillId="0" borderId="48" xfId="43" applyBorder="1" applyAlignment="1">
      <alignment horizontal="left" vertical="top" wrapText="1"/>
    </xf>
    <xf numFmtId="0" fontId="43" fillId="0" borderId="39" xfId="43" applyBorder="1" applyAlignment="1">
      <alignment horizontal="left" vertical="top" wrapText="1"/>
    </xf>
    <xf numFmtId="0" fontId="20" fillId="0" borderId="60" xfId="43" applyFont="1" applyBorder="1" applyAlignment="1">
      <alignment horizontal="left" vertical="top" wrapText="1"/>
    </xf>
    <xf numFmtId="0" fontId="20" fillId="0" borderId="36" xfId="43" applyFont="1" applyBorder="1" applyAlignment="1">
      <alignment horizontal="left" vertical="top" wrapText="1"/>
    </xf>
    <xf numFmtId="0" fontId="20" fillId="0" borderId="37" xfId="43" applyFont="1" applyBorder="1" applyAlignment="1">
      <alignment horizontal="left" vertical="top" wrapText="1"/>
    </xf>
    <xf numFmtId="0" fontId="43" fillId="0" borderId="31" xfId="43" applyBorder="1" applyAlignment="1">
      <alignment horizontal="center" vertical="top" wrapText="1"/>
    </xf>
    <xf numFmtId="0" fontId="43" fillId="0" borderId="53" xfId="43" applyBorder="1" applyAlignment="1">
      <alignment horizontal="left" vertical="top" wrapText="1"/>
    </xf>
    <xf numFmtId="0" fontId="43" fillId="0" borderId="37" xfId="43" applyBorder="1" applyAlignment="1">
      <alignment horizontal="left" vertical="top" wrapText="1"/>
    </xf>
    <xf numFmtId="0" fontId="43" fillId="0" borderId="45" xfId="43" applyBorder="1" applyAlignment="1">
      <alignment horizontal="left" vertical="top" wrapText="1"/>
    </xf>
    <xf numFmtId="0" fontId="44" fillId="19" borderId="21" xfId="43" applyFont="1" applyFill="1" applyBorder="1" applyAlignment="1">
      <alignment horizontal="left" vertical="center"/>
    </xf>
    <xf numFmtId="0" fontId="44" fillId="19" borderId="42" xfId="43" applyFont="1" applyFill="1" applyBorder="1" applyAlignment="1">
      <alignment horizontal="left" vertical="center"/>
    </xf>
    <xf numFmtId="0" fontId="43" fillId="0" borderId="21" xfId="43" applyBorder="1" applyAlignment="1">
      <alignment horizontal="center" vertical="center"/>
    </xf>
    <xf numFmtId="0" fontId="43" fillId="0" borderId="43" xfId="43" applyBorder="1" applyAlignment="1">
      <alignment horizontal="center" vertical="center"/>
    </xf>
    <xf numFmtId="0" fontId="43" fillId="0" borderId="59" xfId="43" applyBorder="1" applyAlignment="1">
      <alignment horizontal="center" vertical="center" wrapText="1"/>
    </xf>
    <xf numFmtId="0" fontId="43" fillId="0" borderId="77" xfId="43" applyBorder="1" applyAlignment="1">
      <alignment horizontal="center" vertical="center" wrapText="1"/>
    </xf>
    <xf numFmtId="0" fontId="43" fillId="0" borderId="215" xfId="43" applyBorder="1" applyAlignment="1">
      <alignment horizontal="left" vertical="center" wrapText="1"/>
    </xf>
    <xf numFmtId="0" fontId="43" fillId="0" borderId="36" xfId="43" applyBorder="1" applyAlignment="1">
      <alignment horizontal="left" vertical="center" wrapText="1"/>
    </xf>
    <xf numFmtId="0" fontId="43" fillId="0" borderId="45" xfId="43" applyBorder="1" applyAlignment="1">
      <alignment horizontal="left" vertical="center" wrapText="1"/>
    </xf>
    <xf numFmtId="0" fontId="44" fillId="19" borderId="11" xfId="43" applyFont="1" applyFill="1" applyBorder="1" applyAlignment="1">
      <alignment horizontal="left" vertical="top" wrapText="1"/>
    </xf>
    <xf numFmtId="0" fontId="44" fillId="19" borderId="49" xfId="43" applyFont="1" applyFill="1" applyBorder="1" applyAlignment="1">
      <alignment horizontal="left" vertical="top" wrapText="1"/>
    </xf>
    <xf numFmtId="0" fontId="44" fillId="19" borderId="35" xfId="43" applyFont="1" applyFill="1" applyBorder="1" applyAlignment="1">
      <alignment horizontal="left" vertical="top" wrapText="1"/>
    </xf>
    <xf numFmtId="0" fontId="44" fillId="19" borderId="44" xfId="43" applyFont="1" applyFill="1" applyBorder="1" applyAlignment="1">
      <alignment horizontal="left" vertical="top" wrapText="1"/>
    </xf>
    <xf numFmtId="0" fontId="44" fillId="19" borderId="30" xfId="43" applyFont="1" applyFill="1" applyBorder="1" applyAlignment="1">
      <alignment horizontal="left" vertical="top" wrapText="1"/>
    </xf>
    <xf numFmtId="0" fontId="44" fillId="19" borderId="32" xfId="43" applyFont="1" applyFill="1" applyBorder="1" applyAlignment="1">
      <alignment horizontal="left" vertical="top" wrapText="1"/>
    </xf>
    <xf numFmtId="0" fontId="44" fillId="19" borderId="71" xfId="43" applyFont="1" applyFill="1" applyBorder="1" applyAlignment="1">
      <alignment horizontal="left" vertical="top" wrapText="1"/>
    </xf>
    <xf numFmtId="0" fontId="44" fillId="19" borderId="73" xfId="43" applyFont="1" applyFill="1" applyBorder="1" applyAlignment="1">
      <alignment horizontal="left" vertical="top" wrapText="1"/>
    </xf>
    <xf numFmtId="0" fontId="44" fillId="19" borderId="22" xfId="43" applyFont="1" applyFill="1" applyBorder="1" applyAlignment="1">
      <alignment horizontal="left" vertical="top" wrapText="1"/>
    </xf>
    <xf numFmtId="0" fontId="44" fillId="19" borderId="23" xfId="43" applyFont="1" applyFill="1" applyBorder="1" applyAlignment="1">
      <alignment horizontal="left" vertical="top" wrapText="1"/>
    </xf>
    <xf numFmtId="0" fontId="44" fillId="19" borderId="59" xfId="43" applyFont="1" applyFill="1" applyBorder="1" applyAlignment="1">
      <alignment horizontal="left" vertical="top" wrapText="1"/>
    </xf>
    <xf numFmtId="0" fontId="44" fillId="19" borderId="77" xfId="43" applyFont="1" applyFill="1" applyBorder="1" applyAlignment="1">
      <alignment horizontal="left" vertical="top" wrapText="1"/>
    </xf>
    <xf numFmtId="0" fontId="62" fillId="0" borderId="21" xfId="43" applyFont="1" applyBorder="1" applyAlignment="1">
      <alignment horizontal="center" vertical="center" wrapText="1"/>
    </xf>
    <xf numFmtId="0" fontId="62" fillId="0" borderId="42" xfId="43" applyFont="1" applyBorder="1" applyAlignment="1">
      <alignment horizontal="center" vertical="center" wrapText="1"/>
    </xf>
    <xf numFmtId="0" fontId="62" fillId="0" borderId="43" xfId="43" applyFont="1" applyBorder="1" applyAlignment="1">
      <alignment horizontal="center" vertical="center" wrapText="1"/>
    </xf>
    <xf numFmtId="0" fontId="43" fillId="0" borderId="59" xfId="43" applyBorder="1" applyAlignment="1">
      <alignment horizontal="center" vertical="center"/>
    </xf>
    <xf numFmtId="0" fontId="43" fillId="0" borderId="76" xfId="43" applyBorder="1" applyAlignment="1">
      <alignment horizontal="center" vertical="center"/>
    </xf>
    <xf numFmtId="0" fontId="43" fillId="0" borderId="77" xfId="43" applyBorder="1" applyAlignment="1">
      <alignment horizontal="center" vertical="center"/>
    </xf>
    <xf numFmtId="0" fontId="43" fillId="0" borderId="13" xfId="43" applyBorder="1" applyAlignment="1">
      <alignment horizontal="center" vertical="center"/>
    </xf>
    <xf numFmtId="0" fontId="43" fillId="0" borderId="17" xfId="43" applyBorder="1" applyAlignment="1">
      <alignment horizontal="center" vertical="center"/>
    </xf>
    <xf numFmtId="0" fontId="44" fillId="19" borderId="71" xfId="43" applyFont="1" applyFill="1" applyBorder="1" applyAlignment="1">
      <alignment horizontal="left" vertical="top"/>
    </xf>
    <xf numFmtId="0" fontId="44" fillId="19" borderId="72" xfId="43" applyFont="1" applyFill="1" applyBorder="1" applyAlignment="1">
      <alignment horizontal="left" vertical="top"/>
    </xf>
    <xf numFmtId="0" fontId="44" fillId="19" borderId="28" xfId="43" applyFont="1" applyFill="1" applyBorder="1" applyAlignment="1">
      <alignment horizontal="left" vertical="top"/>
    </xf>
    <xf numFmtId="0" fontId="44" fillId="19" borderId="25" xfId="43" applyFont="1" applyFill="1" applyBorder="1" applyAlignment="1">
      <alignment horizontal="left" vertical="center"/>
    </xf>
    <xf numFmtId="0" fontId="44" fillId="19" borderId="26" xfId="43" applyFont="1" applyFill="1" applyBorder="1" applyAlignment="1">
      <alignment horizontal="left" vertical="center"/>
    </xf>
    <xf numFmtId="0" fontId="43" fillId="0" borderId="12" xfId="43" applyFont="1" applyBorder="1" applyAlignment="1">
      <alignment horizontal="left" vertical="top" wrapText="1"/>
    </xf>
    <xf numFmtId="0" fontId="43" fillId="0" borderId="49" xfId="43" applyFont="1" applyBorder="1" applyAlignment="1">
      <alignment horizontal="left" vertical="top" wrapText="1"/>
    </xf>
    <xf numFmtId="0" fontId="44" fillId="19" borderId="13" xfId="43" applyFont="1" applyFill="1" applyBorder="1" applyAlignment="1">
      <alignment horizontal="center" vertical="center" wrapText="1"/>
    </xf>
    <xf numFmtId="0" fontId="44" fillId="19" borderId="15" xfId="43" applyFont="1" applyFill="1" applyBorder="1" applyAlignment="1">
      <alignment horizontal="center" vertical="center" wrapText="1"/>
    </xf>
    <xf numFmtId="0" fontId="44" fillId="19" borderId="17" xfId="43" applyFont="1" applyFill="1" applyBorder="1" applyAlignment="1">
      <alignment horizontal="center" vertical="center" wrapText="1"/>
    </xf>
    <xf numFmtId="0" fontId="44" fillId="19" borderId="13" xfId="43" applyFont="1" applyFill="1" applyBorder="1" applyAlignment="1">
      <alignment horizontal="left" vertical="top"/>
    </xf>
    <xf numFmtId="0" fontId="44" fillId="19" borderId="15" xfId="43" applyFont="1" applyFill="1" applyBorder="1" applyAlignment="1">
      <alignment horizontal="left" vertical="top"/>
    </xf>
    <xf numFmtId="0" fontId="44" fillId="19" borderId="16" xfId="43" applyFont="1" applyFill="1" applyBorder="1" applyAlignment="1">
      <alignment horizontal="left" vertical="top"/>
    </xf>
    <xf numFmtId="0" fontId="43" fillId="0" borderId="26" xfId="43" applyBorder="1" applyAlignment="1">
      <alignment horizontal="left" vertical="top" wrapText="1"/>
    </xf>
    <xf numFmtId="0" fontId="43" fillId="0" borderId="27" xfId="43" applyBorder="1" applyAlignment="1">
      <alignment horizontal="left" vertical="top" wrapText="1"/>
    </xf>
    <xf numFmtId="0" fontId="43" fillId="0" borderId="0" xfId="43" applyBorder="1" applyAlignment="1">
      <alignment horizontal="left" vertical="top"/>
    </xf>
    <xf numFmtId="0" fontId="43" fillId="0" borderId="0" xfId="43" applyAlignment="1">
      <alignment horizontal="left" vertical="top"/>
    </xf>
    <xf numFmtId="0" fontId="43" fillId="0" borderId="53" xfId="43" applyFont="1" applyBorder="1" applyAlignment="1">
      <alignment horizontal="left" vertical="top" wrapText="1"/>
    </xf>
    <xf numFmtId="0" fontId="43" fillId="0" borderId="36" xfId="43" applyFont="1" applyBorder="1" applyAlignment="1">
      <alignment horizontal="left" vertical="top" wrapText="1"/>
    </xf>
    <xf numFmtId="0" fontId="43" fillId="0" borderId="45" xfId="43" applyFont="1" applyBorder="1" applyAlignment="1">
      <alignment horizontal="left" vertical="top" wrapText="1"/>
    </xf>
    <xf numFmtId="0" fontId="43" fillId="0" borderId="0" xfId="43" applyBorder="1" applyAlignment="1">
      <alignment horizontal="left" vertical="top" wrapText="1"/>
    </xf>
    <xf numFmtId="0" fontId="43" fillId="0" borderId="0" xfId="43" applyAlignment="1">
      <alignment horizontal="left" vertical="top" wrapText="1"/>
    </xf>
    <xf numFmtId="0" fontId="43" fillId="0" borderId="15" xfId="43" applyBorder="1" applyAlignment="1">
      <alignment horizontal="center" vertical="center"/>
    </xf>
    <xf numFmtId="0" fontId="43" fillId="0" borderId="22" xfId="43" applyBorder="1" applyAlignment="1">
      <alignment horizontal="left" vertical="top" wrapText="1"/>
    </xf>
    <xf numFmtId="0" fontId="43" fillId="0" borderId="26" xfId="43" applyBorder="1" applyAlignment="1">
      <alignment vertical="top" wrapText="1"/>
    </xf>
    <xf numFmtId="0" fontId="20" fillId="0" borderId="25" xfId="43" applyFont="1" applyBorder="1" applyAlignment="1">
      <alignment horizontal="left" vertical="top" wrapText="1"/>
    </xf>
    <xf numFmtId="0" fontId="20" fillId="0" borderId="26" xfId="43" applyFont="1" applyBorder="1" applyAlignment="1">
      <alignment horizontal="left" vertical="top" wrapText="1"/>
    </xf>
    <xf numFmtId="0" fontId="44" fillId="19" borderId="26" xfId="43" applyFont="1" applyFill="1" applyBorder="1" applyAlignment="1">
      <alignment horizontal="center" vertical="center" wrapText="1"/>
    </xf>
    <xf numFmtId="0" fontId="43" fillId="0" borderId="65" xfId="43" applyFont="1" applyBorder="1" applyAlignment="1">
      <alignment horizontal="left" vertical="top" wrapText="1"/>
    </xf>
    <xf numFmtId="0" fontId="43" fillId="0" borderId="63" xfId="43" applyFont="1" applyBorder="1" applyAlignment="1">
      <alignment horizontal="left" vertical="top"/>
    </xf>
    <xf numFmtId="0" fontId="43" fillId="0" borderId="74" xfId="43" applyFont="1" applyBorder="1" applyAlignment="1">
      <alignment horizontal="left" vertical="top"/>
    </xf>
    <xf numFmtId="0" fontId="44" fillId="19" borderId="27" xfId="43" applyFont="1" applyFill="1" applyBorder="1" applyAlignment="1">
      <alignment horizontal="center" vertical="center" wrapText="1"/>
    </xf>
    <xf numFmtId="0" fontId="14" fillId="0" borderId="29" xfId="49" applyBorder="1" applyAlignment="1">
      <alignment horizontal="left" vertical="top" wrapText="1"/>
    </xf>
    <xf numFmtId="0" fontId="14" fillId="0" borderId="12" xfId="49" applyBorder="1" applyAlignment="1">
      <alignment horizontal="left" vertical="top" wrapText="1"/>
    </xf>
    <xf numFmtId="0" fontId="14" fillId="0" borderId="49" xfId="49" applyBorder="1" applyAlignment="1">
      <alignment horizontal="left" vertical="top" wrapText="1"/>
    </xf>
    <xf numFmtId="0" fontId="44" fillId="19" borderId="72" xfId="43" applyFont="1" applyFill="1" applyBorder="1" applyAlignment="1">
      <alignment horizontal="left" vertical="top" wrapText="1"/>
    </xf>
    <xf numFmtId="0" fontId="44" fillId="19" borderId="28" xfId="43" applyFont="1" applyFill="1" applyBorder="1" applyAlignment="1">
      <alignment horizontal="left" vertical="top" wrapText="1"/>
    </xf>
    <xf numFmtId="0" fontId="44" fillId="19" borderId="0" xfId="43" applyFont="1" applyFill="1" applyBorder="1" applyAlignment="1">
      <alignment horizontal="left" vertical="top" wrapText="1"/>
    </xf>
    <xf numFmtId="0" fontId="44" fillId="19" borderId="40" xfId="43" applyFont="1" applyFill="1" applyBorder="1" applyAlignment="1">
      <alignment horizontal="left" vertical="top" wrapText="1"/>
    </xf>
    <xf numFmtId="0" fontId="44" fillId="19" borderId="76" xfId="43" applyFont="1" applyFill="1" applyBorder="1" applyAlignment="1">
      <alignment horizontal="left" vertical="top" wrapText="1"/>
    </xf>
    <xf numFmtId="0" fontId="44" fillId="19" borderId="75" xfId="43" applyFont="1" applyFill="1" applyBorder="1" applyAlignment="1">
      <alignment horizontal="left" vertical="top" wrapText="1"/>
    </xf>
    <xf numFmtId="0" fontId="43" fillId="0" borderId="70" xfId="43" applyBorder="1" applyAlignment="1">
      <alignment horizontal="left" vertical="center" wrapText="1"/>
    </xf>
    <xf numFmtId="0" fontId="43" fillId="0" borderId="67" xfId="43" applyBorder="1" applyAlignment="1">
      <alignment horizontal="left" vertical="center" wrapText="1"/>
    </xf>
    <xf numFmtId="0" fontId="13" fillId="0" borderId="63" xfId="43" applyFont="1" applyBorder="1" applyAlignment="1">
      <alignment horizontal="left" vertical="top" wrapText="1"/>
    </xf>
    <xf numFmtId="0" fontId="20" fillId="0" borderId="63" xfId="43" applyFont="1" applyBorder="1" applyAlignment="1">
      <alignment horizontal="left" vertical="top" wrapText="1"/>
    </xf>
    <xf numFmtId="0" fontId="20" fillId="0" borderId="74" xfId="43" applyFont="1" applyBorder="1" applyAlignment="1">
      <alignment horizontal="left" vertical="top" wrapText="1"/>
    </xf>
    <xf numFmtId="0" fontId="13" fillId="0" borderId="215" xfId="43" applyFont="1" applyBorder="1" applyAlignment="1">
      <alignment horizontal="left" vertical="top" wrapText="1"/>
    </xf>
    <xf numFmtId="0" fontId="20" fillId="0" borderId="45" xfId="43" applyFont="1" applyBorder="1" applyAlignment="1">
      <alignment horizontal="left" vertical="top" wrapText="1"/>
    </xf>
    <xf numFmtId="0" fontId="43" fillId="0" borderId="63" xfId="43" applyBorder="1" applyAlignment="1">
      <alignment horizontal="left" vertical="center" wrapText="1"/>
    </xf>
    <xf numFmtId="0" fontId="43" fillId="0" borderId="74" xfId="43" applyBorder="1" applyAlignment="1">
      <alignment horizontal="left" vertical="center" wrapText="1"/>
    </xf>
    <xf numFmtId="0" fontId="14" fillId="0" borderId="230" xfId="49" applyBorder="1" applyAlignment="1">
      <alignment horizontal="left" vertical="top" wrapText="1"/>
    </xf>
    <xf numFmtId="0" fontId="14" fillId="0" borderId="31" xfId="49" applyBorder="1" applyAlignment="1">
      <alignment horizontal="left" vertical="top" wrapText="1"/>
    </xf>
    <xf numFmtId="0" fontId="14" fillId="0" borderId="32" xfId="49" applyBorder="1" applyAlignment="1">
      <alignment horizontal="left" vertical="top" wrapText="1"/>
    </xf>
    <xf numFmtId="0" fontId="14" fillId="0" borderId="60" xfId="49" applyBorder="1" applyAlignment="1">
      <alignment horizontal="left" vertical="top" wrapText="1"/>
    </xf>
    <xf numFmtId="0" fontId="14" fillId="0" borderId="227" xfId="49" applyBorder="1" applyAlignment="1">
      <alignment horizontal="left" vertical="top" wrapText="1"/>
    </xf>
    <xf numFmtId="0" fontId="14" fillId="0" borderId="229" xfId="49" applyBorder="1" applyAlignment="1">
      <alignment horizontal="left" vertical="top" wrapText="1"/>
    </xf>
    <xf numFmtId="0" fontId="43" fillId="19" borderId="68" xfId="43" applyFill="1" applyBorder="1" applyAlignment="1">
      <alignment horizontal="left"/>
    </xf>
    <xf numFmtId="0" fontId="43" fillId="19" borderId="70" xfId="43" applyFill="1" applyBorder="1" applyAlignment="1">
      <alignment horizontal="left"/>
    </xf>
    <xf numFmtId="0" fontId="43" fillId="19" borderId="69" xfId="43" applyFill="1" applyBorder="1" applyAlignment="1">
      <alignment horizontal="left"/>
    </xf>
    <xf numFmtId="0" fontId="43" fillId="0" borderId="65" xfId="43" applyBorder="1" applyAlignment="1">
      <alignment horizontal="center" vertical="center" wrapText="1"/>
    </xf>
    <xf numFmtId="0" fontId="43" fillId="0" borderId="63" xfId="43" applyBorder="1" applyAlignment="1">
      <alignment horizontal="center" vertical="center" wrapText="1"/>
    </xf>
    <xf numFmtId="0" fontId="43" fillId="0" borderId="74" xfId="43" applyBorder="1" applyAlignment="1">
      <alignment horizontal="center" vertical="center" wrapText="1"/>
    </xf>
    <xf numFmtId="0" fontId="43" fillId="0" borderId="53" xfId="43" applyBorder="1" applyAlignment="1">
      <alignment horizontal="center" vertical="center" wrapText="1"/>
    </xf>
    <xf numFmtId="0" fontId="43" fillId="0" borderId="36" xfId="43" applyBorder="1" applyAlignment="1">
      <alignment horizontal="center" vertical="center" wrapText="1"/>
    </xf>
    <xf numFmtId="0" fontId="43" fillId="0" borderId="45" xfId="43" applyBorder="1" applyAlignment="1">
      <alignment horizontal="center" vertical="center" wrapText="1"/>
    </xf>
    <xf numFmtId="49" fontId="43" fillId="0" borderId="58" xfId="43" applyNumberFormat="1" applyBorder="1" applyAlignment="1">
      <alignment horizontal="center" vertical="center" wrapText="1"/>
    </xf>
    <xf numFmtId="49" fontId="43" fillId="0" borderId="70" xfId="43" applyNumberFormat="1" applyBorder="1" applyAlignment="1">
      <alignment horizontal="center" vertical="center" wrapText="1"/>
    </xf>
    <xf numFmtId="49" fontId="43" fillId="0" borderId="67" xfId="43" applyNumberFormat="1" applyBorder="1" applyAlignment="1">
      <alignment horizontal="center" vertical="center" wrapText="1"/>
    </xf>
    <xf numFmtId="49" fontId="43" fillId="0" borderId="64" xfId="43" applyNumberFormat="1" applyBorder="1" applyAlignment="1">
      <alignment horizontal="center" vertical="center" wrapText="1"/>
    </xf>
    <xf numFmtId="49" fontId="43" fillId="0" borderId="46" xfId="43" applyNumberFormat="1" applyBorder="1" applyAlignment="1">
      <alignment horizontal="center" vertical="center" wrapText="1"/>
    </xf>
    <xf numFmtId="49" fontId="43" fillId="0" borderId="52" xfId="43" applyNumberFormat="1" applyBorder="1" applyAlignment="1">
      <alignment horizontal="center" vertical="center" wrapText="1"/>
    </xf>
    <xf numFmtId="0" fontId="14" fillId="0" borderId="19" xfId="43" applyFont="1" applyBorder="1" applyAlignment="1">
      <alignment horizontal="left" vertical="top" wrapText="1"/>
    </xf>
    <xf numFmtId="0" fontId="43" fillId="0" borderId="19" xfId="43" applyBorder="1" applyAlignment="1">
      <alignment horizontal="left" vertical="top" wrapText="1"/>
    </xf>
    <xf numFmtId="0" fontId="43" fillId="0" borderId="62" xfId="43" applyBorder="1" applyAlignment="1">
      <alignment horizontal="left" vertical="top" wrapText="1"/>
    </xf>
    <xf numFmtId="17" fontId="14" fillId="0" borderId="12" xfId="43" applyNumberFormat="1" applyFont="1" applyBorder="1" applyAlignment="1">
      <alignment horizontal="left" vertical="top" wrapText="1"/>
    </xf>
    <xf numFmtId="17" fontId="43" fillId="0" borderId="12" xfId="43" applyNumberFormat="1" applyBorder="1" applyAlignment="1">
      <alignment horizontal="left" vertical="top" wrapText="1"/>
    </xf>
    <xf numFmtId="17" fontId="43" fillId="0" borderId="49" xfId="43" applyNumberFormat="1" applyBorder="1" applyAlignment="1">
      <alignment horizontal="left" vertical="top" wrapText="1"/>
    </xf>
    <xf numFmtId="17" fontId="14" fillId="0" borderId="31" xfId="43" applyNumberFormat="1" applyFont="1" applyBorder="1" applyAlignment="1">
      <alignment horizontal="left" vertical="top" wrapText="1"/>
    </xf>
    <xf numFmtId="17" fontId="43" fillId="0" borderId="31" xfId="43" applyNumberFormat="1" applyBorder="1" applyAlignment="1">
      <alignment horizontal="left" vertical="top" wrapText="1"/>
    </xf>
    <xf numFmtId="17" fontId="43" fillId="0" borderId="32" xfId="43" applyNumberFormat="1" applyBorder="1" applyAlignment="1">
      <alignment horizontal="left" vertical="top" wrapText="1"/>
    </xf>
    <xf numFmtId="0" fontId="14" fillId="0" borderId="53" xfId="43" applyFont="1" applyBorder="1" applyAlignment="1">
      <alignment horizontal="left" vertical="top" wrapText="1"/>
    </xf>
    <xf numFmtId="0" fontId="19" fillId="0" borderId="60" xfId="43" applyFont="1" applyBorder="1" applyAlignment="1">
      <alignment horizontal="left" vertical="top" wrapText="1"/>
    </xf>
    <xf numFmtId="0" fontId="43" fillId="0" borderId="21" xfId="43" applyBorder="1" applyAlignment="1">
      <alignment horizontal="center" vertical="center" wrapText="1"/>
    </xf>
    <xf numFmtId="0" fontId="43" fillId="0" borderId="42" xfId="43" applyBorder="1" applyAlignment="1">
      <alignment horizontal="center" vertical="center" wrapText="1"/>
    </xf>
    <xf numFmtId="0" fontId="43" fillId="0" borderId="43" xfId="43" applyBorder="1" applyAlignment="1">
      <alignment horizontal="center" vertical="center" wrapText="1"/>
    </xf>
    <xf numFmtId="0" fontId="14" fillId="0" borderId="21" xfId="43" applyFont="1" applyBorder="1" applyAlignment="1">
      <alignment horizontal="center" vertical="center" wrapText="1"/>
    </xf>
    <xf numFmtId="0" fontId="8" fillId="0" borderId="63" xfId="49" applyFont="1" applyBorder="1" applyAlignment="1">
      <alignment horizontal="left" vertical="center" wrapText="1"/>
    </xf>
    <xf numFmtId="0" fontId="8" fillId="0" borderId="74" xfId="49" applyFont="1" applyBorder="1" applyAlignment="1">
      <alignment horizontal="left" vertical="center" wrapText="1"/>
    </xf>
    <xf numFmtId="0" fontId="8" fillId="0" borderId="241" xfId="49" applyFont="1" applyBorder="1" applyAlignment="1">
      <alignment horizontal="left" vertical="top" wrapText="1"/>
    </xf>
    <xf numFmtId="0" fontId="8" fillId="0" borderId="227" xfId="49" applyFont="1" applyBorder="1" applyAlignment="1">
      <alignment horizontal="left" vertical="top" wrapText="1"/>
    </xf>
    <xf numFmtId="0" fontId="8" fillId="0" borderId="229" xfId="49" applyFont="1" applyBorder="1" applyAlignment="1">
      <alignment horizontal="left" vertical="top" wrapText="1"/>
    </xf>
    <xf numFmtId="0" fontId="8" fillId="0" borderId="60" xfId="49" applyFont="1" applyBorder="1" applyAlignment="1">
      <alignment horizontal="left" vertical="top" wrapText="1"/>
    </xf>
    <xf numFmtId="0" fontId="8" fillId="0" borderId="230" xfId="49" applyFont="1" applyBorder="1" applyAlignment="1">
      <alignment horizontal="left" vertical="top" wrapText="1"/>
    </xf>
    <xf numFmtId="0" fontId="8" fillId="0" borderId="214" xfId="49" applyFont="1" applyBorder="1" applyAlignment="1">
      <alignment horizontal="center" vertical="top" wrapText="1"/>
    </xf>
    <xf numFmtId="0" fontId="8" fillId="0" borderId="217" xfId="49" applyFont="1" applyBorder="1" applyAlignment="1">
      <alignment horizontal="left" vertical="top" wrapText="1"/>
    </xf>
    <xf numFmtId="0" fontId="44" fillId="19" borderId="21" xfId="49" applyFont="1" applyFill="1" applyBorder="1" applyAlignment="1">
      <alignment horizontal="left" vertical="top" wrapText="1"/>
    </xf>
    <xf numFmtId="0" fontId="44" fillId="19" borderId="43" xfId="49" applyFont="1" applyFill="1" applyBorder="1" applyAlignment="1">
      <alignment horizontal="left" vertical="top" wrapText="1"/>
    </xf>
    <xf numFmtId="0" fontId="3" fillId="0" borderId="42" xfId="49" applyFont="1" applyBorder="1" applyAlignment="1">
      <alignment horizontal="left" vertical="top" wrapText="1"/>
    </xf>
    <xf numFmtId="0" fontId="8" fillId="0" borderId="42" xfId="49" applyFont="1" applyBorder="1" applyAlignment="1">
      <alignment horizontal="left" vertical="top" wrapText="1"/>
    </xf>
    <xf numFmtId="0" fontId="8" fillId="0" borderId="43" xfId="49" applyFont="1" applyBorder="1" applyAlignment="1">
      <alignment horizontal="left" vertical="top" wrapText="1"/>
    </xf>
    <xf numFmtId="0" fontId="14" fillId="0" borderId="22" xfId="49" applyBorder="1" applyAlignment="1">
      <alignment horizontal="left" vertical="top" wrapText="1"/>
    </xf>
    <xf numFmtId="0" fontId="14" fillId="0" borderId="0" xfId="49" applyBorder="1" applyAlignment="1">
      <alignment horizontal="left" vertical="top" wrapText="1"/>
    </xf>
    <xf numFmtId="0" fontId="44" fillId="19" borderId="13" xfId="49" applyFont="1" applyFill="1" applyBorder="1" applyAlignment="1">
      <alignment horizontal="left" vertical="center"/>
    </xf>
    <xf numFmtId="0" fontId="44" fillId="19" borderId="15" xfId="49" applyFont="1" applyFill="1" applyBorder="1" applyAlignment="1">
      <alignment horizontal="left" vertical="center"/>
    </xf>
    <xf numFmtId="0" fontId="44" fillId="19" borderId="16" xfId="49" applyFont="1" applyFill="1" applyBorder="1" applyAlignment="1">
      <alignment horizontal="left" vertical="center"/>
    </xf>
    <xf numFmtId="0" fontId="44" fillId="19" borderId="21" xfId="49" applyFont="1" applyFill="1" applyBorder="1" applyAlignment="1">
      <alignment horizontal="left" vertical="center"/>
    </xf>
    <xf numFmtId="0" fontId="44" fillId="19" borderId="42" xfId="49" applyFont="1" applyFill="1" applyBorder="1" applyAlignment="1">
      <alignment horizontal="left" vertical="center"/>
    </xf>
    <xf numFmtId="0" fontId="8" fillId="0" borderId="21" xfId="49" applyFont="1" applyBorder="1" applyAlignment="1">
      <alignment horizontal="center" vertical="center" wrapText="1"/>
    </xf>
    <xf numFmtId="0" fontId="8" fillId="0" borderId="43" xfId="49" applyFont="1" applyBorder="1" applyAlignment="1">
      <alignment horizontal="center" vertical="center" wrapText="1"/>
    </xf>
    <xf numFmtId="0" fontId="8" fillId="0" borderId="59" xfId="49" applyFont="1" applyBorder="1" applyAlignment="1">
      <alignment horizontal="center" vertical="center" wrapText="1"/>
    </xf>
    <xf numFmtId="0" fontId="8" fillId="0" borderId="77" xfId="49" applyFont="1" applyBorder="1" applyAlignment="1">
      <alignment horizontal="center" vertical="center" wrapText="1"/>
    </xf>
    <xf numFmtId="0" fontId="8" fillId="0" borderId="42" xfId="49" applyFont="1" applyBorder="1" applyAlignment="1">
      <alignment horizontal="center" vertical="center"/>
    </xf>
    <xf numFmtId="0" fontId="8" fillId="0" borderId="43" xfId="49" applyFont="1" applyBorder="1" applyAlignment="1">
      <alignment horizontal="center" vertical="center"/>
    </xf>
    <xf numFmtId="0" fontId="8" fillId="0" borderId="59" xfId="49" applyFont="1" applyBorder="1" applyAlignment="1">
      <alignment horizontal="center" vertical="center"/>
    </xf>
    <xf numFmtId="0" fontId="8" fillId="0" borderId="76" xfId="49" applyFont="1" applyBorder="1" applyAlignment="1">
      <alignment horizontal="center" vertical="center"/>
    </xf>
    <xf numFmtId="0" fontId="8" fillId="0" borderId="77" xfId="49" applyFont="1" applyBorder="1" applyAlignment="1">
      <alignment horizontal="center" vertical="center"/>
    </xf>
    <xf numFmtId="0" fontId="8" fillId="0" borderId="16" xfId="49" applyFont="1" applyBorder="1" applyAlignment="1">
      <alignment horizontal="left" vertical="top" wrapText="1"/>
    </xf>
    <xf numFmtId="0" fontId="8" fillId="0" borderId="13" xfId="49" applyFont="1" applyBorder="1" applyAlignment="1">
      <alignment horizontal="center" vertical="center"/>
    </xf>
    <xf numFmtId="0" fontId="8" fillId="0" borderId="15" xfId="49" applyFont="1" applyBorder="1" applyAlignment="1">
      <alignment horizontal="center" vertical="center"/>
    </xf>
    <xf numFmtId="0" fontId="8" fillId="0" borderId="17" xfId="49" applyFont="1" applyBorder="1" applyAlignment="1">
      <alignment horizontal="center" vertical="center"/>
    </xf>
    <xf numFmtId="0" fontId="44" fillId="19" borderId="13" xfId="49" applyFont="1" applyFill="1" applyBorder="1" applyAlignment="1">
      <alignment horizontal="left" vertical="top"/>
    </xf>
    <xf numFmtId="0" fontId="44" fillId="19" borderId="15" xfId="49" applyFont="1" applyFill="1" applyBorder="1" applyAlignment="1">
      <alignment horizontal="left" vertical="top"/>
    </xf>
    <xf numFmtId="0" fontId="44" fillId="19" borderId="16" xfId="49" applyFont="1" applyFill="1" applyBorder="1" applyAlignment="1">
      <alignment horizontal="left" vertical="top"/>
    </xf>
    <xf numFmtId="0" fontId="8" fillId="0" borderId="26" xfId="49" applyFont="1" applyBorder="1" applyAlignment="1">
      <alignment horizontal="left" vertical="top" wrapText="1"/>
    </xf>
    <xf numFmtId="0" fontId="8" fillId="0" borderId="27" xfId="49" applyFont="1" applyBorder="1" applyAlignment="1">
      <alignment horizontal="left" vertical="top" wrapText="1"/>
    </xf>
    <xf numFmtId="0" fontId="44" fillId="19" borderId="22" xfId="49" applyFont="1" applyFill="1" applyBorder="1" applyAlignment="1">
      <alignment horizontal="left" vertical="top"/>
    </xf>
    <xf numFmtId="0" fontId="44" fillId="19" borderId="0" xfId="49" applyFont="1" applyFill="1" applyBorder="1" applyAlignment="1">
      <alignment horizontal="left" vertical="top"/>
    </xf>
    <xf numFmtId="0" fontId="44" fillId="19" borderId="40" xfId="49" applyFont="1" applyFill="1" applyBorder="1" applyAlignment="1">
      <alignment horizontal="left" vertical="top"/>
    </xf>
    <xf numFmtId="0" fontId="44" fillId="19" borderId="26" xfId="49" applyFont="1" applyFill="1" applyBorder="1" applyAlignment="1">
      <alignment horizontal="center" vertical="center" wrapText="1"/>
    </xf>
    <xf numFmtId="0" fontId="8" fillId="0" borderId="13" xfId="49" applyFont="1" applyBorder="1" applyAlignment="1">
      <alignment horizontal="center" vertical="center" wrapText="1"/>
    </xf>
    <xf numFmtId="0" fontId="8" fillId="0" borderId="17" xfId="49" applyFont="1" applyBorder="1" applyAlignment="1">
      <alignment horizontal="center" vertical="center" wrapText="1"/>
    </xf>
    <xf numFmtId="0" fontId="69" fillId="0" borderId="21" xfId="49" applyFont="1" applyBorder="1" applyAlignment="1">
      <alignment horizontal="center" vertical="center" wrapText="1"/>
    </xf>
    <xf numFmtId="0" fontId="44" fillId="19" borderId="25" xfId="49" applyFont="1" applyFill="1" applyBorder="1" applyAlignment="1">
      <alignment horizontal="left" vertical="top"/>
    </xf>
    <xf numFmtId="0" fontId="44" fillId="19" borderId="26" xfId="49" applyFont="1" applyFill="1" applyBorder="1" applyAlignment="1">
      <alignment horizontal="left" vertical="top"/>
    </xf>
    <xf numFmtId="0" fontId="8" fillId="0" borderId="34" xfId="49" applyFont="1" applyBorder="1" applyAlignment="1">
      <alignment horizontal="left" vertical="top" wrapText="1"/>
    </xf>
    <xf numFmtId="0" fontId="8" fillId="0" borderId="44" xfId="49" applyFont="1" applyBorder="1" applyAlignment="1">
      <alignment horizontal="left" vertical="top" wrapText="1"/>
    </xf>
    <xf numFmtId="0" fontId="14" fillId="0" borderId="0" xfId="49" applyBorder="1" applyAlignment="1">
      <alignment horizontal="left" vertical="top"/>
    </xf>
    <xf numFmtId="0" fontId="14" fillId="0" borderId="0" xfId="49" applyAlignment="1">
      <alignment horizontal="left" vertical="top"/>
    </xf>
    <xf numFmtId="0" fontId="8" fillId="0" borderId="240" xfId="49" applyFont="1" applyBorder="1" applyAlignment="1">
      <alignment horizontal="left" vertical="top" wrapText="1"/>
    </xf>
    <xf numFmtId="0" fontId="8" fillId="0" borderId="239" xfId="49" applyFont="1" applyBorder="1" applyAlignment="1">
      <alignment horizontal="left" vertical="top" wrapText="1"/>
    </xf>
    <xf numFmtId="0" fontId="8" fillId="0" borderId="238" xfId="49" applyFont="1" applyBorder="1" applyAlignment="1">
      <alignment horizontal="left" vertical="top" wrapText="1"/>
    </xf>
    <xf numFmtId="0" fontId="8" fillId="0" borderId="228" xfId="49" applyFont="1" applyBorder="1" applyAlignment="1">
      <alignment horizontal="left" vertical="top" wrapText="1"/>
    </xf>
    <xf numFmtId="0" fontId="14" fillId="0" borderId="0" xfId="49" applyAlignment="1">
      <alignment horizontal="left" vertical="top" wrapText="1"/>
    </xf>
    <xf numFmtId="0" fontId="44" fillId="19" borderId="27" xfId="49" applyFont="1" applyFill="1" applyBorder="1" applyAlignment="1">
      <alignment horizontal="center" vertical="center" wrapText="1"/>
    </xf>
    <xf numFmtId="0" fontId="44" fillId="19" borderId="42" xfId="49" applyFont="1" applyFill="1" applyBorder="1" applyAlignment="1">
      <alignment horizontal="left" vertical="top" wrapText="1"/>
    </xf>
    <xf numFmtId="0" fontId="44" fillId="19" borderId="14" xfId="49" applyFont="1" applyFill="1" applyBorder="1" applyAlignment="1">
      <alignment horizontal="left" vertical="top" wrapText="1"/>
    </xf>
    <xf numFmtId="0" fontId="8" fillId="0" borderId="58" xfId="49" applyFont="1" applyBorder="1" applyAlignment="1">
      <alignment horizontal="left" vertical="top" wrapText="1"/>
    </xf>
    <xf numFmtId="0" fontId="8" fillId="0" borderId="70" xfId="49" applyFont="1" applyBorder="1" applyAlignment="1">
      <alignment horizontal="left" vertical="top" wrapText="1"/>
    </xf>
    <xf numFmtId="0" fontId="8" fillId="0" borderId="67" xfId="49" applyFont="1" applyBorder="1" applyAlignment="1">
      <alignment horizontal="left" vertical="top" wrapText="1"/>
    </xf>
    <xf numFmtId="0" fontId="44" fillId="19" borderId="71" xfId="49" applyFont="1" applyFill="1" applyBorder="1" applyAlignment="1">
      <alignment horizontal="left" vertical="top"/>
    </xf>
    <xf numFmtId="0" fontId="44" fillId="19" borderId="72" xfId="49" applyFont="1" applyFill="1" applyBorder="1" applyAlignment="1">
      <alignment horizontal="left" vertical="top"/>
    </xf>
    <xf numFmtId="0" fontId="44" fillId="19" borderId="28" xfId="49" applyFont="1" applyFill="1" applyBorder="1" applyAlignment="1">
      <alignment horizontal="left" vertical="top"/>
    </xf>
    <xf numFmtId="0" fontId="44" fillId="19" borderId="25" xfId="49" applyFont="1" applyFill="1" applyBorder="1" applyAlignment="1">
      <alignment horizontal="left" vertical="center"/>
    </xf>
    <xf numFmtId="0" fontId="44" fillId="19" borderId="26" xfId="49" applyFont="1" applyFill="1" applyBorder="1" applyAlignment="1">
      <alignment horizontal="left" vertical="center"/>
    </xf>
    <xf numFmtId="0" fontId="8" fillId="0" borderId="12" xfId="49" applyFont="1" applyBorder="1" applyAlignment="1">
      <alignment horizontal="left" vertical="top" wrapText="1"/>
    </xf>
    <xf numFmtId="0" fontId="8" fillId="0" borderId="49" xfId="49" applyFont="1" applyBorder="1" applyAlignment="1">
      <alignment horizontal="left" vertical="top" wrapText="1"/>
    </xf>
    <xf numFmtId="0" fontId="8" fillId="0" borderId="65" xfId="49" applyFont="1" applyBorder="1" applyAlignment="1">
      <alignment horizontal="left" vertical="top" wrapText="1"/>
    </xf>
    <xf numFmtId="0" fontId="8" fillId="0" borderId="63" xfId="49" applyFont="1" applyBorder="1" applyAlignment="1">
      <alignment horizontal="left" vertical="top"/>
    </xf>
    <xf numFmtId="0" fontId="8" fillId="0" borderId="74" xfId="49" applyFont="1" applyBorder="1" applyAlignment="1">
      <alignment horizontal="left" vertical="top"/>
    </xf>
    <xf numFmtId="0" fontId="8" fillId="0" borderId="26" xfId="49" applyFont="1" applyBorder="1" applyAlignment="1">
      <alignment horizontal="center" vertical="top" wrapText="1"/>
    </xf>
    <xf numFmtId="0" fontId="8" fillId="0" borderId="26" xfId="49" applyFont="1" applyBorder="1" applyAlignment="1">
      <alignment vertical="top" wrapText="1"/>
    </xf>
    <xf numFmtId="0" fontId="8" fillId="0" borderId="25" xfId="49" applyFont="1" applyBorder="1" applyAlignment="1">
      <alignment horizontal="left" vertical="top" wrapText="1"/>
    </xf>
    <xf numFmtId="0" fontId="8" fillId="0" borderId="225" xfId="49" applyFont="1" applyBorder="1" applyAlignment="1">
      <alignment horizontal="left" vertical="top" wrapText="1"/>
    </xf>
    <xf numFmtId="0" fontId="8" fillId="0" borderId="226" xfId="49" applyFont="1" applyBorder="1" applyAlignment="1">
      <alignment horizontal="left" vertical="top" wrapText="1"/>
    </xf>
    <xf numFmtId="0" fontId="44" fillId="19" borderId="13" xfId="49" applyFont="1" applyFill="1" applyBorder="1" applyAlignment="1">
      <alignment horizontal="left"/>
    </xf>
    <xf numFmtId="0" fontId="44" fillId="19" borderId="15" xfId="49" applyFont="1" applyFill="1" applyBorder="1" applyAlignment="1">
      <alignment horizontal="left"/>
    </xf>
    <xf numFmtId="0" fontId="44" fillId="19" borderId="17" xfId="49" applyFont="1" applyFill="1" applyBorder="1" applyAlignment="1">
      <alignment horizontal="left"/>
    </xf>
    <xf numFmtId="0" fontId="8" fillId="0" borderId="241" xfId="49" applyFont="1" applyBorder="1" applyAlignment="1">
      <alignment horizontal="left" vertical="center" wrapText="1"/>
    </xf>
    <xf numFmtId="0" fontId="8" fillId="0" borderId="227" xfId="49" applyFont="1" applyBorder="1" applyAlignment="1">
      <alignment horizontal="left" vertical="center" wrapText="1"/>
    </xf>
    <xf numFmtId="0" fontId="8" fillId="0" borderId="229" xfId="49" applyFont="1" applyBorder="1" applyAlignment="1">
      <alignment horizontal="left" vertical="center" wrapText="1"/>
    </xf>
    <xf numFmtId="0" fontId="8" fillId="0" borderId="30" xfId="49" applyFont="1" applyBorder="1" applyAlignment="1">
      <alignment horizontal="left" vertical="top" wrapText="1"/>
    </xf>
    <xf numFmtId="0" fontId="8" fillId="0" borderId="214" xfId="49" applyFont="1" applyBorder="1" applyAlignment="1">
      <alignment horizontal="left" vertical="top" wrapText="1"/>
    </xf>
    <xf numFmtId="0" fontId="8" fillId="0" borderId="32" xfId="49" applyFont="1" applyBorder="1" applyAlignment="1">
      <alignment horizontal="left" vertical="top" wrapText="1"/>
    </xf>
    <xf numFmtId="0" fontId="44" fillId="19" borderId="11" xfId="49" applyFont="1" applyFill="1" applyBorder="1" applyAlignment="1">
      <alignment horizontal="left" vertical="top" wrapText="1"/>
    </xf>
    <xf numFmtId="0" fontId="44" fillId="19" borderId="49" xfId="49" applyFont="1" applyFill="1" applyBorder="1" applyAlignment="1">
      <alignment horizontal="left" vertical="top" wrapText="1"/>
    </xf>
    <xf numFmtId="0" fontId="44" fillId="19" borderId="30" xfId="49" applyFont="1" applyFill="1" applyBorder="1" applyAlignment="1">
      <alignment horizontal="left" vertical="top" wrapText="1"/>
    </xf>
    <xf numFmtId="0" fontId="44" fillId="19" borderId="32" xfId="49" applyFont="1" applyFill="1" applyBorder="1" applyAlignment="1">
      <alignment horizontal="left" vertical="top" wrapText="1"/>
    </xf>
    <xf numFmtId="0" fontId="6" fillId="0" borderId="230" xfId="49" applyFont="1" applyBorder="1" applyAlignment="1">
      <alignment horizontal="left" vertical="top" wrapText="1"/>
    </xf>
    <xf numFmtId="0" fontId="8" fillId="0" borderId="65" xfId="49" applyFont="1" applyBorder="1" applyAlignment="1">
      <alignment horizontal="center" vertical="center" wrapText="1"/>
    </xf>
    <xf numFmtId="0" fontId="8" fillId="0" borderId="63" xfId="49" applyFont="1" applyBorder="1" applyAlignment="1">
      <alignment horizontal="center" vertical="center" wrapText="1"/>
    </xf>
    <xf numFmtId="0" fontId="8" fillId="0" borderId="74" xfId="49" applyFont="1" applyBorder="1" applyAlignment="1">
      <alignment horizontal="center" vertical="center" wrapText="1"/>
    </xf>
    <xf numFmtId="0" fontId="8" fillId="0" borderId="217" xfId="49" applyFont="1" applyBorder="1" applyAlignment="1">
      <alignment horizontal="center" vertical="center" wrapText="1"/>
    </xf>
    <xf numFmtId="0" fontId="8" fillId="0" borderId="227" xfId="49" applyFont="1" applyBorder="1" applyAlignment="1">
      <alignment horizontal="center" vertical="center" wrapText="1"/>
    </xf>
    <xf numFmtId="0" fontId="8" fillId="0" borderId="229" xfId="49" applyFont="1" applyBorder="1" applyAlignment="1">
      <alignment horizontal="center" vertical="center" wrapText="1"/>
    </xf>
    <xf numFmtId="49" fontId="8" fillId="0" borderId="58" xfId="49" applyNumberFormat="1" applyFont="1" applyBorder="1" applyAlignment="1">
      <alignment horizontal="center" vertical="center" wrapText="1"/>
    </xf>
    <xf numFmtId="49" fontId="8" fillId="0" borderId="70" xfId="49" applyNumberFormat="1" applyFont="1" applyBorder="1" applyAlignment="1">
      <alignment horizontal="center" vertical="center" wrapText="1"/>
    </xf>
    <xf numFmtId="49" fontId="8" fillId="0" borderId="67" xfId="49" applyNumberFormat="1" applyFont="1" applyBorder="1" applyAlignment="1">
      <alignment horizontal="center" vertical="center" wrapText="1"/>
    </xf>
    <xf numFmtId="0" fontId="8" fillId="0" borderId="70" xfId="49" applyFont="1" applyBorder="1" applyAlignment="1">
      <alignment horizontal="left" vertical="center" wrapText="1"/>
    </xf>
    <xf numFmtId="0" fontId="8" fillId="0" borderId="67" xfId="49" applyFont="1" applyBorder="1" applyAlignment="1">
      <alignment horizontal="left" vertical="center" wrapText="1"/>
    </xf>
    <xf numFmtId="0" fontId="6" fillId="0" borderId="30" xfId="49" applyFont="1" applyBorder="1" applyAlignment="1">
      <alignment horizontal="left" vertical="top" wrapText="1"/>
    </xf>
    <xf numFmtId="0" fontId="8" fillId="19" borderId="68" xfId="49" applyFont="1" applyFill="1" applyBorder="1" applyAlignment="1">
      <alignment horizontal="left"/>
    </xf>
    <xf numFmtId="0" fontId="8" fillId="19" borderId="70" xfId="49" applyFont="1" applyFill="1" applyBorder="1" applyAlignment="1">
      <alignment horizontal="left"/>
    </xf>
    <xf numFmtId="0" fontId="8" fillId="19" borderId="69" xfId="49" applyFont="1" applyFill="1" applyBorder="1" applyAlignment="1">
      <alignment horizontal="left"/>
    </xf>
    <xf numFmtId="0" fontId="44" fillId="19" borderId="71" xfId="49" applyFont="1" applyFill="1" applyBorder="1" applyAlignment="1">
      <alignment horizontal="left" vertical="top" wrapText="1"/>
    </xf>
    <xf numFmtId="0" fontId="44" fillId="19" borderId="73" xfId="49" applyFont="1" applyFill="1" applyBorder="1" applyAlignment="1">
      <alignment horizontal="left" vertical="top" wrapText="1"/>
    </xf>
    <xf numFmtId="0" fontId="44" fillId="19" borderId="22" xfId="49" applyFont="1" applyFill="1" applyBorder="1" applyAlignment="1">
      <alignment horizontal="left" vertical="top" wrapText="1"/>
    </xf>
    <xf numFmtId="0" fontId="44" fillId="19" borderId="23" xfId="49" applyFont="1" applyFill="1" applyBorder="1" applyAlignment="1">
      <alignment horizontal="left" vertical="top" wrapText="1"/>
    </xf>
    <xf numFmtId="0" fontId="44" fillId="19" borderId="59" xfId="49" applyFont="1" applyFill="1" applyBorder="1" applyAlignment="1">
      <alignment horizontal="left" vertical="top" wrapText="1"/>
    </xf>
    <xf numFmtId="0" fontId="44" fillId="19" borderId="77" xfId="49" applyFont="1" applyFill="1" applyBorder="1" applyAlignment="1">
      <alignment horizontal="left" vertical="top" wrapText="1"/>
    </xf>
    <xf numFmtId="0" fontId="8" fillId="0" borderId="63" xfId="49" applyFont="1" applyBorder="1" applyAlignment="1">
      <alignment horizontal="left" vertical="top" wrapText="1"/>
    </xf>
    <xf numFmtId="0" fontId="8" fillId="0" borderId="74" xfId="49" applyFont="1" applyBorder="1" applyAlignment="1">
      <alignment horizontal="left" vertical="top" wrapText="1"/>
    </xf>
    <xf numFmtId="0" fontId="8" fillId="0" borderId="242" xfId="49" applyFont="1" applyBorder="1" applyAlignment="1">
      <alignment horizontal="left" vertical="top" wrapText="1"/>
    </xf>
    <xf numFmtId="0" fontId="14" fillId="0" borderId="214" xfId="49" applyBorder="1" applyAlignment="1">
      <alignment horizontal="center" vertical="top" wrapText="1"/>
    </xf>
    <xf numFmtId="0" fontId="14" fillId="0" borderId="217" xfId="49" applyBorder="1" applyAlignment="1">
      <alignment horizontal="left" vertical="top" wrapText="1"/>
    </xf>
    <xf numFmtId="0" fontId="14" fillId="0" borderId="242" xfId="49" applyBorder="1" applyAlignment="1">
      <alignment horizontal="left" vertical="top" wrapText="1"/>
    </xf>
    <xf numFmtId="0" fontId="14" fillId="0" borderId="240" xfId="49" applyBorder="1" applyAlignment="1">
      <alignment horizontal="left" vertical="top" wrapText="1"/>
    </xf>
    <xf numFmtId="0" fontId="14" fillId="0" borderId="241" xfId="49" applyBorder="1" applyAlignment="1">
      <alignment horizontal="left" vertical="center" wrapText="1"/>
    </xf>
    <xf numFmtId="0" fontId="14" fillId="0" borderId="240" xfId="49" applyBorder="1" applyAlignment="1">
      <alignment horizontal="left" vertical="center" wrapText="1"/>
    </xf>
    <xf numFmtId="0" fontId="14" fillId="0" borderId="214" xfId="49" applyBorder="1" applyAlignment="1">
      <alignment horizontal="left" vertical="top" wrapText="1"/>
    </xf>
    <xf numFmtId="0" fontId="14" fillId="0" borderId="30" xfId="49" applyBorder="1" applyAlignment="1">
      <alignment horizontal="left" vertical="top" wrapText="1"/>
    </xf>
    <xf numFmtId="0" fontId="14" fillId="0" borderId="70" xfId="49" applyBorder="1" applyAlignment="1">
      <alignment horizontal="left" vertical="center" wrapText="1"/>
    </xf>
    <xf numFmtId="0" fontId="14" fillId="0" borderId="67" xfId="49" applyBorder="1" applyAlignment="1">
      <alignment horizontal="left" vertical="center" wrapText="1"/>
    </xf>
    <xf numFmtId="0" fontId="14" fillId="19" borderId="68" xfId="49" applyFill="1" applyBorder="1" applyAlignment="1">
      <alignment horizontal="left"/>
    </xf>
    <xf numFmtId="0" fontId="14" fillId="19" borderId="70" xfId="49" applyFill="1" applyBorder="1" applyAlignment="1">
      <alignment horizontal="left"/>
    </xf>
    <xf numFmtId="0" fontId="14" fillId="19" borderId="69" xfId="49" applyFill="1" applyBorder="1" applyAlignment="1">
      <alignment horizontal="left"/>
    </xf>
    <xf numFmtId="0" fontId="14" fillId="0" borderId="16" xfId="49" applyBorder="1" applyAlignment="1">
      <alignment horizontal="left" vertical="top" wrapText="1"/>
    </xf>
    <xf numFmtId="0" fontId="14" fillId="0" borderId="42" xfId="49" applyBorder="1" applyAlignment="1">
      <alignment horizontal="left" vertical="top" wrapText="1"/>
    </xf>
    <xf numFmtId="0" fontId="14" fillId="0" borderId="43" xfId="49" applyBorder="1" applyAlignment="1">
      <alignment horizontal="left" vertical="top" wrapText="1"/>
    </xf>
    <xf numFmtId="0" fontId="14" fillId="0" borderId="65" xfId="49" applyBorder="1" applyAlignment="1">
      <alignment horizontal="center" vertical="center" wrapText="1"/>
    </xf>
    <xf numFmtId="0" fontId="14" fillId="0" borderId="63" xfId="49" applyBorder="1" applyAlignment="1">
      <alignment horizontal="center" vertical="center" wrapText="1"/>
    </xf>
    <xf numFmtId="0" fontId="14" fillId="0" borderId="74" xfId="49" applyBorder="1" applyAlignment="1">
      <alignment horizontal="center" vertical="center" wrapText="1"/>
    </xf>
    <xf numFmtId="0" fontId="14" fillId="0" borderId="217" xfId="49" applyBorder="1" applyAlignment="1">
      <alignment horizontal="center" vertical="center" wrapText="1"/>
    </xf>
    <xf numFmtId="0" fontId="14" fillId="0" borderId="241" xfId="49" applyBorder="1" applyAlignment="1">
      <alignment horizontal="center" vertical="center" wrapText="1"/>
    </xf>
    <xf numFmtId="0" fontId="14" fillId="0" borderId="240" xfId="49" applyBorder="1" applyAlignment="1">
      <alignment horizontal="center" vertical="center" wrapText="1"/>
    </xf>
    <xf numFmtId="49" fontId="14" fillId="0" borderId="58" xfId="49" applyNumberFormat="1" applyBorder="1" applyAlignment="1">
      <alignment horizontal="center" vertical="center" wrapText="1"/>
    </xf>
    <xf numFmtId="49" fontId="14" fillId="0" borderId="70" xfId="49" applyNumberFormat="1" applyBorder="1" applyAlignment="1">
      <alignment horizontal="center" vertical="center" wrapText="1"/>
    </xf>
    <xf numFmtId="49" fontId="14" fillId="0" borderId="67" xfId="49" applyNumberFormat="1" applyBorder="1" applyAlignment="1">
      <alignment horizontal="center" vertical="center" wrapText="1"/>
    </xf>
    <xf numFmtId="0" fontId="14" fillId="0" borderId="63" xfId="49" applyBorder="1" applyAlignment="1">
      <alignment horizontal="left" vertical="center" wrapText="1"/>
    </xf>
    <xf numFmtId="0" fontId="14" fillId="0" borderId="74" xfId="49" applyBorder="1" applyAlignment="1">
      <alignment horizontal="left" vertical="center" wrapText="1"/>
    </xf>
    <xf numFmtId="0" fontId="14" fillId="0" borderId="244" xfId="49" applyBorder="1" applyAlignment="1">
      <alignment horizontal="left" vertical="top" wrapText="1"/>
    </xf>
    <xf numFmtId="0" fontId="14" fillId="0" borderId="243" xfId="49" applyBorder="1" applyAlignment="1">
      <alignment horizontal="left" vertical="top" wrapText="1"/>
    </xf>
    <xf numFmtId="0" fontId="14" fillId="0" borderId="26" xfId="49" applyBorder="1" applyAlignment="1">
      <alignment horizontal="center" vertical="top" wrapText="1"/>
    </xf>
    <xf numFmtId="0" fontId="14" fillId="0" borderId="26" xfId="49" applyBorder="1" applyAlignment="1">
      <alignment vertical="top" wrapText="1"/>
    </xf>
    <xf numFmtId="0" fontId="14" fillId="0" borderId="26" xfId="49" applyBorder="1" applyAlignment="1">
      <alignment horizontal="left" vertical="top" wrapText="1"/>
    </xf>
    <xf numFmtId="0" fontId="14" fillId="0" borderId="27" xfId="49" applyBorder="1" applyAlignment="1">
      <alignment horizontal="left" vertical="top" wrapText="1"/>
    </xf>
    <xf numFmtId="0" fontId="14" fillId="0" borderId="13" xfId="49" applyBorder="1" applyAlignment="1">
      <alignment horizontal="center" vertical="center"/>
    </xf>
    <xf numFmtId="0" fontId="14" fillId="0" borderId="15" xfId="49" applyBorder="1" applyAlignment="1">
      <alignment horizontal="center" vertical="center"/>
    </xf>
    <xf numFmtId="0" fontId="14" fillId="0" borderId="17" xfId="49" applyBorder="1" applyAlignment="1">
      <alignment horizontal="center" vertical="center"/>
    </xf>
    <xf numFmtId="0" fontId="14" fillId="0" borderId="43" xfId="49" applyBorder="1" applyAlignment="1">
      <alignment horizontal="center" vertical="center" wrapText="1"/>
    </xf>
    <xf numFmtId="0" fontId="8" fillId="0" borderId="245" xfId="49" applyFont="1" applyBorder="1" applyAlignment="1">
      <alignment horizontal="left" vertical="top" wrapText="1"/>
    </xf>
    <xf numFmtId="0" fontId="14" fillId="0" borderId="21" xfId="49" applyBorder="1" applyAlignment="1">
      <alignment horizontal="center" vertical="center"/>
    </xf>
    <xf numFmtId="0" fontId="14" fillId="0" borderId="43" xfId="49" applyBorder="1" applyAlignment="1">
      <alignment horizontal="center" vertical="center"/>
    </xf>
    <xf numFmtId="0" fontId="14" fillId="0" borderId="59" xfId="49" applyBorder="1" applyAlignment="1">
      <alignment horizontal="center" vertical="center"/>
    </xf>
    <xf numFmtId="0" fontId="14" fillId="0" borderId="76" xfId="49" applyBorder="1" applyAlignment="1">
      <alignment horizontal="center" vertical="center"/>
    </xf>
    <xf numFmtId="0" fontId="14" fillId="0" borderId="77" xfId="49" applyBorder="1" applyAlignment="1">
      <alignment horizontal="center" vertical="center"/>
    </xf>
    <xf numFmtId="0" fontId="14" fillId="0" borderId="68" xfId="49" applyBorder="1" applyAlignment="1">
      <alignment horizontal="left" vertical="top" wrapText="1"/>
    </xf>
    <xf numFmtId="0" fontId="14" fillId="0" borderId="70" xfId="49" applyBorder="1" applyAlignment="1">
      <alignment horizontal="left" vertical="top" wrapText="1"/>
    </xf>
    <xf numFmtId="0" fontId="14" fillId="0" borderId="67" xfId="49" applyBorder="1" applyAlignment="1">
      <alignment horizontal="left" vertical="top" wrapText="1"/>
    </xf>
    <xf numFmtId="0" fontId="14" fillId="0" borderId="241" xfId="49" applyBorder="1" applyAlignment="1">
      <alignment horizontal="left" vertical="top" wrapText="1"/>
    </xf>
    <xf numFmtId="0" fontId="14" fillId="0" borderId="78" xfId="49" applyBorder="1" applyAlignment="1">
      <alignment horizontal="left" vertical="top" wrapText="1"/>
    </xf>
    <xf numFmtId="0" fontId="14" fillId="0" borderId="63" xfId="49" applyBorder="1" applyAlignment="1">
      <alignment horizontal="left" vertical="top" wrapText="1"/>
    </xf>
    <xf numFmtId="0" fontId="14" fillId="0" borderId="74" xfId="49" applyBorder="1" applyAlignment="1">
      <alignment horizontal="left" vertical="top" wrapText="1"/>
    </xf>
    <xf numFmtId="0" fontId="44" fillId="19" borderId="21" xfId="43" applyFont="1" applyFill="1" applyBorder="1" applyAlignment="1">
      <alignment horizontal="center" vertical="center" wrapText="1"/>
    </xf>
    <xf numFmtId="0" fontId="44" fillId="19" borderId="42" xfId="43" applyFont="1" applyFill="1" applyBorder="1" applyAlignment="1">
      <alignment horizontal="center" vertical="center" wrapText="1"/>
    </xf>
    <xf numFmtId="0" fontId="44" fillId="19" borderId="43" xfId="43" applyFont="1" applyFill="1" applyBorder="1" applyAlignment="1">
      <alignment horizontal="center" vertical="center" wrapText="1"/>
    </xf>
    <xf numFmtId="0" fontId="14" fillId="0" borderId="65" xfId="49" applyBorder="1" applyAlignment="1">
      <alignment horizontal="left" vertical="top" wrapText="1"/>
    </xf>
    <xf numFmtId="0" fontId="10" fillId="0" borderId="25" xfId="49" applyFont="1" applyBorder="1" applyAlignment="1">
      <alignment horizontal="left" vertical="top" wrapText="1"/>
    </xf>
    <xf numFmtId="0" fontId="10" fillId="0" borderId="26" xfId="49" applyFont="1" applyBorder="1" applyAlignment="1">
      <alignment horizontal="left" vertical="top" wrapText="1"/>
    </xf>
    <xf numFmtId="0" fontId="44" fillId="19" borderId="0" xfId="49" applyFont="1" applyFill="1" applyAlignment="1">
      <alignment horizontal="left" vertical="top"/>
    </xf>
    <xf numFmtId="0" fontId="14" fillId="0" borderId="72" xfId="49" applyBorder="1" applyAlignment="1">
      <alignment horizontal="left" vertical="top" wrapText="1"/>
    </xf>
    <xf numFmtId="0" fontId="14" fillId="0" borderId="73" xfId="49" applyBorder="1" applyAlignment="1">
      <alignment horizontal="left" vertical="top" wrapText="1"/>
    </xf>
    <xf numFmtId="0" fontId="10" fillId="0" borderId="60" xfId="49" applyFont="1" applyBorder="1" applyAlignment="1">
      <alignment horizontal="left" vertical="top" wrapText="1"/>
    </xf>
    <xf numFmtId="0" fontId="10" fillId="0" borderId="227" xfId="49" applyFont="1" applyBorder="1" applyAlignment="1">
      <alignment horizontal="left" vertical="top" wrapText="1"/>
    </xf>
    <xf numFmtId="0" fontId="10" fillId="0" borderId="230" xfId="49" applyFont="1" applyBorder="1" applyAlignment="1">
      <alignment horizontal="left" vertical="top" wrapText="1"/>
    </xf>
    <xf numFmtId="0" fontId="14" fillId="0" borderId="31" xfId="49" applyBorder="1" applyAlignment="1">
      <alignment horizontal="center" vertical="top" wrapText="1"/>
    </xf>
    <xf numFmtId="0" fontId="9" fillId="0" borderId="63" xfId="49" applyFont="1" applyBorder="1" applyAlignment="1">
      <alignment horizontal="left" vertical="top" wrapText="1"/>
    </xf>
    <xf numFmtId="0" fontId="10" fillId="0" borderId="63" xfId="49" applyFont="1" applyBorder="1" applyAlignment="1">
      <alignment horizontal="left" vertical="top" wrapText="1"/>
    </xf>
    <xf numFmtId="0" fontId="10" fillId="0" borderId="74" xfId="49" applyFont="1" applyBorder="1" applyAlignment="1">
      <alignment horizontal="left" vertical="top" wrapText="1"/>
    </xf>
    <xf numFmtId="0" fontId="14" fillId="0" borderId="225" xfId="49" applyBorder="1" applyAlignment="1">
      <alignment horizontal="left" vertical="top" wrapText="1"/>
    </xf>
    <xf numFmtId="0" fontId="14" fillId="0" borderId="226" xfId="49" applyBorder="1" applyAlignment="1">
      <alignment horizontal="left" vertical="top" wrapText="1"/>
    </xf>
    <xf numFmtId="0" fontId="9" fillId="0" borderId="60" xfId="49" applyFont="1" applyBorder="1" applyAlignment="1">
      <alignment horizontal="left" vertical="top" wrapText="1"/>
    </xf>
    <xf numFmtId="0" fontId="14" fillId="0" borderId="217" xfId="49" applyFont="1" applyBorder="1" applyAlignment="1">
      <alignment horizontal="left" vertical="top" wrapText="1"/>
    </xf>
    <xf numFmtId="0" fontId="14" fillId="0" borderId="227" xfId="49" applyFont="1" applyBorder="1" applyAlignment="1">
      <alignment horizontal="left" vertical="top" wrapText="1"/>
    </xf>
    <xf numFmtId="0" fontId="14" fillId="0" borderId="229" xfId="49" applyFont="1" applyBorder="1" applyAlignment="1">
      <alignment horizontal="left" vertical="top" wrapText="1"/>
    </xf>
    <xf numFmtId="0" fontId="14" fillId="0" borderId="58" xfId="49" applyFont="1" applyBorder="1" applyAlignment="1">
      <alignment horizontal="left" vertical="top" wrapText="1"/>
    </xf>
    <xf numFmtId="0" fontId="14" fillId="0" borderId="70" xfId="49" applyFont="1" applyBorder="1" applyAlignment="1">
      <alignment horizontal="left" vertical="top" wrapText="1"/>
    </xf>
    <xf numFmtId="0" fontId="14" fillId="0" borderId="67" xfId="49" applyFont="1" applyBorder="1" applyAlignment="1">
      <alignment horizontal="left" vertical="top" wrapText="1"/>
    </xf>
    <xf numFmtId="0" fontId="14" fillId="0" borderId="224" xfId="49" applyFont="1" applyBorder="1" applyAlignment="1">
      <alignment horizontal="left" vertical="top" wrapText="1"/>
    </xf>
    <xf numFmtId="0" fontId="14" fillId="0" borderId="222" xfId="49" applyFont="1" applyBorder="1" applyAlignment="1">
      <alignment horizontal="left" vertical="top" wrapText="1"/>
    </xf>
    <xf numFmtId="0" fontId="14" fillId="0" borderId="228" xfId="49" applyFont="1" applyBorder="1" applyAlignment="1">
      <alignment horizontal="left" vertical="top" wrapText="1"/>
    </xf>
    <xf numFmtId="0" fontId="14" fillId="0" borderId="12" xfId="49" applyFont="1" applyBorder="1" applyAlignment="1">
      <alignment horizontal="left" vertical="top" wrapText="1"/>
    </xf>
    <xf numFmtId="0" fontId="14" fillId="0" borderId="49" xfId="49" applyFont="1" applyBorder="1" applyAlignment="1">
      <alignment horizontal="left" vertical="top" wrapText="1"/>
    </xf>
    <xf numFmtId="0" fontId="14" fillId="0" borderId="65" xfId="49" applyFont="1" applyBorder="1" applyAlignment="1">
      <alignment horizontal="left" vertical="top" wrapText="1"/>
    </xf>
    <xf numFmtId="0" fontId="14" fillId="0" borderId="63" xfId="49" applyFont="1" applyBorder="1" applyAlignment="1">
      <alignment horizontal="left" vertical="top"/>
    </xf>
    <xf numFmtId="0" fontId="14" fillId="0" borderId="74" xfId="49" applyFont="1" applyBorder="1" applyAlignment="1">
      <alignment horizontal="left" vertical="top"/>
    </xf>
    <xf numFmtId="0" fontId="14" fillId="0" borderId="16" xfId="49" applyFont="1" applyBorder="1" applyAlignment="1">
      <alignment horizontal="left" vertical="top" wrapText="1"/>
    </xf>
    <xf numFmtId="0" fontId="14" fillId="0" borderId="42" xfId="49" applyFont="1" applyBorder="1" applyAlignment="1">
      <alignment horizontal="left" vertical="top" wrapText="1"/>
    </xf>
    <xf numFmtId="0" fontId="14" fillId="0" borderId="43" xfId="49" applyFont="1" applyBorder="1" applyAlignment="1">
      <alignment horizontal="left" vertical="top" wrapText="1"/>
    </xf>
    <xf numFmtId="0" fontId="14" fillId="0" borderId="21" xfId="49" applyBorder="1" applyAlignment="1">
      <alignment horizontal="center" vertical="center" wrapText="1"/>
    </xf>
    <xf numFmtId="0" fontId="14" fillId="0" borderId="42" xfId="49" applyBorder="1" applyAlignment="1">
      <alignment horizontal="center" vertical="center"/>
    </xf>
    <xf numFmtId="0" fontId="14" fillId="0" borderId="33" xfId="49" applyBorder="1" applyAlignment="1">
      <alignment horizontal="left" vertical="top" wrapText="1"/>
    </xf>
    <xf numFmtId="0" fontId="14" fillId="0" borderId="34" xfId="49" applyBorder="1" applyAlignment="1">
      <alignment horizontal="left" vertical="top" wrapText="1"/>
    </xf>
    <xf numFmtId="0" fontId="14" fillId="0" borderId="44" xfId="49" applyBorder="1" applyAlignment="1">
      <alignment horizontal="left" vertical="top" wrapText="1"/>
    </xf>
    <xf numFmtId="0" fontId="14" fillId="0" borderId="11" xfId="49" applyBorder="1" applyAlignment="1">
      <alignment horizontal="left" vertical="top" wrapText="1"/>
    </xf>
    <xf numFmtId="0" fontId="14" fillId="0" borderId="217" xfId="49" applyBorder="1" applyAlignment="1">
      <alignment horizontal="center" vertical="top" wrapText="1"/>
    </xf>
    <xf numFmtId="0" fontId="14" fillId="0" borderId="230" xfId="49" applyBorder="1" applyAlignment="1">
      <alignment horizontal="center" vertical="top" wrapText="1"/>
    </xf>
    <xf numFmtId="0" fontId="14" fillId="0" borderId="227" xfId="49" applyBorder="1" applyAlignment="1">
      <alignment horizontal="center" vertical="center" wrapText="1"/>
    </xf>
    <xf numFmtId="0" fontId="14" fillId="0" borderId="229" xfId="49" applyBorder="1" applyAlignment="1">
      <alignment horizontal="center" vertical="center" wrapText="1"/>
    </xf>
    <xf numFmtId="0" fontId="14" fillId="0" borderId="18" xfId="49" applyBorder="1" applyAlignment="1">
      <alignment horizontal="left" vertical="top" wrapText="1"/>
    </xf>
    <xf numFmtId="0" fontId="14" fillId="0" borderId="19" xfId="49" applyBorder="1" applyAlignment="1">
      <alignment horizontal="left" vertical="top" wrapText="1"/>
    </xf>
    <xf numFmtId="0" fontId="14" fillId="0" borderId="62" xfId="49" applyBorder="1" applyAlignment="1">
      <alignment horizontal="left" vertical="top" wrapText="1"/>
    </xf>
    <xf numFmtId="0" fontId="44" fillId="19" borderId="72" xfId="49" applyFont="1" applyFill="1" applyBorder="1" applyAlignment="1">
      <alignment horizontal="left" vertical="top" wrapText="1"/>
    </xf>
    <xf numFmtId="0" fontId="44" fillId="19" borderId="0" xfId="49" applyFont="1" applyFill="1" applyBorder="1" applyAlignment="1">
      <alignment horizontal="left" vertical="top" wrapText="1"/>
    </xf>
    <xf numFmtId="0" fontId="44" fillId="19" borderId="76" xfId="49" applyFont="1" applyFill="1" applyBorder="1" applyAlignment="1">
      <alignment horizontal="left" vertical="top" wrapText="1"/>
    </xf>
    <xf numFmtId="0" fontId="14" fillId="0" borderId="21" xfId="49" applyBorder="1" applyAlignment="1">
      <alignment horizontal="center"/>
    </xf>
    <xf numFmtId="0" fontId="14" fillId="0" borderId="43" xfId="49" applyBorder="1" applyAlignment="1">
      <alignment horizontal="center"/>
    </xf>
    <xf numFmtId="0" fontId="9" fillId="0" borderId="25" xfId="49" applyFont="1" applyBorder="1" applyAlignment="1">
      <alignment horizontal="left" vertical="top" wrapText="1"/>
    </xf>
    <xf numFmtId="0" fontId="44" fillId="19" borderId="16" xfId="43" applyFont="1" applyFill="1" applyBorder="1" applyAlignment="1">
      <alignment horizontal="left"/>
    </xf>
    <xf numFmtId="0" fontId="43" fillId="0" borderId="16" xfId="43" applyBorder="1" applyAlignment="1">
      <alignment horizontal="left" vertical="top" wrapText="1"/>
    </xf>
    <xf numFmtId="0" fontId="43" fillId="0" borderId="58" xfId="43" applyFont="1" applyBorder="1" applyAlignment="1">
      <alignment horizontal="left" vertical="top" wrapText="1"/>
    </xf>
    <xf numFmtId="0" fontId="43" fillId="0" borderId="70" xfId="43" applyFont="1" applyBorder="1" applyAlignment="1">
      <alignment horizontal="left" vertical="top" wrapText="1"/>
    </xf>
    <xf numFmtId="0" fontId="43" fillId="0" borderId="67" xfId="43" applyFont="1" applyBorder="1" applyAlignment="1">
      <alignment horizontal="left" vertical="top" wrapText="1"/>
    </xf>
    <xf numFmtId="0" fontId="43" fillId="0" borderId="53" xfId="43" applyBorder="1" applyAlignment="1">
      <alignment horizontal="left" vertical="center" wrapText="1"/>
    </xf>
    <xf numFmtId="0" fontId="43" fillId="0" borderId="31" xfId="43" applyBorder="1" applyAlignment="1">
      <alignment horizontal="left" vertical="top" wrapText="1"/>
    </xf>
    <xf numFmtId="0" fontId="22" fillId="0" borderId="30" xfId="43" applyFont="1" applyBorder="1" applyAlignment="1">
      <alignment horizontal="left" vertical="top" wrapText="1"/>
    </xf>
    <xf numFmtId="0" fontId="22" fillId="0" borderId="31" xfId="43" applyFont="1" applyBorder="1" applyAlignment="1">
      <alignment horizontal="left" vertical="top" wrapText="1"/>
    </xf>
    <xf numFmtId="0" fontId="43" fillId="0" borderId="53" xfId="43" applyBorder="1" applyAlignment="1">
      <alignment horizontal="center" vertical="top" wrapText="1"/>
    </xf>
    <xf numFmtId="0" fontId="43" fillId="0" borderId="37" xfId="43" applyBorder="1" applyAlignment="1">
      <alignment horizontal="center" vertical="top" wrapText="1"/>
    </xf>
    <xf numFmtId="0" fontId="22" fillId="0" borderId="82" xfId="43" applyFont="1" applyBorder="1" applyAlignment="1">
      <alignment horizontal="left" vertical="top" wrapText="1"/>
    </xf>
    <xf numFmtId="0" fontId="22" fillId="0" borderId="24" xfId="43" applyFont="1" applyBorder="1" applyAlignment="1">
      <alignment horizontal="left" vertical="top" wrapText="1"/>
    </xf>
    <xf numFmtId="0" fontId="22" fillId="0" borderId="33" xfId="43" applyFont="1" applyBorder="1" applyAlignment="1">
      <alignment horizontal="left" vertical="top" wrapText="1"/>
    </xf>
    <xf numFmtId="0" fontId="43" fillId="0" borderId="66" xfId="43" applyBorder="1" applyAlignment="1">
      <alignment horizontal="center" vertical="top" wrapText="1"/>
    </xf>
    <xf numFmtId="0" fontId="43" fillId="0" borderId="33" xfId="43" applyBorder="1" applyAlignment="1">
      <alignment horizontal="center" vertical="top" wrapText="1"/>
    </xf>
    <xf numFmtId="0" fontId="43" fillId="0" borderId="66" xfId="43" applyBorder="1" applyAlignment="1">
      <alignment horizontal="left" vertical="top" wrapText="1"/>
    </xf>
    <xf numFmtId="0" fontId="43" fillId="0" borderId="33" xfId="43" applyBorder="1" applyAlignment="1">
      <alignment horizontal="left" vertical="top" wrapText="1"/>
    </xf>
    <xf numFmtId="0" fontId="43" fillId="0" borderId="50" xfId="43" applyBorder="1" applyAlignment="1">
      <alignment horizontal="left" vertical="top" wrapText="1"/>
    </xf>
    <xf numFmtId="0" fontId="22" fillId="0" borderId="38" xfId="43" applyFont="1" applyBorder="1" applyAlignment="1">
      <alignment horizontal="left" vertical="top" wrapText="1"/>
    </xf>
    <xf numFmtId="0" fontId="22" fillId="0" borderId="48" xfId="43" applyFont="1" applyBorder="1" applyAlignment="1">
      <alignment horizontal="left" vertical="top" wrapText="1"/>
    </xf>
    <xf numFmtId="0" fontId="22" fillId="0" borderId="60" xfId="43" applyFont="1" applyBorder="1" applyAlignment="1">
      <alignment horizontal="left" vertical="top" wrapText="1"/>
    </xf>
    <xf numFmtId="0" fontId="22" fillId="0" borderId="36" xfId="43" applyFont="1" applyBorder="1" applyAlignment="1">
      <alignment horizontal="left" vertical="top" wrapText="1"/>
    </xf>
    <xf numFmtId="0" fontId="22" fillId="0" borderId="37" xfId="43" applyFont="1" applyBorder="1" applyAlignment="1">
      <alignment horizontal="left" vertical="top" wrapText="1"/>
    </xf>
    <xf numFmtId="0" fontId="13" fillId="0" borderId="60" xfId="43" applyFont="1" applyBorder="1" applyAlignment="1">
      <alignment horizontal="left" vertical="top" wrapText="1"/>
    </xf>
    <xf numFmtId="0" fontId="22" fillId="0" borderId="18" xfId="43" applyFont="1" applyBorder="1" applyAlignment="1">
      <alignment horizontal="left" vertical="top" wrapText="1"/>
    </xf>
    <xf numFmtId="0" fontId="22" fillId="0" borderId="19" xfId="43" applyFont="1" applyBorder="1" applyAlignment="1">
      <alignment horizontal="left" vertical="top" wrapText="1"/>
    </xf>
    <xf numFmtId="0" fontId="43" fillId="0" borderId="19" xfId="43" applyBorder="1" applyAlignment="1">
      <alignment horizontal="center" vertical="top" wrapText="1"/>
    </xf>
    <xf numFmtId="0" fontId="22" fillId="0" borderId="63" xfId="43" applyFont="1" applyBorder="1" applyAlignment="1">
      <alignment horizontal="left" vertical="top" wrapText="1"/>
    </xf>
    <xf numFmtId="0" fontId="22" fillId="0" borderId="74" xfId="43" applyFont="1" applyBorder="1" applyAlignment="1">
      <alignment horizontal="left" vertical="top" wrapText="1"/>
    </xf>
    <xf numFmtId="0" fontId="22" fillId="0" borderId="215" xfId="43" applyFont="1" applyBorder="1" applyAlignment="1">
      <alignment horizontal="left" vertical="top" wrapText="1"/>
    </xf>
    <xf numFmtId="0" fontId="22" fillId="0" borderId="45" xfId="43" applyFont="1" applyBorder="1" applyAlignment="1">
      <alignment horizontal="left" vertical="top" wrapText="1"/>
    </xf>
    <xf numFmtId="0" fontId="69" fillId="0" borderId="68" xfId="0" applyFont="1" applyBorder="1" applyAlignment="1">
      <alignment horizontal="left" vertical="top" wrapText="1"/>
    </xf>
    <xf numFmtId="0" fontId="69" fillId="0" borderId="70" xfId="0" applyFont="1" applyBorder="1" applyAlignment="1">
      <alignment horizontal="left" vertical="top" wrapText="1"/>
    </xf>
    <xf numFmtId="0" fontId="69" fillId="0" borderId="67" xfId="0" applyFont="1" applyBorder="1" applyAlignment="1">
      <alignment horizontal="left" vertical="top" wrapText="1"/>
    </xf>
    <xf numFmtId="0" fontId="69" fillId="0" borderId="60" xfId="0" applyFont="1" applyBorder="1" applyAlignment="1">
      <alignment horizontal="left" vertical="top" wrapText="1"/>
    </xf>
    <xf numFmtId="0" fontId="69" fillId="0" borderId="241" xfId="0" applyFont="1" applyBorder="1" applyAlignment="1">
      <alignment horizontal="left" vertical="top" wrapText="1"/>
    </xf>
    <xf numFmtId="0" fontId="69" fillId="0" borderId="240" xfId="0" applyFont="1" applyBorder="1" applyAlignment="1">
      <alignment horizontal="left" vertical="top" wrapText="1"/>
    </xf>
    <xf numFmtId="49" fontId="19" fillId="0" borderId="58" xfId="43" applyNumberFormat="1" applyFont="1" applyBorder="1" applyAlignment="1">
      <alignment horizontal="center" vertical="center" wrapText="1"/>
    </xf>
    <xf numFmtId="0" fontId="14" fillId="0" borderId="58" xfId="43" applyFont="1" applyBorder="1" applyAlignment="1">
      <alignment horizontal="left" vertical="top" wrapText="1"/>
    </xf>
    <xf numFmtId="0" fontId="43" fillId="0" borderId="70" xfId="43" applyBorder="1" applyAlignment="1">
      <alignment horizontal="left" vertical="top" wrapText="1"/>
    </xf>
    <xf numFmtId="0" fontId="43" fillId="0" borderId="67" xfId="43" applyBorder="1" applyAlignment="1">
      <alignment horizontal="left" vertical="top" wrapText="1"/>
    </xf>
    <xf numFmtId="0" fontId="14" fillId="0" borderId="56" xfId="43" applyFont="1" applyBorder="1" applyAlignment="1">
      <alignment horizontal="left" vertical="top" wrapText="1"/>
    </xf>
    <xf numFmtId="0" fontId="43" fillId="0" borderId="72" xfId="43" applyBorder="1" applyAlignment="1">
      <alignment horizontal="left" vertical="top" wrapText="1"/>
    </xf>
    <xf numFmtId="0" fontId="43" fillId="0" borderId="73" xfId="43" applyBorder="1" applyAlignment="1">
      <alignment horizontal="left" vertical="top" wrapText="1"/>
    </xf>
    <xf numFmtId="0" fontId="69" fillId="0" borderId="29" xfId="0" applyFont="1" applyBorder="1" applyAlignment="1">
      <alignment horizontal="left" vertical="top" wrapText="1"/>
    </xf>
    <xf numFmtId="0" fontId="69" fillId="0" borderId="12" xfId="0" applyFont="1" applyBorder="1" applyAlignment="1">
      <alignment horizontal="left" vertical="top" wrapText="1"/>
    </xf>
    <xf numFmtId="0" fontId="69" fillId="0" borderId="49" xfId="0" applyFont="1" applyBorder="1" applyAlignment="1">
      <alignment horizontal="left" vertical="top" wrapText="1"/>
    </xf>
    <xf numFmtId="0" fontId="69" fillId="0" borderId="242" xfId="0" applyFont="1" applyBorder="1" applyAlignment="1">
      <alignment horizontal="left" vertical="top" wrapText="1"/>
    </xf>
    <xf numFmtId="0" fontId="69" fillId="0" borderId="246" xfId="0" applyFont="1" applyBorder="1" applyAlignment="1">
      <alignment horizontal="left" vertical="top" wrapText="1"/>
    </xf>
    <xf numFmtId="0" fontId="69" fillId="0" borderId="247" xfId="0" applyFont="1" applyBorder="1" applyAlignment="1">
      <alignment horizontal="left" vertical="top" wrapText="1"/>
    </xf>
    <xf numFmtId="0" fontId="22" fillId="0" borderId="25" xfId="43" applyFont="1" applyBorder="1" applyAlignment="1">
      <alignment horizontal="left" vertical="top" wrapText="1"/>
    </xf>
    <xf numFmtId="0" fontId="22" fillId="0" borderId="26" xfId="43" applyFont="1" applyBorder="1" applyAlignment="1">
      <alignment horizontal="left" vertical="top" wrapText="1"/>
    </xf>
    <xf numFmtId="0" fontId="14" fillId="0" borderId="59" xfId="43" applyFont="1" applyBorder="1" applyAlignment="1">
      <alignment horizontal="center" vertical="center"/>
    </xf>
    <xf numFmtId="0" fontId="9" fillId="0" borderId="63" xfId="43" applyFont="1" applyBorder="1" applyAlignment="1">
      <alignment horizontal="left" vertical="top" wrapText="1"/>
    </xf>
    <xf numFmtId="0" fontId="14" fillId="0" borderId="37" xfId="43" applyFont="1" applyBorder="1" applyAlignment="1">
      <alignment horizontal="left" vertical="top" wrapText="1"/>
    </xf>
    <xf numFmtId="0" fontId="43" fillId="0" borderId="32" xfId="43" applyBorder="1" applyAlignment="1">
      <alignment horizontal="left" vertical="top" wrapText="1"/>
    </xf>
    <xf numFmtId="0" fontId="14" fillId="0" borderId="29" xfId="43" applyFont="1" applyBorder="1" applyAlignment="1">
      <alignment horizontal="left" vertical="top" wrapText="1"/>
    </xf>
    <xf numFmtId="0" fontId="43" fillId="0" borderId="12" xfId="43" applyBorder="1" applyAlignment="1">
      <alignment horizontal="left" vertical="top" wrapText="1"/>
    </xf>
    <xf numFmtId="0" fontId="43" fillId="0" borderId="49" xfId="43" applyBorder="1" applyAlignment="1">
      <alignment horizontal="left" vertical="top" wrapText="1"/>
    </xf>
    <xf numFmtId="0" fontId="43" fillId="0" borderId="58" xfId="43" applyBorder="1" applyAlignment="1">
      <alignment horizontal="center" vertical="center" wrapText="1"/>
    </xf>
    <xf numFmtId="0" fontId="43" fillId="0" borderId="70" xfId="43" applyBorder="1" applyAlignment="1">
      <alignment horizontal="center" vertical="center" wrapText="1"/>
    </xf>
    <xf numFmtId="0" fontId="43" fillId="0" borderId="67" xfId="43" applyBorder="1" applyAlignment="1">
      <alignment horizontal="center" vertical="center" wrapText="1"/>
    </xf>
    <xf numFmtId="0" fontId="13" fillId="0" borderId="36" xfId="43" applyFont="1" applyBorder="1" applyAlignment="1">
      <alignment horizontal="left" vertical="top" wrapText="1"/>
    </xf>
    <xf numFmtId="0" fontId="13" fillId="0" borderId="37" xfId="43" applyFont="1" applyBorder="1" applyAlignment="1">
      <alignment horizontal="left" vertical="top" wrapText="1"/>
    </xf>
    <xf numFmtId="0" fontId="13" fillId="0" borderId="53" xfId="43" applyFont="1" applyBorder="1" applyAlignment="1">
      <alignment horizontal="center" vertical="top" wrapText="1"/>
    </xf>
    <xf numFmtId="0" fontId="13" fillId="0" borderId="37" xfId="43" applyFont="1" applyBorder="1" applyAlignment="1">
      <alignment horizontal="center" vertical="top" wrapText="1"/>
    </xf>
    <xf numFmtId="0" fontId="13" fillId="0" borderId="53" xfId="43" applyFont="1" applyBorder="1" applyAlignment="1">
      <alignment horizontal="left" vertical="top" wrapText="1"/>
    </xf>
    <xf numFmtId="0" fontId="13" fillId="0" borderId="45" xfId="43" applyFont="1" applyBorder="1" applyAlignment="1">
      <alignment horizontal="center" vertical="top" wrapText="1"/>
    </xf>
    <xf numFmtId="0" fontId="13" fillId="0" borderId="19" xfId="43" applyFont="1" applyBorder="1" applyAlignment="1">
      <alignment horizontal="left" vertical="top" wrapText="1"/>
    </xf>
    <xf numFmtId="0" fontId="13" fillId="0" borderId="45" xfId="43" applyFont="1" applyBorder="1" applyAlignment="1">
      <alignment horizontal="left" vertical="top" wrapText="1"/>
    </xf>
    <xf numFmtId="0" fontId="13" fillId="0" borderId="38" xfId="43" applyFont="1" applyBorder="1" applyAlignment="1">
      <alignment horizontal="left" vertical="top" wrapText="1"/>
    </xf>
    <xf numFmtId="0" fontId="13" fillId="0" borderId="48" xfId="43" applyFont="1" applyBorder="1" applyAlignment="1">
      <alignment horizontal="left" vertical="top" wrapText="1"/>
    </xf>
    <xf numFmtId="0" fontId="13" fillId="0" borderId="53" xfId="43" applyFont="1" applyBorder="1" applyAlignment="1">
      <alignment vertical="top" wrapText="1"/>
    </xf>
    <xf numFmtId="0" fontId="13" fillId="0" borderId="45" xfId="43" applyFont="1" applyBorder="1" applyAlignment="1">
      <alignment vertical="top" wrapText="1"/>
    </xf>
    <xf numFmtId="0" fontId="13" fillId="0" borderId="30" xfId="43" applyFont="1" applyBorder="1" applyAlignment="1">
      <alignment horizontal="left" vertical="top" wrapText="1"/>
    </xf>
    <xf numFmtId="0" fontId="13" fillId="0" borderId="31" xfId="43" applyFont="1" applyBorder="1" applyAlignment="1">
      <alignment horizontal="left" vertical="top" wrapText="1"/>
    </xf>
    <xf numFmtId="0" fontId="13" fillId="0" borderId="31" xfId="43" applyFont="1" applyBorder="1" applyAlignment="1">
      <alignment vertical="top" wrapText="1"/>
    </xf>
    <xf numFmtId="0" fontId="13" fillId="0" borderId="32" xfId="43" applyFont="1" applyBorder="1" applyAlignment="1">
      <alignment vertical="top" wrapText="1"/>
    </xf>
    <xf numFmtId="0" fontId="13" fillId="0" borderId="82" xfId="43" applyFont="1" applyBorder="1" applyAlignment="1">
      <alignment horizontal="left" vertical="top" wrapText="1"/>
    </xf>
    <xf numFmtId="0" fontId="13" fillId="0" borderId="24" xfId="43" applyFont="1" applyBorder="1" applyAlignment="1">
      <alignment horizontal="left" vertical="top" wrapText="1"/>
    </xf>
    <xf numFmtId="0" fontId="13" fillId="0" borderId="33" xfId="43" applyFont="1" applyBorder="1" applyAlignment="1">
      <alignment horizontal="left" vertical="top" wrapText="1"/>
    </xf>
    <xf numFmtId="0" fontId="13" fillId="0" borderId="66" xfId="43" applyFont="1" applyBorder="1" applyAlignment="1">
      <alignment horizontal="center" vertical="top" wrapText="1"/>
    </xf>
    <xf numFmtId="0" fontId="13" fillId="0" borderId="33" xfId="43" applyFont="1" applyBorder="1" applyAlignment="1">
      <alignment horizontal="center" vertical="top" wrapText="1"/>
    </xf>
    <xf numFmtId="0" fontId="13" fillId="0" borderId="66" xfId="43" applyFont="1" applyBorder="1" applyAlignment="1">
      <alignment horizontal="left" vertical="top" wrapText="1"/>
    </xf>
    <xf numFmtId="0" fontId="13" fillId="0" borderId="66" xfId="43" applyFont="1" applyBorder="1" applyAlignment="1">
      <alignment vertical="top" wrapText="1"/>
    </xf>
    <xf numFmtId="0" fontId="13" fillId="0" borderId="50" xfId="43" applyFont="1" applyBorder="1" applyAlignment="1">
      <alignment vertical="top" wrapText="1"/>
    </xf>
    <xf numFmtId="0" fontId="13" fillId="0" borderId="62" xfId="43" applyFont="1" applyBorder="1" applyAlignment="1">
      <alignment horizontal="left" vertical="top" wrapText="1"/>
    </xf>
    <xf numFmtId="0" fontId="14" fillId="0" borderId="12" xfId="43" applyFont="1" applyBorder="1" applyAlignment="1">
      <alignment horizontal="left" vertical="top" wrapText="1"/>
    </xf>
    <xf numFmtId="0" fontId="14" fillId="0" borderId="65" xfId="43" applyFont="1" applyBorder="1" applyAlignment="1">
      <alignment horizontal="left" vertical="top" wrapText="1"/>
    </xf>
    <xf numFmtId="0" fontId="13" fillId="0" borderId="18" xfId="43" applyFont="1" applyBorder="1" applyAlignment="1">
      <alignment horizontal="left" vertical="top" wrapText="1"/>
    </xf>
    <xf numFmtId="0" fontId="14" fillId="0" borderId="34" xfId="43" applyFont="1" applyBorder="1" applyAlignment="1">
      <alignment horizontal="left" vertical="top" wrapText="1"/>
    </xf>
    <xf numFmtId="0" fontId="14" fillId="0" borderId="63" xfId="43" applyFont="1" applyBorder="1" applyAlignment="1">
      <alignment horizontal="left" vertical="center" wrapText="1"/>
    </xf>
    <xf numFmtId="0" fontId="14" fillId="0" borderId="215" xfId="43" applyFont="1" applyBorder="1" applyAlignment="1">
      <alignment horizontal="left" vertical="center" wrapText="1"/>
    </xf>
    <xf numFmtId="0" fontId="14" fillId="0" borderId="26" xfId="43" applyFont="1" applyBorder="1" applyAlignment="1">
      <alignment horizontal="left" vertical="top" wrapText="1"/>
    </xf>
    <xf numFmtId="0" fontId="43" fillId="0" borderId="61" xfId="43" applyBorder="1" applyAlignment="1">
      <alignment horizontal="left" vertical="top" wrapText="1"/>
    </xf>
    <xf numFmtId="0" fontId="44" fillId="19" borderId="21" xfId="43" applyFont="1" applyFill="1" applyBorder="1" applyAlignment="1">
      <alignment horizontal="left"/>
    </xf>
    <xf numFmtId="0" fontId="44" fillId="19" borderId="42" xfId="43" applyFont="1" applyFill="1" applyBorder="1" applyAlignment="1">
      <alignment horizontal="left"/>
    </xf>
    <xf numFmtId="0" fontId="44" fillId="19" borderId="43" xfId="43" applyFont="1" applyFill="1" applyBorder="1" applyAlignment="1">
      <alignment horizontal="left"/>
    </xf>
    <xf numFmtId="0" fontId="14" fillId="0" borderId="78" xfId="43" applyFont="1" applyBorder="1" applyAlignment="1">
      <alignment horizontal="left" vertical="top" wrapText="1"/>
    </xf>
    <xf numFmtId="0" fontId="43" fillId="0" borderId="63" xfId="43" applyBorder="1" applyAlignment="1">
      <alignment horizontal="left" vertical="top" wrapText="1"/>
    </xf>
    <xf numFmtId="0" fontId="43" fillId="0" borderId="74" xfId="43" applyBorder="1" applyAlignment="1">
      <alignment horizontal="left" vertical="top" wrapText="1"/>
    </xf>
    <xf numFmtId="0" fontId="14" fillId="0" borderId="60" xfId="43" applyFont="1" applyBorder="1" applyAlignment="1">
      <alignment horizontal="left" vertical="top" wrapText="1"/>
    </xf>
    <xf numFmtId="0" fontId="43" fillId="0" borderId="36" xfId="43" applyBorder="1" applyAlignment="1">
      <alignment horizontal="left" vertical="top" wrapText="1"/>
    </xf>
    <xf numFmtId="0" fontId="14" fillId="0" borderId="68" xfId="43" applyFont="1" applyBorder="1" applyAlignment="1">
      <alignment horizontal="left" vertical="top" wrapText="1"/>
    </xf>
    <xf numFmtId="16" fontId="43" fillId="0" borderId="58" xfId="43" applyNumberFormat="1" applyBorder="1" applyAlignment="1">
      <alignment horizontal="center" vertical="center" wrapText="1"/>
    </xf>
    <xf numFmtId="0" fontId="43" fillId="0" borderId="63" xfId="43" applyFont="1" applyBorder="1" applyAlignment="1">
      <alignment horizontal="left" vertical="top" wrapText="1"/>
    </xf>
    <xf numFmtId="0" fontId="43" fillId="0" borderId="74" xfId="43" applyFont="1" applyBorder="1" applyAlignment="1">
      <alignment horizontal="left" vertical="top" wrapText="1"/>
    </xf>
    <xf numFmtId="0" fontId="44" fillId="19" borderId="16" xfId="43" applyFont="1" applyFill="1" applyBorder="1" applyAlignment="1">
      <alignment horizontal="center" vertical="center" wrapText="1"/>
    </xf>
    <xf numFmtId="0" fontId="44" fillId="19" borderId="14" xfId="43" applyFont="1" applyFill="1" applyBorder="1" applyAlignment="1">
      <alignment horizontal="left" vertical="center"/>
    </xf>
    <xf numFmtId="0" fontId="46" fillId="0" borderId="80" xfId="43" applyFont="1" applyBorder="1" applyAlignment="1">
      <alignment horizontal="left" vertical="top" wrapText="1"/>
    </xf>
    <xf numFmtId="0" fontId="46" fillId="0" borderId="81" xfId="43" applyFont="1" applyBorder="1" applyAlignment="1">
      <alignment horizontal="left" vertical="top" wrapText="1"/>
    </xf>
    <xf numFmtId="0" fontId="46" fillId="0" borderId="79" xfId="43" applyFont="1" applyBorder="1" applyAlignment="1">
      <alignment horizontal="left" vertical="top" wrapText="1"/>
    </xf>
    <xf numFmtId="0" fontId="47" fillId="0" borderId="60" xfId="43" applyFont="1" applyBorder="1" applyAlignment="1">
      <alignment horizontal="left" vertical="top" wrapText="1"/>
    </xf>
    <xf numFmtId="0" fontId="47" fillId="0" borderId="36" xfId="43" applyFont="1" applyBorder="1" applyAlignment="1">
      <alignment horizontal="left" vertical="top" wrapText="1"/>
    </xf>
    <xf numFmtId="0" fontId="47" fillId="0" borderId="81" xfId="43" applyFont="1" applyBorder="1" applyAlignment="1">
      <alignment horizontal="left" vertical="top" wrapText="1"/>
    </xf>
    <xf numFmtId="0" fontId="46" fillId="0" borderId="80" xfId="43" applyFont="1" applyBorder="1" applyAlignment="1">
      <alignment horizontal="center" vertical="top" wrapText="1"/>
    </xf>
    <xf numFmtId="0" fontId="46" fillId="0" borderId="81" xfId="43" applyFont="1" applyBorder="1" applyAlignment="1">
      <alignment horizontal="center" vertical="top" wrapText="1"/>
    </xf>
    <xf numFmtId="0" fontId="19" fillId="0" borderId="31" xfId="43" applyFont="1" applyBorder="1" applyAlignment="1">
      <alignment horizontal="left" vertical="top" wrapText="1"/>
    </xf>
    <xf numFmtId="0" fontId="19" fillId="0" borderId="36" xfId="43" applyFont="1" applyBorder="1" applyAlignment="1">
      <alignment horizontal="left" vertical="top" wrapText="1"/>
    </xf>
    <xf numFmtId="0" fontId="19" fillId="0" borderId="37" xfId="43" applyFont="1" applyBorder="1" applyAlignment="1">
      <alignment horizontal="left" vertical="top" wrapText="1"/>
    </xf>
    <xf numFmtId="0" fontId="14" fillId="0" borderId="60" xfId="43" applyFont="1" applyBorder="1" applyAlignment="1">
      <alignment horizontal="left" vertical="center" wrapText="1"/>
    </xf>
    <xf numFmtId="0" fontId="14" fillId="0" borderId="78" xfId="43" applyFont="1" applyBorder="1" applyAlignment="1">
      <alignment horizontal="left" vertical="center" wrapText="1"/>
    </xf>
    <xf numFmtId="0" fontId="19" fillId="0" borderId="215" xfId="43" applyFont="1" applyBorder="1" applyAlignment="1">
      <alignment horizontal="left" vertical="top" wrapText="1"/>
    </xf>
    <xf numFmtId="0" fontId="19" fillId="0" borderId="70" xfId="43" applyFont="1" applyBorder="1" applyAlignment="1">
      <alignment horizontal="left" vertical="top" wrapText="1"/>
    </xf>
    <xf numFmtId="0" fontId="22" fillId="0" borderId="70" xfId="43" applyFont="1" applyBorder="1" applyAlignment="1">
      <alignment horizontal="left" vertical="top" wrapText="1"/>
    </xf>
    <xf numFmtId="0" fontId="22" fillId="0" borderId="67" xfId="43" applyFont="1" applyBorder="1" applyAlignment="1">
      <alignment horizontal="left" vertical="top" wrapText="1"/>
    </xf>
    <xf numFmtId="0" fontId="7" fillId="0" borderId="37" xfId="43" applyFont="1" applyBorder="1" applyAlignment="1">
      <alignment horizontal="left" vertical="top" wrapText="1"/>
    </xf>
    <xf numFmtId="0" fontId="18" fillId="0" borderId="31" xfId="43" applyFont="1" applyBorder="1" applyAlignment="1">
      <alignment horizontal="left" vertical="top" wrapText="1"/>
    </xf>
    <xf numFmtId="0" fontId="18" fillId="0" borderId="32" xfId="43" applyFont="1" applyBorder="1" applyAlignment="1">
      <alignment horizontal="left" vertical="top" wrapText="1"/>
    </xf>
    <xf numFmtId="0" fontId="18" fillId="0" borderId="37" xfId="43" applyFont="1" applyBorder="1" applyAlignment="1">
      <alignment horizontal="left" vertical="top" wrapText="1"/>
    </xf>
    <xf numFmtId="0" fontId="69" fillId="0" borderId="29" xfId="43" applyFont="1" applyBorder="1" applyAlignment="1">
      <alignment horizontal="left" vertical="top" wrapText="1"/>
    </xf>
    <xf numFmtId="0" fontId="18" fillId="0" borderId="12" xfId="43" applyFont="1" applyBorder="1" applyAlignment="1">
      <alignment horizontal="left" vertical="top" wrapText="1"/>
    </xf>
    <xf numFmtId="0" fontId="18" fillId="0" borderId="49" xfId="43" applyFont="1" applyBorder="1" applyAlignment="1">
      <alignment horizontal="left" vertical="top" wrapText="1"/>
    </xf>
    <xf numFmtId="0" fontId="14" fillId="0" borderId="63" xfId="43" applyFont="1" applyBorder="1" applyAlignment="1">
      <alignment horizontal="left" vertical="top" wrapText="1"/>
    </xf>
    <xf numFmtId="0" fontId="14" fillId="0" borderId="215" xfId="43" applyFont="1" applyBorder="1" applyAlignment="1">
      <alignment horizontal="left" vertical="top" wrapText="1"/>
    </xf>
    <xf numFmtId="0" fontId="6" fillId="0" borderId="60" xfId="43" applyFont="1" applyBorder="1" applyAlignment="1">
      <alignment horizontal="left" vertical="top" wrapText="1"/>
    </xf>
    <xf numFmtId="0" fontId="8" fillId="0" borderId="63" xfId="43" applyFont="1" applyBorder="1" applyAlignment="1">
      <alignment horizontal="left" vertical="top" wrapText="1"/>
    </xf>
    <xf numFmtId="0" fontId="44" fillId="19" borderId="0" xfId="43" applyFont="1" applyFill="1" applyAlignment="1">
      <alignment horizontal="left" vertical="top"/>
    </xf>
    <xf numFmtId="0" fontId="19" fillId="0" borderId="25" xfId="43" applyFont="1" applyBorder="1" applyAlignment="1">
      <alignment horizontal="left" vertical="top" wrapText="1"/>
    </xf>
    <xf numFmtId="0" fontId="14" fillId="0" borderId="69" xfId="49" applyBorder="1" applyAlignment="1">
      <alignment horizontal="left" vertical="top" wrapText="1"/>
    </xf>
    <xf numFmtId="0" fontId="14" fillId="0" borderId="42" xfId="49" applyBorder="1" applyAlignment="1">
      <alignment horizontal="left" vertical="center" wrapText="1"/>
    </xf>
    <xf numFmtId="0" fontId="14" fillId="0" borderId="43" xfId="49" applyBorder="1" applyAlignment="1">
      <alignment horizontal="left" vertical="center" wrapText="1"/>
    </xf>
    <xf numFmtId="0" fontId="10" fillId="0" borderId="229" xfId="49" applyFont="1" applyBorder="1" applyAlignment="1">
      <alignment horizontal="left" vertical="top" wrapText="1"/>
    </xf>
    <xf numFmtId="0" fontId="44" fillId="19" borderId="71" xfId="49" applyFont="1" applyFill="1" applyBorder="1" applyAlignment="1">
      <alignment horizontal="center" vertical="top" wrapText="1"/>
    </xf>
    <xf numFmtId="0" fontId="44" fillId="19" borderId="73" xfId="49" applyFont="1" applyFill="1" applyBorder="1" applyAlignment="1">
      <alignment horizontal="center" vertical="top" wrapText="1"/>
    </xf>
    <xf numFmtId="0" fontId="44" fillId="19" borderId="22" xfId="49" applyFont="1" applyFill="1" applyBorder="1" applyAlignment="1">
      <alignment horizontal="center" vertical="top" wrapText="1"/>
    </xf>
    <xf numFmtId="0" fontId="44" fillId="19" borderId="23" xfId="49" applyFont="1" applyFill="1" applyBorder="1" applyAlignment="1">
      <alignment horizontal="center" vertical="top" wrapText="1"/>
    </xf>
    <xf numFmtId="0" fontId="14" fillId="0" borderId="34" xfId="49" applyFont="1" applyBorder="1" applyAlignment="1">
      <alignment horizontal="left" vertical="top" wrapText="1"/>
    </xf>
    <xf numFmtId="0" fontId="14" fillId="0" borderId="44" xfId="49" applyFont="1" applyBorder="1" applyAlignment="1">
      <alignment horizontal="left" vertical="top" wrapText="1"/>
    </xf>
    <xf numFmtId="0" fontId="62" fillId="0" borderId="21" xfId="49" applyFont="1" applyBorder="1" applyAlignment="1">
      <alignment horizontal="center" vertical="center" wrapText="1"/>
    </xf>
    <xf numFmtId="0" fontId="62" fillId="0" borderId="42" xfId="49" applyFont="1" applyBorder="1" applyAlignment="1">
      <alignment horizontal="center" vertical="center" wrapText="1"/>
    </xf>
    <xf numFmtId="0" fontId="62" fillId="0" borderId="43" xfId="49" applyFont="1" applyBorder="1" applyAlignment="1">
      <alignment horizontal="center" vertical="center" wrapText="1"/>
    </xf>
    <xf numFmtId="0" fontId="43" fillId="0" borderId="51" xfId="43" applyBorder="1" applyAlignment="1">
      <alignment horizontal="left" vertical="top" wrapText="1"/>
    </xf>
    <xf numFmtId="0" fontId="43" fillId="0" borderId="55" xfId="43" applyBorder="1" applyAlignment="1">
      <alignment horizontal="left" vertical="top" wrapText="1"/>
    </xf>
    <xf numFmtId="0" fontId="14" fillId="0" borderId="26" xfId="43" applyFont="1" applyBorder="1" applyAlignment="1">
      <alignment vertical="top" wrapText="1"/>
    </xf>
    <xf numFmtId="16" fontId="43" fillId="0" borderId="13" xfId="43" applyNumberFormat="1" applyBorder="1" applyAlignment="1">
      <alignment horizontal="center" vertical="center"/>
    </xf>
    <xf numFmtId="49" fontId="14" fillId="0" borderId="58" xfId="43" applyNumberFormat="1" applyFont="1" applyBorder="1" applyAlignment="1">
      <alignment horizontal="center" vertical="center" wrapText="1"/>
    </xf>
    <xf numFmtId="0" fontId="44" fillId="0" borderId="0" xfId="43" applyFont="1" applyFill="1" applyBorder="1" applyAlignment="1">
      <alignment horizontal="left" vertical="top" wrapText="1"/>
    </xf>
    <xf numFmtId="0" fontId="14" fillId="0" borderId="65" xfId="43" applyFont="1" applyBorder="1" applyAlignment="1">
      <alignment horizontal="left" wrapText="1"/>
    </xf>
    <xf numFmtId="0" fontId="43" fillId="0" borderId="63" xfId="43" applyBorder="1" applyAlignment="1">
      <alignment horizontal="left" wrapText="1"/>
    </xf>
    <xf numFmtId="0" fontId="43" fillId="0" borderId="74" xfId="43" applyBorder="1" applyAlignment="1">
      <alignment horizontal="left" wrapText="1"/>
    </xf>
    <xf numFmtId="0" fontId="43" fillId="0" borderId="29" xfId="43" applyBorder="1" applyAlignment="1">
      <alignment horizontal="left" vertical="top" wrapText="1"/>
    </xf>
    <xf numFmtId="0" fontId="14" fillId="0" borderId="48" xfId="43" applyFont="1" applyBorder="1" applyAlignment="1">
      <alignment horizontal="left" vertical="top" wrapText="1"/>
    </xf>
    <xf numFmtId="49" fontId="43" fillId="19" borderId="68" xfId="43" applyNumberFormat="1" applyFill="1" applyBorder="1" applyAlignment="1">
      <alignment horizontal="left" vertical="top"/>
    </xf>
    <xf numFmtId="49" fontId="43" fillId="19" borderId="70" xfId="43" applyNumberFormat="1" applyFill="1" applyBorder="1" applyAlignment="1">
      <alignment horizontal="left" vertical="top"/>
    </xf>
    <xf numFmtId="49" fontId="43" fillId="19" borderId="69" xfId="43" applyNumberFormat="1" applyFill="1" applyBorder="1" applyAlignment="1">
      <alignment horizontal="left" vertical="top"/>
    </xf>
    <xf numFmtId="0" fontId="8" fillId="0" borderId="215" xfId="43" applyFont="1" applyBorder="1" applyAlignment="1">
      <alignment horizontal="left" vertical="top" wrapText="1"/>
    </xf>
    <xf numFmtId="0" fontId="21" fillId="0" borderId="60" xfId="43" applyFont="1" applyBorder="1" applyAlignment="1">
      <alignment horizontal="left" vertical="top" wrapText="1"/>
    </xf>
    <xf numFmtId="0" fontId="21" fillId="0" borderId="36" xfId="43" applyFont="1" applyBorder="1" applyAlignment="1">
      <alignment horizontal="left" vertical="top" wrapText="1"/>
    </xf>
    <xf numFmtId="0" fontId="21" fillId="0" borderId="37" xfId="43" applyFont="1" applyBorder="1" applyAlignment="1">
      <alignment horizontal="left" vertical="top" wrapText="1"/>
    </xf>
    <xf numFmtId="0" fontId="21" fillId="0" borderId="63" xfId="43" applyFont="1" applyBorder="1" applyAlignment="1">
      <alignment horizontal="left" vertical="top" wrapText="1"/>
    </xf>
    <xf numFmtId="0" fontId="21" fillId="0" borderId="74" xfId="43" applyFont="1" applyBorder="1" applyAlignment="1">
      <alignment horizontal="left" vertical="top" wrapText="1"/>
    </xf>
    <xf numFmtId="0" fontId="21" fillId="0" borderId="215" xfId="43" applyFont="1" applyBorder="1" applyAlignment="1">
      <alignment horizontal="left" vertical="top" wrapText="1"/>
    </xf>
    <xf numFmtId="0" fontId="21" fillId="0" borderId="45" xfId="43" applyFont="1" applyBorder="1" applyAlignment="1">
      <alignment horizontal="left" vertical="top" wrapText="1"/>
    </xf>
    <xf numFmtId="0" fontId="14" fillId="0" borderId="31" xfId="43" applyFont="1" applyBorder="1" applyAlignment="1">
      <alignment horizontal="left" vertical="top" wrapText="1"/>
    </xf>
    <xf numFmtId="0" fontId="21" fillId="0" borderId="38" xfId="43" applyFont="1" applyBorder="1" applyAlignment="1">
      <alignment horizontal="left" vertical="top" wrapText="1"/>
    </xf>
    <xf numFmtId="0" fontId="21" fillId="0" borderId="48" xfId="43" applyFont="1" applyBorder="1" applyAlignment="1">
      <alignment horizontal="left" vertical="top" wrapText="1"/>
    </xf>
    <xf numFmtId="0" fontId="21" fillId="0" borderId="30" xfId="43" applyFont="1" applyBorder="1" applyAlignment="1">
      <alignment horizontal="left" vertical="top" wrapText="1"/>
    </xf>
    <xf numFmtId="0" fontId="21" fillId="0" borderId="31" xfId="43" applyFont="1" applyBorder="1" applyAlignment="1">
      <alignment horizontal="left" vertical="top" wrapText="1"/>
    </xf>
    <xf numFmtId="0" fontId="21" fillId="0" borderId="18" xfId="43" applyFont="1" applyBorder="1" applyAlignment="1">
      <alignment horizontal="left" vertical="top" wrapText="1"/>
    </xf>
    <xf numFmtId="0" fontId="21" fillId="0" borderId="19" xfId="43" applyFont="1" applyBorder="1" applyAlignment="1">
      <alignment horizontal="left" vertical="top" wrapText="1"/>
    </xf>
    <xf numFmtId="0" fontId="21" fillId="0" borderId="25" xfId="43" applyFont="1" applyBorder="1" applyAlignment="1">
      <alignment horizontal="left" vertical="top" wrapText="1"/>
    </xf>
    <xf numFmtId="0" fontId="21" fillId="0" borderId="26" xfId="43" applyFont="1" applyBorder="1" applyAlignment="1">
      <alignment horizontal="left" vertical="top" wrapText="1"/>
    </xf>
    <xf numFmtId="0" fontId="9" fillId="0" borderId="60" xfId="0" applyFont="1" applyBorder="1" applyAlignment="1">
      <alignment horizontal="left" vertical="top" wrapText="1"/>
    </xf>
    <xf numFmtId="0" fontId="9" fillId="0" borderId="227" xfId="0" applyFont="1" applyBorder="1" applyAlignment="1">
      <alignment horizontal="left" vertical="top" wrapText="1"/>
    </xf>
    <xf numFmtId="0" fontId="9" fillId="0" borderId="230" xfId="0" applyFont="1" applyBorder="1" applyAlignment="1">
      <alignment horizontal="left" vertical="top" wrapText="1"/>
    </xf>
    <xf numFmtId="0" fontId="43" fillId="0" borderId="58" xfId="43" applyBorder="1" applyAlignment="1">
      <alignment horizontal="left" vertical="center" wrapText="1"/>
    </xf>
    <xf numFmtId="0" fontId="62" fillId="0" borderId="214" xfId="0" applyFont="1" applyBorder="1" applyAlignment="1">
      <alignment horizontal="left" vertical="top" wrapText="1"/>
    </xf>
    <xf numFmtId="0" fontId="62" fillId="0" borderId="32" xfId="0" applyFont="1" applyBorder="1" applyAlignment="1">
      <alignment horizontal="left" vertical="top" wrapText="1"/>
    </xf>
    <xf numFmtId="0" fontId="43" fillId="0" borderId="65" xfId="43" applyBorder="1" applyAlignment="1">
      <alignment horizontal="left" vertical="center" wrapText="1"/>
    </xf>
    <xf numFmtId="0" fontId="10" fillId="0" borderId="65" xfId="43" applyFont="1" applyBorder="1" applyAlignment="1">
      <alignment horizontal="left" vertical="top" wrapText="1"/>
    </xf>
    <xf numFmtId="0" fontId="10" fillId="0" borderId="53" xfId="43" applyFont="1" applyBorder="1" applyAlignment="1">
      <alignment horizontal="left" vertical="top" wrapText="1"/>
    </xf>
    <xf numFmtId="0" fontId="62" fillId="0" borderId="12" xfId="0" applyFont="1" applyBorder="1" applyAlignment="1">
      <alignment horizontal="left" vertical="top" wrapText="1"/>
    </xf>
    <xf numFmtId="0" fontId="62" fillId="0" borderId="49" xfId="0" applyFont="1" applyBorder="1" applyAlignment="1">
      <alignment horizontal="left" vertical="top" wrapText="1"/>
    </xf>
    <xf numFmtId="0" fontId="9" fillId="0" borderId="232" xfId="0" applyFont="1" applyBorder="1" applyAlignment="1">
      <alignment horizontal="left" vertical="top" wrapText="1"/>
    </xf>
    <xf numFmtId="0" fontId="9" fillId="0" borderId="225" xfId="0" applyFont="1" applyBorder="1" applyAlignment="1">
      <alignment horizontal="left" vertical="top" wrapText="1"/>
    </xf>
    <xf numFmtId="0" fontId="9" fillId="0" borderId="30" xfId="0" applyFont="1" applyBorder="1" applyAlignment="1">
      <alignment horizontal="left" vertical="top" wrapText="1"/>
    </xf>
    <xf numFmtId="0" fontId="9" fillId="0" borderId="214" xfId="0" applyFont="1" applyBorder="1" applyAlignment="1">
      <alignment horizontal="left" vertical="top" wrapText="1"/>
    </xf>
    <xf numFmtId="0" fontId="21" fillId="0" borderId="78" xfId="43" applyFont="1" applyBorder="1" applyAlignment="1">
      <alignment horizontal="left" vertical="top" wrapText="1"/>
    </xf>
    <xf numFmtId="0" fontId="21" fillId="0" borderId="29" xfId="43" applyFont="1" applyBorder="1" applyAlignment="1">
      <alignment horizontal="left" vertical="top" wrapText="1"/>
    </xf>
    <xf numFmtId="0" fontId="10" fillId="0" borderId="60" xfId="43" applyFont="1" applyBorder="1" applyAlignment="1">
      <alignment horizontal="left" vertical="top" wrapText="1"/>
    </xf>
    <xf numFmtId="0" fontId="62" fillId="0" borderId="19" xfId="0" applyFont="1" applyBorder="1" applyAlignment="1">
      <alignment horizontal="left" vertical="top" wrapText="1"/>
    </xf>
    <xf numFmtId="0" fontId="62" fillId="0" borderId="62" xfId="0" applyFont="1" applyBorder="1" applyAlignment="1">
      <alignment horizontal="left" vertical="top" wrapText="1"/>
    </xf>
    <xf numFmtId="0" fontId="44" fillId="19" borderId="65" xfId="43" applyFont="1" applyFill="1" applyBorder="1" applyAlignment="1">
      <alignment horizontal="left" vertical="top" wrapText="1"/>
    </xf>
    <xf numFmtId="0" fontId="44" fillId="19" borderId="53" xfId="43" applyFont="1" applyFill="1" applyBorder="1" applyAlignment="1">
      <alignment horizontal="left" vertical="top" wrapText="1"/>
    </xf>
    <xf numFmtId="0" fontId="43" fillId="19" borderId="68" xfId="43" applyFill="1" applyBorder="1" applyAlignment="1">
      <alignment horizontal="left" vertical="top"/>
    </xf>
    <xf numFmtId="0" fontId="43" fillId="19" borderId="70" xfId="43" applyFill="1" applyBorder="1" applyAlignment="1">
      <alignment horizontal="left" vertical="top"/>
    </xf>
    <xf numFmtId="0" fontId="43" fillId="19" borderId="69" xfId="43" applyFill="1" applyBorder="1" applyAlignment="1">
      <alignment horizontal="left" vertical="top"/>
    </xf>
    <xf numFmtId="0" fontId="21" fillId="0" borderId="65" xfId="44" applyBorder="1" applyAlignment="1">
      <alignment horizontal="center" vertical="center" wrapText="1"/>
    </xf>
    <xf numFmtId="0" fontId="21" fillId="0" borderId="63" xfId="44" applyBorder="1" applyAlignment="1">
      <alignment horizontal="center" vertical="center" wrapText="1"/>
    </xf>
    <xf numFmtId="0" fontId="21" fillId="0" borderId="74" xfId="44" applyBorder="1" applyAlignment="1">
      <alignment horizontal="center" vertical="center" wrapText="1"/>
    </xf>
    <xf numFmtId="0" fontId="21" fillId="0" borderId="53" xfId="44" applyBorder="1" applyAlignment="1">
      <alignment horizontal="center" vertical="center" wrapText="1"/>
    </xf>
    <xf numFmtId="0" fontId="21" fillId="0" borderId="36" xfId="44" applyBorder="1" applyAlignment="1">
      <alignment horizontal="center" vertical="center" wrapText="1"/>
    </xf>
    <xf numFmtId="0" fontId="21" fillId="0" borderId="45" xfId="44" applyBorder="1" applyAlignment="1">
      <alignment horizontal="center" vertical="center" wrapText="1"/>
    </xf>
    <xf numFmtId="0" fontId="21" fillId="0" borderId="58" xfId="44" applyBorder="1" applyAlignment="1">
      <alignment horizontal="center" vertical="center" wrapText="1"/>
    </xf>
    <xf numFmtId="0" fontId="21" fillId="0" borderId="70" xfId="44" applyBorder="1" applyAlignment="1">
      <alignment horizontal="center" vertical="center" wrapText="1"/>
    </xf>
    <xf numFmtId="0" fontId="21" fillId="0" borderId="67" xfId="44" applyBorder="1" applyAlignment="1">
      <alignment horizontal="center" vertical="center" wrapText="1"/>
    </xf>
    <xf numFmtId="0" fontId="44" fillId="19" borderId="21" xfId="44" applyFont="1" applyFill="1" applyBorder="1" applyAlignment="1">
      <alignment horizontal="left" vertical="top" wrapText="1"/>
    </xf>
    <xf numFmtId="0" fontId="44" fillId="19" borderId="42" xfId="44" applyFont="1" applyFill="1" applyBorder="1" applyAlignment="1">
      <alignment horizontal="left" vertical="top" wrapText="1"/>
    </xf>
    <xf numFmtId="0" fontId="44" fillId="19" borderId="14" xfId="44" applyFont="1" applyFill="1" applyBorder="1" applyAlignment="1">
      <alignment horizontal="left" vertical="top" wrapText="1"/>
    </xf>
    <xf numFmtId="0" fontId="3" fillId="0" borderId="16" xfId="44" applyFont="1" applyBorder="1" applyAlignment="1">
      <alignment horizontal="left" vertical="top" wrapText="1"/>
    </xf>
    <xf numFmtId="0" fontId="21" fillId="0" borderId="42" xfId="44" applyBorder="1" applyAlignment="1">
      <alignment horizontal="left" vertical="top" wrapText="1"/>
    </xf>
    <xf numFmtId="0" fontId="21" fillId="0" borderId="43" xfId="44" applyBorder="1" applyAlignment="1">
      <alignment horizontal="left" vertical="top" wrapText="1"/>
    </xf>
    <xf numFmtId="0" fontId="44" fillId="19" borderId="71" xfId="44" applyFont="1" applyFill="1" applyBorder="1" applyAlignment="1">
      <alignment horizontal="left" vertical="top" wrapText="1"/>
    </xf>
    <xf numFmtId="0" fontId="44" fillId="19" borderId="73" xfId="44" applyFont="1" applyFill="1" applyBorder="1" applyAlignment="1">
      <alignment horizontal="left" vertical="top" wrapText="1"/>
    </xf>
    <xf numFmtId="0" fontId="44" fillId="19" borderId="22" xfId="44" applyFont="1" applyFill="1" applyBorder="1" applyAlignment="1">
      <alignment horizontal="left" vertical="top" wrapText="1"/>
    </xf>
    <xf numFmtId="0" fontId="44" fillId="19" borderId="23" xfId="44" applyFont="1" applyFill="1" applyBorder="1" applyAlignment="1">
      <alignment horizontal="left" vertical="top" wrapText="1"/>
    </xf>
    <xf numFmtId="0" fontId="44" fillId="19" borderId="59" xfId="44" applyFont="1" applyFill="1" applyBorder="1" applyAlignment="1">
      <alignment horizontal="left" vertical="top" wrapText="1"/>
    </xf>
    <xf numFmtId="0" fontId="44" fillId="19" borderId="77" xfId="44" applyFont="1" applyFill="1" applyBorder="1" applyAlignment="1">
      <alignment horizontal="left" vertical="top" wrapText="1"/>
    </xf>
    <xf numFmtId="0" fontId="13" fillId="0" borderId="63" xfId="44" applyFont="1" applyBorder="1" applyAlignment="1">
      <alignment horizontal="left" vertical="top" wrapText="1"/>
    </xf>
    <xf numFmtId="0" fontId="21" fillId="0" borderId="63" xfId="44" applyFont="1" applyBorder="1" applyAlignment="1">
      <alignment horizontal="left" vertical="top" wrapText="1"/>
    </xf>
    <xf numFmtId="0" fontId="21" fillId="0" borderId="74" xfId="44" applyFont="1" applyBorder="1" applyAlignment="1">
      <alignment horizontal="left" vertical="top" wrapText="1"/>
    </xf>
    <xf numFmtId="0" fontId="13" fillId="0" borderId="215" xfId="44" applyFont="1" applyBorder="1" applyAlignment="1">
      <alignment horizontal="left" vertical="top" wrapText="1"/>
    </xf>
    <xf numFmtId="0" fontId="21" fillId="0" borderId="36" xfId="44" applyFont="1" applyBorder="1" applyAlignment="1">
      <alignment horizontal="left" vertical="top" wrapText="1"/>
    </xf>
    <xf numFmtId="0" fontId="21" fillId="0" borderId="45" xfId="44" applyFont="1" applyBorder="1" applyAlignment="1">
      <alignment horizontal="left" vertical="top" wrapText="1"/>
    </xf>
    <xf numFmtId="0" fontId="44" fillId="19" borderId="43" xfId="44" applyFont="1" applyFill="1" applyBorder="1" applyAlignment="1">
      <alignment horizontal="left" vertical="top" wrapText="1"/>
    </xf>
    <xf numFmtId="0" fontId="3" fillId="0" borderId="42" xfId="44" applyFont="1" applyBorder="1" applyAlignment="1">
      <alignment horizontal="left" vertical="top" wrapText="1"/>
    </xf>
    <xf numFmtId="0" fontId="19" fillId="0" borderId="63" xfId="44" applyFont="1" applyBorder="1" applyAlignment="1">
      <alignment horizontal="left" vertical="center" wrapText="1"/>
    </xf>
    <xf numFmtId="0" fontId="21" fillId="0" borderId="63" xfId="44" applyBorder="1" applyAlignment="1">
      <alignment horizontal="left" vertical="center" wrapText="1"/>
    </xf>
    <xf numFmtId="0" fontId="21" fillId="0" borderId="74" xfId="44" applyBorder="1" applyAlignment="1">
      <alignment horizontal="left" vertical="center" wrapText="1"/>
    </xf>
    <xf numFmtId="0" fontId="19" fillId="0" borderId="215" xfId="44" applyFont="1" applyBorder="1" applyAlignment="1">
      <alignment horizontal="left" vertical="center" wrapText="1"/>
    </xf>
    <xf numFmtId="0" fontId="21" fillId="0" borderId="36" xfId="44" applyBorder="1" applyAlignment="1">
      <alignment horizontal="left" vertical="center" wrapText="1"/>
    </xf>
    <xf numFmtId="0" fontId="21" fillId="0" borderId="45" xfId="44" applyBorder="1" applyAlignment="1">
      <alignment horizontal="left" vertical="center" wrapText="1"/>
    </xf>
    <xf numFmtId="0" fontId="21" fillId="0" borderId="220" xfId="44" applyBorder="1" applyAlignment="1">
      <alignment horizontal="left" vertical="top" wrapText="1"/>
    </xf>
    <xf numFmtId="0" fontId="21" fillId="0" borderId="218" xfId="44" applyBorder="1" applyAlignment="1">
      <alignment horizontal="left" vertical="top" wrapText="1"/>
    </xf>
    <xf numFmtId="0" fontId="44" fillId="19" borderId="11" xfId="44" applyFont="1" applyFill="1" applyBorder="1" applyAlignment="1">
      <alignment horizontal="left" vertical="top" wrapText="1"/>
    </xf>
    <xf numFmtId="0" fontId="44" fillId="19" borderId="49" xfId="44" applyFont="1" applyFill="1" applyBorder="1" applyAlignment="1">
      <alignment horizontal="left" vertical="top" wrapText="1"/>
    </xf>
    <xf numFmtId="0" fontId="44" fillId="19" borderId="35" xfId="44" applyFont="1" applyFill="1" applyBorder="1" applyAlignment="1">
      <alignment horizontal="left" vertical="top" wrapText="1"/>
    </xf>
    <xf numFmtId="0" fontId="44" fillId="19" borderId="44" xfId="44" applyFont="1" applyFill="1" applyBorder="1" applyAlignment="1">
      <alignment horizontal="left" vertical="top" wrapText="1"/>
    </xf>
    <xf numFmtId="0" fontId="44" fillId="19" borderId="30" xfId="44" applyFont="1" applyFill="1" applyBorder="1" applyAlignment="1">
      <alignment horizontal="left" vertical="top" wrapText="1"/>
    </xf>
    <xf numFmtId="0" fontId="44" fillId="19" borderId="32" xfId="44" applyFont="1" applyFill="1" applyBorder="1" applyAlignment="1">
      <alignment horizontal="left" vertical="top" wrapText="1"/>
    </xf>
    <xf numFmtId="0" fontId="44" fillId="19" borderId="18" xfId="44" applyFont="1" applyFill="1" applyBorder="1" applyAlignment="1">
      <alignment horizontal="left" vertical="top" wrapText="1"/>
    </xf>
    <xf numFmtId="0" fontId="44" fillId="19" borderId="62" xfId="44" applyFont="1" applyFill="1" applyBorder="1" applyAlignment="1">
      <alignment horizontal="left" vertical="top" wrapText="1"/>
    </xf>
    <xf numFmtId="0" fontId="21" fillId="0" borderId="78" xfId="44" applyBorder="1" applyAlignment="1">
      <alignment horizontal="left" vertical="top" wrapText="1"/>
    </xf>
    <xf numFmtId="0" fontId="21" fillId="0" borderId="63" xfId="44" applyBorder="1" applyAlignment="1">
      <alignment horizontal="left" vertical="top" wrapText="1"/>
    </xf>
    <xf numFmtId="0" fontId="21" fillId="0" borderId="74" xfId="44" applyBorder="1" applyAlignment="1">
      <alignment horizontal="left" vertical="top" wrapText="1"/>
    </xf>
    <xf numFmtId="0" fontId="21" fillId="0" borderId="60" xfId="44" applyBorder="1" applyAlignment="1">
      <alignment horizontal="left" vertical="top" wrapText="1"/>
    </xf>
    <xf numFmtId="0" fontId="21" fillId="0" borderId="215" xfId="44" applyBorder="1" applyAlignment="1">
      <alignment horizontal="left" vertical="top" wrapText="1"/>
    </xf>
    <xf numFmtId="0" fontId="21" fillId="0" borderId="212" xfId="44" applyBorder="1" applyAlignment="1">
      <alignment horizontal="left" vertical="top" wrapText="1"/>
    </xf>
    <xf numFmtId="0" fontId="21" fillId="0" borderId="60" xfId="44" applyFont="1" applyBorder="1" applyAlignment="1">
      <alignment horizontal="left" vertical="top" wrapText="1"/>
    </xf>
    <xf numFmtId="0" fontId="21" fillId="0" borderId="37" xfId="44" applyFont="1" applyBorder="1" applyAlignment="1">
      <alignment horizontal="left" vertical="top" wrapText="1"/>
    </xf>
    <xf numFmtId="0" fontId="21" fillId="0" borderId="53" xfId="44" applyBorder="1" applyAlignment="1">
      <alignment horizontal="center" vertical="top" wrapText="1"/>
    </xf>
    <xf numFmtId="0" fontId="21" fillId="0" borderId="37" xfId="44" applyBorder="1" applyAlignment="1">
      <alignment horizontal="center" vertical="top" wrapText="1"/>
    </xf>
    <xf numFmtId="0" fontId="21" fillId="0" borderId="53" xfId="44" applyBorder="1" applyAlignment="1">
      <alignment horizontal="left" vertical="top" wrapText="1"/>
    </xf>
    <xf numFmtId="0" fontId="21" fillId="0" borderId="37" xfId="44" applyBorder="1" applyAlignment="1">
      <alignment horizontal="left" vertical="top" wrapText="1"/>
    </xf>
    <xf numFmtId="0" fontId="21" fillId="0" borderId="31" xfId="44" applyBorder="1" applyAlignment="1">
      <alignment horizontal="left" vertical="top" wrapText="1"/>
    </xf>
    <xf numFmtId="0" fontId="21" fillId="0" borderId="32" xfId="44" applyBorder="1" applyAlignment="1">
      <alignment horizontal="left" vertical="top" wrapText="1"/>
    </xf>
    <xf numFmtId="0" fontId="44" fillId="19" borderId="21" xfId="44" applyFont="1" applyFill="1" applyBorder="1" applyAlignment="1">
      <alignment horizontal="left"/>
    </xf>
    <xf numFmtId="0" fontId="44" fillId="19" borderId="42" xfId="44" applyFont="1" applyFill="1" applyBorder="1" applyAlignment="1">
      <alignment horizontal="left"/>
    </xf>
    <xf numFmtId="0" fontId="44" fillId="19" borderId="43" xfId="44" applyFont="1" applyFill="1" applyBorder="1" applyAlignment="1">
      <alignment horizontal="left"/>
    </xf>
    <xf numFmtId="0" fontId="21" fillId="0" borderId="68" xfId="44" applyBorder="1" applyAlignment="1">
      <alignment horizontal="left" vertical="top" wrapText="1"/>
    </xf>
    <xf numFmtId="0" fontId="21" fillId="0" borderId="70" xfId="44" applyBorder="1" applyAlignment="1">
      <alignment horizontal="left" vertical="top" wrapText="1"/>
    </xf>
    <xf numFmtId="0" fontId="21" fillId="0" borderId="67" xfId="44" applyBorder="1" applyAlignment="1">
      <alignment horizontal="left" vertical="top" wrapText="1"/>
    </xf>
    <xf numFmtId="0" fontId="21" fillId="0" borderId="68" xfId="44" applyFont="1" applyBorder="1" applyAlignment="1">
      <alignment horizontal="left" vertical="top" wrapText="1"/>
    </xf>
    <xf numFmtId="0" fontId="21" fillId="0" borderId="70" xfId="44" applyFont="1" applyBorder="1" applyAlignment="1">
      <alignment horizontal="left" vertical="top" wrapText="1"/>
    </xf>
    <xf numFmtId="0" fontId="21" fillId="0" borderId="69" xfId="44" applyFont="1" applyBorder="1" applyAlignment="1">
      <alignment horizontal="left" vertical="top" wrapText="1"/>
    </xf>
    <xf numFmtId="0" fontId="21" fillId="0" borderId="61" xfId="44" applyBorder="1" applyAlignment="1">
      <alignment horizontal="left" vertical="top" wrapText="1"/>
    </xf>
    <xf numFmtId="0" fontId="21" fillId="0" borderId="75" xfId="44" applyBorder="1" applyAlignment="1">
      <alignment horizontal="left" vertical="top" wrapText="1"/>
    </xf>
    <xf numFmtId="0" fontId="21" fillId="0" borderId="77" xfId="44" applyBorder="1" applyAlignment="1">
      <alignment horizontal="left" vertical="top" wrapText="1"/>
    </xf>
    <xf numFmtId="0" fontId="13" fillId="0" borderId="60" xfId="44" applyFont="1" applyBorder="1" applyAlignment="1">
      <alignment horizontal="left" vertical="top" wrapText="1"/>
    </xf>
    <xf numFmtId="0" fontId="21" fillId="0" borderId="45" xfId="44" applyBorder="1" applyAlignment="1">
      <alignment horizontal="left" vertical="top" wrapText="1"/>
    </xf>
    <xf numFmtId="0" fontId="19" fillId="0" borderId="60" xfId="44" applyFont="1" applyBorder="1" applyAlignment="1">
      <alignment horizontal="left" vertical="top" wrapText="1"/>
    </xf>
    <xf numFmtId="0" fontId="21" fillId="0" borderId="66" xfId="44" applyBorder="1" applyAlignment="1">
      <alignment horizontal="center" vertical="top" wrapText="1"/>
    </xf>
    <xf numFmtId="0" fontId="21" fillId="0" borderId="33" xfId="44" applyBorder="1" applyAlignment="1">
      <alignment horizontal="center" vertical="top" wrapText="1"/>
    </xf>
    <xf numFmtId="0" fontId="44" fillId="19" borderId="71" xfId="44" applyFont="1" applyFill="1" applyBorder="1" applyAlignment="1">
      <alignment horizontal="left" vertical="top"/>
    </xf>
    <xf numFmtId="0" fontId="44" fillId="19" borderId="72" xfId="44" applyFont="1" applyFill="1" applyBorder="1" applyAlignment="1">
      <alignment horizontal="left" vertical="top"/>
    </xf>
    <xf numFmtId="0" fontId="44" fillId="19" borderId="28" xfId="44" applyFont="1" applyFill="1" applyBorder="1" applyAlignment="1">
      <alignment horizontal="left" vertical="top"/>
    </xf>
    <xf numFmtId="0" fontId="44" fillId="19" borderId="59" xfId="44" applyFont="1" applyFill="1" applyBorder="1" applyAlignment="1">
      <alignment horizontal="left" vertical="top"/>
    </xf>
    <xf numFmtId="0" fontId="44" fillId="19" borderId="76" xfId="44" applyFont="1" applyFill="1" applyBorder="1" applyAlignment="1">
      <alignment horizontal="left" vertical="top"/>
    </xf>
    <xf numFmtId="0" fontId="44" fillId="19" borderId="75" xfId="44" applyFont="1" applyFill="1" applyBorder="1" applyAlignment="1">
      <alignment horizontal="left" vertical="top"/>
    </xf>
    <xf numFmtId="0" fontId="43" fillId="0" borderId="65" xfId="44" applyFont="1" applyBorder="1" applyAlignment="1">
      <alignment horizontal="left" vertical="top" wrapText="1"/>
    </xf>
    <xf numFmtId="0" fontId="43" fillId="0" borderId="63" xfId="44" applyFont="1" applyBorder="1" applyAlignment="1">
      <alignment horizontal="left" vertical="top" wrapText="1"/>
    </xf>
    <xf numFmtId="0" fontId="43" fillId="0" borderId="74" xfId="44" applyFont="1" applyBorder="1" applyAlignment="1">
      <alignment horizontal="left" vertical="top" wrapText="1"/>
    </xf>
    <xf numFmtId="0" fontId="43" fillId="0" borderId="58" xfId="44" applyFont="1" applyBorder="1" applyAlignment="1">
      <alignment horizontal="left" vertical="top" wrapText="1"/>
    </xf>
    <xf numFmtId="0" fontId="43" fillId="0" borderId="70" xfId="44" applyFont="1" applyBorder="1" applyAlignment="1">
      <alignment horizontal="left" vertical="top" wrapText="1"/>
    </xf>
    <xf numFmtId="0" fontId="43" fillId="0" borderId="67" xfId="44" applyFont="1" applyBorder="1" applyAlignment="1">
      <alignment horizontal="left" vertical="top" wrapText="1"/>
    </xf>
    <xf numFmtId="0" fontId="14" fillId="0" borderId="16" xfId="44" applyFont="1" applyBorder="1" applyAlignment="1">
      <alignment horizontal="left" vertical="top" wrapText="1"/>
    </xf>
    <xf numFmtId="0" fontId="43" fillId="0" borderId="42" xfId="44" applyFont="1" applyBorder="1" applyAlignment="1">
      <alignment horizontal="left" vertical="top" wrapText="1"/>
    </xf>
    <xf numFmtId="0" fontId="43" fillId="0" borderId="43" xfId="44" applyFont="1" applyBorder="1" applyAlignment="1">
      <alignment horizontal="left" vertical="top" wrapText="1"/>
    </xf>
    <xf numFmtId="0" fontId="13" fillId="0" borderId="16" xfId="44" applyFont="1" applyBorder="1" applyAlignment="1">
      <alignment horizontal="left" vertical="top" wrapText="1"/>
    </xf>
    <xf numFmtId="0" fontId="44" fillId="19" borderId="13" xfId="44" applyFont="1" applyFill="1" applyBorder="1" applyAlignment="1">
      <alignment horizontal="left" vertical="center"/>
    </xf>
    <xf numFmtId="0" fontId="44" fillId="19" borderId="15" xfId="44" applyFont="1" applyFill="1" applyBorder="1" applyAlignment="1">
      <alignment horizontal="left" vertical="center"/>
    </xf>
    <xf numFmtId="0" fontId="44" fillId="19" borderId="15" xfId="44" applyFont="1" applyFill="1" applyBorder="1" applyAlignment="1">
      <alignment horizontal="center" vertical="center" wrapText="1"/>
    </xf>
    <xf numFmtId="0" fontId="44" fillId="19" borderId="17" xfId="44" applyFont="1" applyFill="1" applyBorder="1" applyAlignment="1">
      <alignment horizontal="center" vertical="center" wrapText="1"/>
    </xf>
    <xf numFmtId="0" fontId="19" fillId="0" borderId="82" xfId="44" applyFont="1" applyBorder="1" applyAlignment="1">
      <alignment horizontal="left" vertical="top" wrapText="1"/>
    </xf>
    <xf numFmtId="0" fontId="21" fillId="0" borderId="24" xfId="44" applyFont="1" applyBorder="1" applyAlignment="1">
      <alignment horizontal="left" vertical="top" wrapText="1"/>
    </xf>
    <xf numFmtId="0" fontId="21" fillId="0" borderId="33" xfId="44" applyFont="1" applyBorder="1" applyAlignment="1">
      <alignment horizontal="left" vertical="top" wrapText="1"/>
    </xf>
    <xf numFmtId="0" fontId="21" fillId="0" borderId="57" xfId="44" applyBorder="1" applyAlignment="1">
      <alignment horizontal="center" vertical="top" wrapText="1"/>
    </xf>
    <xf numFmtId="0" fontId="21" fillId="0" borderId="40" xfId="44" applyBorder="1" applyAlignment="1">
      <alignment horizontal="center" vertical="top" wrapText="1"/>
    </xf>
    <xf numFmtId="0" fontId="21" fillId="0" borderId="57" xfId="44" applyBorder="1" applyAlignment="1">
      <alignment horizontal="left" vertical="top" wrapText="1"/>
    </xf>
    <xf numFmtId="0" fontId="21" fillId="0" borderId="40" xfId="44" applyBorder="1" applyAlignment="1">
      <alignment horizontal="left" vertical="top" wrapText="1"/>
    </xf>
    <xf numFmtId="0" fontId="21" fillId="0" borderId="51" xfId="44" applyBorder="1" applyAlignment="1">
      <alignment horizontal="left" vertical="top" wrapText="1"/>
    </xf>
    <xf numFmtId="0" fontId="21" fillId="0" borderId="55" xfId="44" applyBorder="1" applyAlignment="1">
      <alignment horizontal="left" vertical="top" wrapText="1"/>
    </xf>
    <xf numFmtId="0" fontId="21" fillId="0" borderId="64" xfId="44" applyBorder="1" applyAlignment="1">
      <alignment horizontal="center" vertical="top" wrapText="1"/>
    </xf>
    <xf numFmtId="0" fontId="21" fillId="0" borderId="47" xfId="44" applyBorder="1" applyAlignment="1">
      <alignment horizontal="center" vertical="top" wrapText="1"/>
    </xf>
    <xf numFmtId="0" fontId="21" fillId="0" borderId="13" xfId="44" applyBorder="1" applyAlignment="1">
      <alignment horizontal="center" vertical="center"/>
    </xf>
    <xf numFmtId="0" fontId="21" fillId="0" borderId="15" xfId="44" applyBorder="1" applyAlignment="1">
      <alignment horizontal="center" vertical="center"/>
    </xf>
    <xf numFmtId="0" fontId="21" fillId="0" borderId="17" xfId="44" applyBorder="1" applyAlignment="1">
      <alignment horizontal="center" vertical="center"/>
    </xf>
    <xf numFmtId="0" fontId="44" fillId="19" borderId="13" xfId="44" applyFont="1" applyFill="1" applyBorder="1" applyAlignment="1">
      <alignment horizontal="left" vertical="top"/>
    </xf>
    <xf numFmtId="0" fontId="44" fillId="19" borderId="15" xfId="44" applyFont="1" applyFill="1" applyBorder="1" applyAlignment="1">
      <alignment horizontal="left" vertical="top"/>
    </xf>
    <xf numFmtId="0" fontId="44" fillId="19" borderId="16" xfId="44" applyFont="1" applyFill="1" applyBorder="1" applyAlignment="1">
      <alignment horizontal="left" vertical="top"/>
    </xf>
    <xf numFmtId="0" fontId="44" fillId="19" borderId="25" xfId="44" applyFont="1" applyFill="1" applyBorder="1" applyAlignment="1">
      <alignment horizontal="left" vertical="top"/>
    </xf>
    <xf numFmtId="0" fontId="44" fillId="19" borderId="26" xfId="44" applyFont="1" applyFill="1" applyBorder="1" applyAlignment="1">
      <alignment horizontal="left" vertical="top"/>
    </xf>
    <xf numFmtId="0" fontId="21" fillId="0" borderId="26" xfId="44" applyBorder="1" applyAlignment="1">
      <alignment horizontal="left" vertical="top" wrapText="1"/>
    </xf>
    <xf numFmtId="0" fontId="21" fillId="0" borderId="27" xfId="44" applyBorder="1" applyAlignment="1">
      <alignment horizontal="left" vertical="top" wrapText="1"/>
    </xf>
    <xf numFmtId="0" fontId="44" fillId="19" borderId="22" xfId="44" applyFont="1" applyFill="1" applyBorder="1" applyAlignment="1">
      <alignment horizontal="left" vertical="top"/>
    </xf>
    <xf numFmtId="0" fontId="44" fillId="19" borderId="0" xfId="44" applyFont="1" applyFill="1" applyAlignment="1">
      <alignment horizontal="left" vertical="top"/>
    </xf>
    <xf numFmtId="0" fontId="44" fillId="19" borderId="40" xfId="44" applyFont="1" applyFill="1" applyBorder="1" applyAlignment="1">
      <alignment horizontal="left" vertical="top"/>
    </xf>
    <xf numFmtId="0" fontId="43" fillId="0" borderId="34" xfId="44" applyFont="1" applyBorder="1" applyAlignment="1">
      <alignment horizontal="left" vertical="top" wrapText="1"/>
    </xf>
    <xf numFmtId="0" fontId="43" fillId="0" borderId="44" xfId="44" applyFont="1" applyBorder="1" applyAlignment="1">
      <alignment horizontal="left" vertical="top" wrapText="1"/>
    </xf>
    <xf numFmtId="0" fontId="43" fillId="0" borderId="53" xfId="44" applyFont="1" applyBorder="1" applyAlignment="1">
      <alignment horizontal="left" vertical="top" wrapText="1"/>
    </xf>
    <xf numFmtId="0" fontId="43" fillId="0" borderId="36" xfId="44" applyFont="1" applyBorder="1" applyAlignment="1">
      <alignment horizontal="left" vertical="top" wrapText="1"/>
    </xf>
    <xf numFmtId="0" fontId="43" fillId="0" borderId="45" xfId="44" applyFont="1" applyBorder="1" applyAlignment="1">
      <alignment horizontal="left" vertical="top" wrapText="1"/>
    </xf>
    <xf numFmtId="0" fontId="43" fillId="0" borderId="64" xfId="44" applyFont="1" applyBorder="1" applyAlignment="1">
      <alignment horizontal="left" vertical="top" wrapText="1"/>
    </xf>
    <xf numFmtId="0" fontId="43" fillId="0" borderId="46" xfId="44" applyFont="1" applyBorder="1" applyAlignment="1">
      <alignment horizontal="left" vertical="top" wrapText="1"/>
    </xf>
    <xf numFmtId="0" fontId="43" fillId="0" borderId="52" xfId="44" applyFont="1" applyBorder="1" applyAlignment="1">
      <alignment horizontal="left" vertical="top" wrapText="1"/>
    </xf>
    <xf numFmtId="0" fontId="44" fillId="19" borderId="21" xfId="44" applyFont="1" applyFill="1" applyBorder="1" applyAlignment="1">
      <alignment horizontal="left" vertical="center"/>
    </xf>
    <xf numFmtId="0" fontId="44" fillId="19" borderId="42" xfId="44" applyFont="1" applyFill="1" applyBorder="1" applyAlignment="1">
      <alignment horizontal="left" vertical="center"/>
    </xf>
    <xf numFmtId="0" fontId="21" fillId="0" borderId="21" xfId="44" applyBorder="1" applyAlignment="1">
      <alignment horizontal="center" vertical="center"/>
    </xf>
    <xf numFmtId="0" fontId="21" fillId="0" borderId="43" xfId="44" applyBorder="1" applyAlignment="1">
      <alignment horizontal="center" vertical="center"/>
    </xf>
    <xf numFmtId="0" fontId="44" fillId="19" borderId="16" xfId="44" applyFont="1" applyFill="1" applyBorder="1" applyAlignment="1">
      <alignment horizontal="left" vertical="center"/>
    </xf>
    <xf numFmtId="0" fontId="21" fillId="0" borderId="21" xfId="44" applyBorder="1" applyAlignment="1">
      <alignment horizontal="center" vertical="center" wrapText="1"/>
    </xf>
    <xf numFmtId="0" fontId="21" fillId="0" borderId="42" xfId="44" applyBorder="1" applyAlignment="1">
      <alignment horizontal="center" vertical="center" wrapText="1"/>
    </xf>
    <xf numFmtId="0" fontId="21" fillId="0" borderId="43" xfId="44" applyBorder="1" applyAlignment="1">
      <alignment horizontal="center" vertical="center" wrapText="1"/>
    </xf>
    <xf numFmtId="0" fontId="19" fillId="0" borderId="59" xfId="44" applyFont="1" applyBorder="1" applyAlignment="1">
      <alignment horizontal="center" vertical="center" wrapText="1"/>
    </xf>
    <xf numFmtId="0" fontId="21" fillId="0" borderId="77" xfId="44" applyBorder="1" applyAlignment="1">
      <alignment horizontal="center" vertical="center" wrapText="1"/>
    </xf>
    <xf numFmtId="0" fontId="21" fillId="0" borderId="59" xfId="44" applyBorder="1" applyAlignment="1">
      <alignment horizontal="center" vertical="center"/>
    </xf>
    <xf numFmtId="0" fontId="21" fillId="0" borderId="76" xfId="44" applyBorder="1" applyAlignment="1">
      <alignment horizontal="center" vertical="center"/>
    </xf>
    <xf numFmtId="0" fontId="21" fillId="0" borderId="77" xfId="44" applyBorder="1" applyAlignment="1">
      <alignment horizontal="center" vertical="center"/>
    </xf>
    <xf numFmtId="0" fontId="44" fillId="19" borderId="0" xfId="44" applyFont="1" applyFill="1" applyBorder="1" applyAlignment="1">
      <alignment horizontal="left" vertical="top"/>
    </xf>
    <xf numFmtId="0" fontId="43" fillId="0" borderId="66" xfId="44" applyFont="1" applyBorder="1" applyAlignment="1">
      <alignment horizontal="left" vertical="top" wrapText="1"/>
    </xf>
    <xf numFmtId="0" fontId="43" fillId="0" borderId="24" xfId="44" applyFont="1" applyBorder="1" applyAlignment="1">
      <alignment horizontal="left" vertical="top" wrapText="1"/>
    </xf>
    <xf numFmtId="0" fontId="43" fillId="0" borderId="50" xfId="44" applyFont="1" applyBorder="1" applyAlignment="1">
      <alignment horizontal="left" vertical="top" wrapText="1"/>
    </xf>
    <xf numFmtId="0" fontId="21" fillId="0" borderId="60" xfId="43" applyFont="1" applyBorder="1" applyAlignment="1">
      <alignment vertical="top" wrapText="1"/>
    </xf>
    <xf numFmtId="0" fontId="21" fillId="0" borderId="215" xfId="43" applyFont="1" applyBorder="1" applyAlignment="1">
      <alignment vertical="top" wrapText="1"/>
    </xf>
    <xf numFmtId="0" fontId="21" fillId="0" borderId="216" xfId="43" applyFont="1" applyBorder="1" applyAlignment="1">
      <alignment vertical="top" wrapText="1"/>
    </xf>
    <xf numFmtId="0" fontId="50" fillId="19" borderId="21" xfId="43" applyFont="1" applyFill="1" applyBorder="1" applyAlignment="1">
      <alignment horizontal="left" vertical="center"/>
    </xf>
    <xf numFmtId="0" fontId="50" fillId="19" borderId="42" xfId="43" applyFont="1" applyFill="1" applyBorder="1" applyAlignment="1">
      <alignment horizontal="left" vertical="center"/>
    </xf>
    <xf numFmtId="0" fontId="50" fillId="19" borderId="14" xfId="43" applyFont="1" applyFill="1" applyBorder="1" applyAlignment="1">
      <alignment horizontal="left" vertical="center"/>
    </xf>
    <xf numFmtId="0" fontId="52" fillId="0" borderId="60" xfId="43" applyFont="1" applyBorder="1" applyAlignment="1">
      <alignment horizontal="left" vertical="top" wrapText="1"/>
    </xf>
    <xf numFmtId="0" fontId="52" fillId="0" borderId="215" xfId="43" applyFont="1" applyBorder="1" applyAlignment="1">
      <alignment horizontal="left" vertical="top" wrapText="1"/>
    </xf>
    <xf numFmtId="0" fontId="52" fillId="0" borderId="216" xfId="43" applyFont="1" applyBorder="1" applyAlignment="1">
      <alignment horizontal="left" vertical="top" wrapText="1"/>
    </xf>
    <xf numFmtId="0" fontId="21" fillId="0" borderId="32" xfId="43" applyFont="1" applyBorder="1" applyAlignment="1">
      <alignment horizontal="left" vertical="top" wrapText="1"/>
    </xf>
    <xf numFmtId="0" fontId="50" fillId="19" borderId="15" xfId="43" applyFont="1" applyFill="1" applyBorder="1" applyAlignment="1">
      <alignment horizontal="center" vertical="center" wrapText="1"/>
    </xf>
    <xf numFmtId="0" fontId="52" fillId="0" borderId="78" xfId="43" applyFont="1" applyBorder="1" applyAlignment="1">
      <alignment horizontal="left" vertical="top" wrapText="1"/>
    </xf>
    <xf numFmtId="0" fontId="52" fillId="0" borderId="63" xfId="43" applyFont="1" applyBorder="1" applyAlignment="1">
      <alignment horizontal="left" vertical="top" wrapText="1"/>
    </xf>
    <xf numFmtId="0" fontId="52" fillId="0" borderId="29" xfId="43" applyFont="1" applyBorder="1" applyAlignment="1">
      <alignment horizontal="left" vertical="top" wrapText="1"/>
    </xf>
    <xf numFmtId="0" fontId="43" fillId="0" borderId="57" xfId="43" applyFont="1" applyBorder="1" applyAlignment="1">
      <alignment horizontal="left" vertical="top" wrapText="1"/>
    </xf>
    <xf numFmtId="0" fontId="43" fillId="0" borderId="0" xfId="43" applyFont="1" applyBorder="1" applyAlignment="1">
      <alignment horizontal="left" vertical="top" wrapText="1"/>
    </xf>
    <xf numFmtId="0" fontId="43" fillId="0" borderId="23" xfId="43" applyFont="1" applyBorder="1" applyAlignment="1">
      <alignment horizontal="left" vertical="top" wrapText="1"/>
    </xf>
    <xf numFmtId="0" fontId="52" fillId="0" borderId="31" xfId="43" applyFont="1" applyBorder="1" applyAlignment="1">
      <alignment horizontal="left" vertical="top" wrapText="1"/>
    </xf>
    <xf numFmtId="0" fontId="21" fillId="0" borderId="31" xfId="43" applyFont="1" applyBorder="1" applyAlignment="1">
      <alignment horizontal="center" vertical="top" wrapText="1"/>
    </xf>
    <xf numFmtId="0" fontId="21" fillId="0" borderId="217" xfId="43" applyFont="1" applyBorder="1" applyAlignment="1">
      <alignment horizontal="center" vertical="top" wrapText="1"/>
    </xf>
    <xf numFmtId="0" fontId="23" fillId="0" borderId="215" xfId="43" applyFont="1" applyBorder="1" applyAlignment="1">
      <alignment horizontal="left" vertical="top" wrapText="1"/>
    </xf>
    <xf numFmtId="0" fontId="23" fillId="0" borderId="36" xfId="43" applyFont="1" applyBorder="1" applyAlignment="1">
      <alignment horizontal="left" vertical="top" wrapText="1"/>
    </xf>
    <xf numFmtId="0" fontId="23" fillId="0" borderId="45" xfId="43" applyFont="1" applyBorder="1" applyAlignment="1">
      <alignment horizontal="left" vertical="top" wrapText="1"/>
    </xf>
    <xf numFmtId="0" fontId="21" fillId="0" borderId="215" xfId="43" applyFont="1" applyBorder="1" applyAlignment="1">
      <alignment horizontal="center" vertical="top" wrapText="1"/>
    </xf>
    <xf numFmtId="0" fontId="50" fillId="19" borderId="21" xfId="43" applyFont="1" applyFill="1" applyBorder="1" applyAlignment="1">
      <alignment horizontal="left" vertical="top" wrapText="1"/>
    </xf>
    <xf numFmtId="0" fontId="50" fillId="19" borderId="42" xfId="43" applyFont="1" applyFill="1" applyBorder="1" applyAlignment="1">
      <alignment horizontal="left" vertical="top" wrapText="1"/>
    </xf>
    <xf numFmtId="0" fontId="50" fillId="19" borderId="14" xfId="43" applyFont="1" applyFill="1" applyBorder="1" applyAlignment="1">
      <alignment horizontal="left" vertical="top" wrapText="1"/>
    </xf>
    <xf numFmtId="0" fontId="50" fillId="19" borderId="11" xfId="43" applyFont="1" applyFill="1" applyBorder="1" applyAlignment="1">
      <alignment horizontal="left" vertical="top" wrapText="1"/>
    </xf>
    <xf numFmtId="0" fontId="50" fillId="19" borderId="49" xfId="43" applyFont="1" applyFill="1" applyBorder="1" applyAlignment="1">
      <alignment horizontal="left" vertical="top" wrapText="1"/>
    </xf>
    <xf numFmtId="0" fontId="50" fillId="19" borderId="35" xfId="43" applyFont="1" applyFill="1" applyBorder="1" applyAlignment="1">
      <alignment horizontal="left" vertical="top" wrapText="1"/>
    </xf>
    <xf numFmtId="0" fontId="50" fillId="19" borderId="44" xfId="43" applyFont="1" applyFill="1" applyBorder="1" applyAlignment="1">
      <alignment horizontal="left" vertical="top" wrapText="1"/>
    </xf>
    <xf numFmtId="0" fontId="50" fillId="19" borderId="30" xfId="43" applyFont="1" applyFill="1" applyBorder="1" applyAlignment="1">
      <alignment horizontal="left" vertical="top" wrapText="1"/>
    </xf>
    <xf numFmtId="0" fontId="50" fillId="19" borderId="32" xfId="43" applyFont="1" applyFill="1" applyBorder="1" applyAlignment="1">
      <alignment horizontal="left" vertical="top" wrapText="1"/>
    </xf>
    <xf numFmtId="0" fontId="50" fillId="19" borderId="21" xfId="43" applyFont="1" applyFill="1" applyBorder="1" applyAlignment="1">
      <alignment horizontal="left"/>
    </xf>
    <xf numFmtId="0" fontId="50" fillId="19" borderId="42" xfId="43" applyFont="1" applyFill="1" applyBorder="1" applyAlignment="1">
      <alignment horizontal="left"/>
    </xf>
    <xf numFmtId="0" fontId="50" fillId="19" borderId="43" xfId="43" applyFont="1" applyFill="1" applyBorder="1" applyAlignment="1">
      <alignment horizontal="left"/>
    </xf>
    <xf numFmtId="0" fontId="50" fillId="19" borderId="13" xfId="43" applyFont="1" applyFill="1" applyBorder="1" applyAlignment="1">
      <alignment horizontal="left" vertical="center"/>
    </xf>
    <xf numFmtId="0" fontId="50" fillId="19" borderId="15" xfId="43" applyFont="1" applyFill="1" applyBorder="1" applyAlignment="1">
      <alignment horizontal="left" vertical="center"/>
    </xf>
    <xf numFmtId="0" fontId="50" fillId="19" borderId="16" xfId="43" applyFont="1" applyFill="1" applyBorder="1" applyAlignment="1">
      <alignment horizontal="left" vertical="center"/>
    </xf>
    <xf numFmtId="0" fontId="50" fillId="19" borderId="13" xfId="43" applyFont="1" applyFill="1" applyBorder="1" applyAlignment="1">
      <alignment horizontal="left" vertical="top"/>
    </xf>
    <xf numFmtId="0" fontId="50" fillId="19" borderId="15" xfId="43" applyFont="1" applyFill="1" applyBorder="1" applyAlignment="1">
      <alignment horizontal="left" vertical="top"/>
    </xf>
    <xf numFmtId="0" fontId="50" fillId="19" borderId="16" xfId="43" applyFont="1" applyFill="1" applyBorder="1" applyAlignment="1">
      <alignment horizontal="left" vertical="top"/>
    </xf>
    <xf numFmtId="0" fontId="50" fillId="19" borderId="25" xfId="43" applyFont="1" applyFill="1" applyBorder="1" applyAlignment="1">
      <alignment horizontal="left" vertical="top"/>
    </xf>
    <xf numFmtId="0" fontId="50" fillId="19" borderId="26" xfId="43" applyFont="1" applyFill="1" applyBorder="1" applyAlignment="1">
      <alignment horizontal="left" vertical="top"/>
    </xf>
    <xf numFmtId="0" fontId="68" fillId="0" borderId="65" xfId="43" applyFont="1" applyBorder="1" applyAlignment="1">
      <alignment horizontal="left" vertical="top" wrapText="1"/>
    </xf>
    <xf numFmtId="0" fontId="68" fillId="0" borderId="63" xfId="43" applyFont="1" applyBorder="1" applyAlignment="1">
      <alignment horizontal="left" vertical="top" wrapText="1"/>
    </xf>
    <xf numFmtId="0" fontId="68" fillId="0" borderId="74" xfId="43" applyFont="1" applyBorder="1" applyAlignment="1">
      <alignment horizontal="left" vertical="top" wrapText="1"/>
    </xf>
    <xf numFmtId="0" fontId="68" fillId="0" borderId="53" xfId="43" applyFont="1" applyBorder="1" applyAlignment="1">
      <alignment horizontal="left" vertical="top" wrapText="1"/>
    </xf>
    <xf numFmtId="0" fontId="68" fillId="0" borderId="36" xfId="43" applyFont="1" applyBorder="1" applyAlignment="1">
      <alignment horizontal="left" vertical="top" wrapText="1"/>
    </xf>
    <xf numFmtId="0" fontId="68" fillId="0" borderId="45" xfId="43" applyFont="1" applyBorder="1" applyAlignment="1">
      <alignment horizontal="left" vertical="top" wrapText="1"/>
    </xf>
    <xf numFmtId="0" fontId="68" fillId="0" borderId="64" xfId="43" applyFont="1" applyBorder="1" applyAlignment="1">
      <alignment horizontal="left" vertical="top" wrapText="1"/>
    </xf>
    <xf numFmtId="0" fontId="68" fillId="0" borderId="46" xfId="43" applyFont="1" applyBorder="1" applyAlignment="1">
      <alignment horizontal="left" vertical="top" wrapText="1"/>
    </xf>
    <xf numFmtId="0" fontId="68" fillId="0" borderId="52" xfId="43" applyFont="1" applyBorder="1" applyAlignment="1">
      <alignment horizontal="left" vertical="top" wrapText="1"/>
    </xf>
    <xf numFmtId="0" fontId="68" fillId="0" borderId="58" xfId="43" applyFont="1" applyBorder="1" applyAlignment="1">
      <alignment horizontal="left" vertical="top" wrapText="1"/>
    </xf>
    <xf numFmtId="0" fontId="68" fillId="0" borderId="70" xfId="43" applyFont="1" applyBorder="1" applyAlignment="1">
      <alignment horizontal="left" vertical="top" wrapText="1"/>
    </xf>
    <xf numFmtId="0" fontId="68" fillId="0" borderId="67" xfId="43" applyFont="1" applyBorder="1" applyAlignment="1">
      <alignment horizontal="left" vertical="top" wrapText="1"/>
    </xf>
    <xf numFmtId="0" fontId="43" fillId="0" borderId="64" xfId="43" applyFont="1" applyBorder="1" applyAlignment="1">
      <alignment horizontal="left" vertical="top" wrapText="1"/>
    </xf>
    <xf numFmtId="0" fontId="43" fillId="0" borderId="46" xfId="43" applyFont="1" applyBorder="1" applyAlignment="1">
      <alignment horizontal="left" vertical="top" wrapText="1"/>
    </xf>
    <xf numFmtId="0" fontId="43" fillId="0" borderId="52" xfId="43" applyFont="1" applyBorder="1" applyAlignment="1">
      <alignment horizontal="left" vertical="top" wrapText="1"/>
    </xf>
    <xf numFmtId="0" fontId="50" fillId="19" borderId="22" xfId="43" applyFont="1" applyFill="1" applyBorder="1" applyAlignment="1">
      <alignment horizontal="left" vertical="top"/>
    </xf>
    <xf numFmtId="0" fontId="50" fillId="19" borderId="0" xfId="43" applyFont="1" applyFill="1" applyBorder="1" applyAlignment="1">
      <alignment horizontal="left" vertical="top"/>
    </xf>
    <xf numFmtId="0" fontId="50" fillId="19" borderId="40" xfId="43" applyFont="1" applyFill="1" applyBorder="1" applyAlignment="1">
      <alignment horizontal="left" vertical="top"/>
    </xf>
    <xf numFmtId="0" fontId="50" fillId="19" borderId="17" xfId="43" applyFont="1" applyFill="1" applyBorder="1" applyAlignment="1">
      <alignment horizontal="center" vertical="center" wrapText="1"/>
    </xf>
    <xf numFmtId="0" fontId="21" fillId="0" borderId="26" xfId="43" applyFont="1" applyBorder="1" applyAlignment="1">
      <alignment horizontal="center" vertical="top" wrapText="1"/>
    </xf>
    <xf numFmtId="0" fontId="21" fillId="0" borderId="56" xfId="43" applyFont="1" applyBorder="1" applyAlignment="1">
      <alignment horizontal="center" vertical="top" wrapText="1"/>
    </xf>
    <xf numFmtId="0" fontId="52" fillId="0" borderId="12" xfId="43" applyFont="1" applyBorder="1" applyAlignment="1">
      <alignment horizontal="left" vertical="top" wrapText="1"/>
    </xf>
    <xf numFmtId="0" fontId="21" fillId="0" borderId="12" xfId="43" applyFont="1" applyBorder="1" applyAlignment="1">
      <alignment horizontal="left" vertical="top" wrapText="1"/>
    </xf>
    <xf numFmtId="0" fontId="21" fillId="0" borderId="49" xfId="43" applyFont="1" applyBorder="1" applyAlignment="1">
      <alignment horizontal="left" vertical="top" wrapText="1"/>
    </xf>
    <xf numFmtId="0" fontId="50" fillId="19" borderId="71" xfId="43" applyFont="1" applyFill="1" applyBorder="1" applyAlignment="1">
      <alignment horizontal="left" vertical="top"/>
    </xf>
    <xf numFmtId="0" fontId="50" fillId="19" borderId="72" xfId="43" applyFont="1" applyFill="1" applyBorder="1" applyAlignment="1">
      <alignment horizontal="left" vertical="top"/>
    </xf>
    <xf numFmtId="0" fontId="50" fillId="19" borderId="28" xfId="43" applyFont="1" applyFill="1" applyBorder="1" applyAlignment="1">
      <alignment horizontal="left" vertical="top"/>
    </xf>
    <xf numFmtId="0" fontId="50" fillId="19" borderId="59" xfId="43" applyFont="1" applyFill="1" applyBorder="1" applyAlignment="1">
      <alignment horizontal="left" vertical="top"/>
    </xf>
    <xf numFmtId="0" fontId="50" fillId="19" borderId="76" xfId="43" applyFont="1" applyFill="1" applyBorder="1" applyAlignment="1">
      <alignment horizontal="left" vertical="top"/>
    </xf>
    <xf numFmtId="0" fontId="50" fillId="19" borderId="75" xfId="43" applyFont="1" applyFill="1" applyBorder="1" applyAlignment="1">
      <alignment horizontal="left" vertical="top"/>
    </xf>
    <xf numFmtId="0" fontId="50" fillId="19" borderId="22" xfId="43" applyFont="1" applyFill="1" applyBorder="1" applyAlignment="1">
      <alignment horizontal="left" vertical="top" wrapText="1"/>
    </xf>
    <xf numFmtId="0" fontId="50" fillId="19" borderId="23" xfId="43" applyFont="1" applyFill="1" applyBorder="1" applyAlignment="1">
      <alignment horizontal="left" vertical="top" wrapText="1"/>
    </xf>
    <xf numFmtId="0" fontId="50" fillId="19" borderId="59" xfId="43" applyFont="1" applyFill="1" applyBorder="1" applyAlignment="1">
      <alignment horizontal="left" vertical="top" wrapText="1"/>
    </xf>
    <xf numFmtId="0" fontId="50" fillId="19" borderId="77" xfId="43" applyFont="1" applyFill="1" applyBorder="1" applyAlignment="1">
      <alignment horizontal="left" vertical="top" wrapText="1"/>
    </xf>
    <xf numFmtId="0" fontId="52" fillId="0" borderId="68" xfId="43" applyFont="1" applyBorder="1" applyAlignment="1">
      <alignment horizontal="left" vertical="top" wrapText="1"/>
    </xf>
    <xf numFmtId="0" fontId="52" fillId="0" borderId="70" xfId="43" applyFont="1" applyBorder="1" applyAlignment="1">
      <alignment horizontal="left" vertical="top" wrapText="1"/>
    </xf>
    <xf numFmtId="0" fontId="52" fillId="0" borderId="69" xfId="43" applyFont="1" applyBorder="1" applyAlignment="1">
      <alignment horizontal="left" vertical="top" wrapText="1"/>
    </xf>
    <xf numFmtId="0" fontId="23" fillId="0" borderId="24" xfId="43" applyFont="1" applyBorder="1" applyAlignment="1">
      <alignment horizontal="left" vertical="top" wrapText="1"/>
    </xf>
    <xf numFmtId="0" fontId="23" fillId="0" borderId="50" xfId="43" applyFont="1" applyBorder="1" applyAlignment="1">
      <alignment horizontal="left" vertical="top" wrapText="1"/>
    </xf>
    <xf numFmtId="0" fontId="21" fillId="0" borderId="31" xfId="43" applyFont="1" applyFill="1" applyBorder="1" applyAlignment="1">
      <alignment horizontal="left" vertical="top" wrapText="1"/>
    </xf>
    <xf numFmtId="0" fontId="21" fillId="0" borderId="32" xfId="43" applyFont="1" applyFill="1" applyBorder="1" applyAlignment="1">
      <alignment horizontal="left" vertical="top" wrapText="1"/>
    </xf>
    <xf numFmtId="0" fontId="19" fillId="0" borderId="31" xfId="43" applyFont="1" applyFill="1" applyBorder="1" applyAlignment="1">
      <alignment horizontal="left" vertical="top" wrapText="1"/>
    </xf>
    <xf numFmtId="0" fontId="14" fillId="0" borderId="70" xfId="43" applyFont="1" applyBorder="1" applyAlignment="1">
      <alignment horizontal="left" vertical="center" wrapText="1"/>
    </xf>
    <xf numFmtId="0" fontId="50" fillId="19" borderId="43" xfId="43" applyFont="1" applyFill="1" applyBorder="1" applyAlignment="1">
      <alignment horizontal="left" vertical="top" wrapText="1"/>
    </xf>
    <xf numFmtId="0" fontId="50" fillId="19" borderId="71" xfId="43" applyFont="1" applyFill="1" applyBorder="1" applyAlignment="1">
      <alignment horizontal="left" vertical="top" wrapText="1"/>
    </xf>
    <xf numFmtId="0" fontId="50" fillId="19" borderId="73" xfId="43" applyFont="1" applyFill="1" applyBorder="1" applyAlignment="1">
      <alignment horizontal="left" vertical="top" wrapText="1"/>
    </xf>
    <xf numFmtId="0" fontId="52" fillId="0" borderId="19" xfId="43" applyFont="1" applyBorder="1" applyAlignment="1">
      <alignment horizontal="left" vertical="top" wrapText="1"/>
    </xf>
    <xf numFmtId="0" fontId="21" fillId="0" borderId="62" xfId="43" applyFont="1" applyBorder="1" applyAlignment="1">
      <alignment horizontal="left" vertical="top" wrapText="1"/>
    </xf>
    <xf numFmtId="0" fontId="21" fillId="0" borderId="58" xfId="43" applyFont="1" applyBorder="1" applyAlignment="1">
      <alignment horizontal="center" vertical="top" wrapText="1"/>
    </xf>
    <xf numFmtId="0" fontId="21" fillId="0" borderId="70" xfId="43" applyFont="1" applyBorder="1" applyAlignment="1">
      <alignment horizontal="center" vertical="top" wrapText="1"/>
    </xf>
    <xf numFmtId="0" fontId="43" fillId="0" borderId="42" xfId="43" applyBorder="1" applyAlignment="1">
      <alignment horizontal="center" vertical="center"/>
    </xf>
    <xf numFmtId="0" fontId="19" fillId="0" borderId="53" xfId="43" applyFont="1" applyBorder="1" applyAlignment="1">
      <alignment horizontal="left" vertical="top" wrapText="1"/>
    </xf>
    <xf numFmtId="0" fontId="19" fillId="0" borderId="45" xfId="43" applyFont="1" applyBorder="1" applyAlignment="1">
      <alignment horizontal="left" vertical="top" wrapText="1"/>
    </xf>
    <xf numFmtId="0" fontId="19" fillId="0" borderId="12" xfId="43" applyFont="1" applyBorder="1" applyAlignment="1">
      <alignment horizontal="left" vertical="top" wrapText="1"/>
    </xf>
    <xf numFmtId="0" fontId="19" fillId="0" borderId="49" xfId="43" applyFont="1" applyBorder="1" applyAlignment="1">
      <alignment horizontal="left" vertical="top" wrapText="1"/>
    </xf>
    <xf numFmtId="0" fontId="19" fillId="0" borderId="65" xfId="43" applyFont="1" applyBorder="1" applyAlignment="1">
      <alignment horizontal="left" vertical="top" wrapText="1"/>
    </xf>
    <xf numFmtId="0" fontId="19" fillId="0" borderId="63" xfId="43" applyFont="1" applyBorder="1" applyAlignment="1">
      <alignment horizontal="left" vertical="top"/>
    </xf>
    <xf numFmtId="0" fontId="19" fillId="0" borderId="74" xfId="43" applyFont="1" applyBorder="1" applyAlignment="1">
      <alignment horizontal="left" vertical="top"/>
    </xf>
    <xf numFmtId="0" fontId="13" fillId="0" borderId="16" xfId="43" applyFont="1" applyBorder="1" applyAlignment="1">
      <alignment horizontal="left" vertical="top" wrapText="1"/>
    </xf>
    <xf numFmtId="0" fontId="19" fillId="0" borderId="42" xfId="43" applyFont="1" applyBorder="1" applyAlignment="1">
      <alignment horizontal="left" vertical="top" wrapText="1"/>
    </xf>
    <xf numFmtId="0" fontId="19" fillId="0" borderId="43" xfId="43" applyFont="1" applyBorder="1" applyAlignment="1">
      <alignment horizontal="left" vertical="top" wrapText="1"/>
    </xf>
    <xf numFmtId="0" fontId="19" fillId="0" borderId="34" xfId="43" applyFont="1" applyBorder="1" applyAlignment="1">
      <alignment horizontal="left" vertical="top" wrapText="1"/>
    </xf>
    <xf numFmtId="0" fontId="19" fillId="0" borderId="44" xfId="43" applyFont="1" applyBorder="1" applyAlignment="1">
      <alignment horizontal="left" vertical="top" wrapText="1"/>
    </xf>
    <xf numFmtId="0" fontId="19" fillId="0" borderId="68" xfId="43" applyFont="1" applyBorder="1" applyAlignment="1">
      <alignment horizontal="left" vertical="top" wrapText="1"/>
    </xf>
    <xf numFmtId="0" fontId="21" fillId="0" borderId="70" xfId="43" applyFont="1" applyBorder="1" applyAlignment="1">
      <alignment horizontal="left" vertical="top" wrapText="1"/>
    </xf>
    <xf numFmtId="0" fontId="21" fillId="0" borderId="69" xfId="43" applyFont="1" applyBorder="1" applyAlignment="1">
      <alignment horizontal="left" vertical="top" wrapText="1"/>
    </xf>
    <xf numFmtId="0" fontId="43" fillId="0" borderId="58" xfId="43" applyBorder="1" applyAlignment="1">
      <alignment horizontal="left" vertical="top" wrapText="1"/>
    </xf>
    <xf numFmtId="0" fontId="43" fillId="0" borderId="69" xfId="43" applyBorder="1" applyAlignment="1">
      <alignment horizontal="left" vertical="top" wrapText="1"/>
    </xf>
    <xf numFmtId="0" fontId="19" fillId="0" borderId="30" xfId="43" applyFont="1" applyBorder="1" applyAlignment="1">
      <alignment horizontal="left" vertical="top" wrapText="1"/>
    </xf>
    <xf numFmtId="0" fontId="43" fillId="0" borderId="31" xfId="43" applyBorder="1" applyAlignment="1">
      <alignment vertical="top" wrapText="1"/>
    </xf>
    <xf numFmtId="0" fontId="19" fillId="0" borderId="63" xfId="43" applyFont="1" applyBorder="1" applyAlignment="1">
      <alignment horizontal="left" vertical="top" wrapText="1"/>
    </xf>
    <xf numFmtId="0" fontId="19" fillId="0" borderId="74" xfId="43" applyFont="1" applyBorder="1" applyAlignment="1">
      <alignment horizontal="left" vertical="top" wrapText="1"/>
    </xf>
    <xf numFmtId="0" fontId="69" fillId="0" borderId="215" xfId="0" applyFont="1" applyBorder="1" applyAlignment="1">
      <alignment horizontal="left" vertical="top" wrapText="1"/>
    </xf>
    <xf numFmtId="0" fontId="69" fillId="0" borderId="212" xfId="0" applyFont="1" applyBorder="1" applyAlignment="1">
      <alignment horizontal="left" vertical="top" wrapText="1"/>
    </xf>
    <xf numFmtId="0" fontId="69" fillId="0" borderId="216" xfId="0" applyFont="1" applyBorder="1" applyAlignment="1">
      <alignment horizontal="left" vertical="top" wrapText="1"/>
    </xf>
    <xf numFmtId="0" fontId="69" fillId="0" borderId="31" xfId="0" applyFont="1" applyBorder="1" applyAlignment="1">
      <alignment horizontal="left" vertical="top" wrapText="1"/>
    </xf>
    <xf numFmtId="0" fontId="69" fillId="0" borderId="32" xfId="0" applyFont="1" applyBorder="1" applyAlignment="1">
      <alignment horizontal="left" vertical="top" wrapText="1"/>
    </xf>
    <xf numFmtId="0" fontId="13" fillId="0" borderId="60"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68" xfId="0" applyFont="1" applyBorder="1" applyAlignment="1">
      <alignment horizontal="left" vertical="top" wrapText="1"/>
    </xf>
    <xf numFmtId="0" fontId="13" fillId="0" borderId="70" xfId="0" applyFont="1" applyBorder="1" applyAlignment="1">
      <alignment horizontal="left" vertical="top" wrapText="1"/>
    </xf>
    <xf numFmtId="0" fontId="13" fillId="0" borderId="69" xfId="0" applyFont="1" applyBorder="1" applyAlignment="1">
      <alignment horizontal="left" vertical="top" wrapText="1"/>
    </xf>
    <xf numFmtId="0" fontId="8"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13" xfId="0" applyFont="1" applyBorder="1" applyAlignment="1">
      <alignment horizontal="left" vertical="top" wrapText="1"/>
    </xf>
    <xf numFmtId="0" fontId="13" fillId="0" borderId="211"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9" fillId="0" borderId="53" xfId="43" applyFont="1" applyBorder="1" applyAlignment="1">
      <alignment horizontal="left" vertical="top" wrapText="1"/>
    </xf>
    <xf numFmtId="0" fontId="8" fillId="0" borderId="65" xfId="43" applyFont="1" applyBorder="1" applyAlignment="1">
      <alignment horizontal="left" vertical="top" wrapText="1"/>
    </xf>
    <xf numFmtId="0" fontId="19" fillId="0" borderId="78" xfId="43" applyFont="1" applyBorder="1" applyAlignment="1">
      <alignment horizontal="left" vertical="top" wrapText="1"/>
    </xf>
    <xf numFmtId="0" fontId="19" fillId="0" borderId="29" xfId="43" applyFont="1" applyBorder="1" applyAlignment="1">
      <alignment horizontal="left" vertical="top" wrapText="1"/>
    </xf>
    <xf numFmtId="0" fontId="19" fillId="0" borderId="216" xfId="43" applyFont="1" applyBorder="1" applyAlignment="1">
      <alignment horizontal="left" vertical="top" wrapText="1"/>
    </xf>
    <xf numFmtId="0" fontId="21" fillId="0" borderId="216" xfId="43" applyFont="1" applyBorder="1" applyAlignment="1">
      <alignment horizontal="left" vertical="top" wrapText="1"/>
    </xf>
    <xf numFmtId="0" fontId="43" fillId="0" borderId="241" xfId="43" applyBorder="1" applyAlignment="1">
      <alignment horizontal="left" vertical="top" wrapText="1"/>
    </xf>
    <xf numFmtId="0" fontId="43" fillId="0" borderId="242" xfId="43" applyBorder="1" applyAlignment="1">
      <alignment horizontal="left" vertical="top" wrapText="1"/>
    </xf>
    <xf numFmtId="0" fontId="43" fillId="0" borderId="216" xfId="43" applyBorder="1" applyAlignment="1">
      <alignment horizontal="left" vertical="center" wrapText="1"/>
    </xf>
    <xf numFmtId="0" fontId="19" fillId="0" borderId="69" xfId="43" applyFont="1" applyBorder="1" applyAlignment="1">
      <alignment horizontal="left" vertical="top" wrapText="1"/>
    </xf>
    <xf numFmtId="0" fontId="9" fillId="0" borderId="215" xfId="43" applyFont="1" applyBorder="1" applyAlignment="1">
      <alignment horizontal="left" vertical="top" wrapText="1"/>
    </xf>
    <xf numFmtId="0" fontId="14" fillId="0" borderId="60" xfId="49" applyBorder="1" applyAlignment="1">
      <alignment horizontal="left" vertical="center" wrapText="1"/>
    </xf>
    <xf numFmtId="0" fontId="14" fillId="0" borderId="215" xfId="49" applyBorder="1" applyAlignment="1">
      <alignment horizontal="left" vertical="center" wrapText="1"/>
    </xf>
    <xf numFmtId="0" fontId="14" fillId="0" borderId="212" xfId="49" applyBorder="1" applyAlignment="1">
      <alignment horizontal="left" vertical="center" wrapText="1"/>
    </xf>
    <xf numFmtId="0" fontId="14" fillId="0" borderId="216" xfId="49" applyBorder="1" applyAlignment="1">
      <alignment horizontal="center" vertical="top" wrapText="1"/>
    </xf>
    <xf numFmtId="0" fontId="13" fillId="0" borderId="60" xfId="49" applyFont="1" applyBorder="1" applyAlignment="1">
      <alignment horizontal="left" vertical="top" wrapText="1"/>
    </xf>
    <xf numFmtId="0" fontId="13" fillId="0" borderId="215" xfId="49" applyFont="1" applyBorder="1" applyAlignment="1">
      <alignment horizontal="left" vertical="top" wrapText="1"/>
    </xf>
    <xf numFmtId="0" fontId="13" fillId="0" borderId="216" xfId="49" applyFont="1" applyBorder="1" applyAlignment="1">
      <alignment horizontal="left" vertical="top" wrapText="1"/>
    </xf>
    <xf numFmtId="0" fontId="13" fillId="0" borderId="221" xfId="49" applyFont="1" applyBorder="1" applyAlignment="1">
      <alignment horizontal="left" vertical="top" wrapText="1"/>
    </xf>
    <xf numFmtId="0" fontId="13" fillId="0" borderId="220" xfId="49" applyFont="1" applyBorder="1" applyAlignment="1">
      <alignment horizontal="left" vertical="top" wrapText="1"/>
    </xf>
    <xf numFmtId="0" fontId="13" fillId="0" borderId="219" xfId="49" applyFont="1" applyBorder="1" applyAlignment="1">
      <alignment horizontal="left" vertical="top" wrapText="1"/>
    </xf>
    <xf numFmtId="0" fontId="14" fillId="0" borderId="239" xfId="49" applyBorder="1" applyAlignment="1">
      <alignment horizontal="left" vertical="top" wrapText="1"/>
    </xf>
    <xf numFmtId="0" fontId="14" fillId="0" borderId="223" xfId="49" applyBorder="1" applyAlignment="1">
      <alignment horizontal="left" vertical="top" wrapText="1"/>
    </xf>
    <xf numFmtId="0" fontId="13" fillId="0" borderId="31" xfId="49" applyFont="1" applyBorder="1" applyAlignment="1">
      <alignment horizontal="left" vertical="top" wrapText="1"/>
    </xf>
    <xf numFmtId="0" fontId="14" fillId="0" borderId="246" xfId="49" applyBorder="1" applyAlignment="1">
      <alignment horizontal="left" vertical="top" wrapText="1"/>
    </xf>
    <xf numFmtId="0" fontId="13" fillId="0" borderId="41" xfId="49" applyFont="1" applyBorder="1" applyAlignment="1">
      <alignment horizontal="left" vertical="top" wrapText="1"/>
    </xf>
    <xf numFmtId="0" fontId="13" fillId="0" borderId="51" xfId="49" applyFont="1" applyBorder="1" applyAlignment="1">
      <alignment horizontal="left" vertical="top" wrapText="1"/>
    </xf>
    <xf numFmtId="0" fontId="14" fillId="0" borderId="51" xfId="49" applyBorder="1" applyAlignment="1">
      <alignment horizontal="left" vertical="top" wrapText="1"/>
    </xf>
    <xf numFmtId="0" fontId="13" fillId="0" borderId="65" xfId="49" applyFont="1" applyBorder="1" applyAlignment="1">
      <alignment horizontal="left" vertical="top" wrapText="1"/>
    </xf>
    <xf numFmtId="0" fontId="13" fillId="0" borderId="63" xfId="49" applyFont="1" applyBorder="1" applyAlignment="1">
      <alignment horizontal="left" vertical="top"/>
    </xf>
    <xf numFmtId="0" fontId="13" fillId="0" borderId="74" xfId="49" applyFont="1" applyBorder="1" applyAlignment="1">
      <alignment horizontal="left" vertical="top"/>
    </xf>
    <xf numFmtId="0" fontId="13" fillId="0" borderId="217" xfId="49" applyFont="1" applyBorder="1" applyAlignment="1">
      <alignment horizontal="left" vertical="top" wrapText="1"/>
    </xf>
    <xf numFmtId="0" fontId="13" fillId="0" borderId="212" xfId="49" applyFont="1" applyBorder="1" applyAlignment="1">
      <alignment horizontal="left" vertical="top" wrapText="1"/>
    </xf>
    <xf numFmtId="0" fontId="13" fillId="0" borderId="34" xfId="49" applyFont="1" applyBorder="1" applyAlignment="1">
      <alignment horizontal="left" vertical="top" wrapText="1"/>
    </xf>
    <xf numFmtId="0" fontId="13" fillId="0" borderId="44" xfId="49" applyFont="1" applyBorder="1" applyAlignment="1">
      <alignment horizontal="left" vertical="top" wrapText="1"/>
    </xf>
    <xf numFmtId="0" fontId="13" fillId="0" borderId="12" xfId="49" applyFont="1" applyBorder="1" applyAlignment="1">
      <alignment horizontal="left" vertical="top" wrapText="1"/>
    </xf>
    <xf numFmtId="0" fontId="13" fillId="0" borderId="49" xfId="49" applyFont="1" applyBorder="1" applyAlignment="1">
      <alignment horizontal="left" vertical="top" wrapText="1"/>
    </xf>
    <xf numFmtId="0" fontId="44" fillId="19" borderId="15" xfId="49" applyFont="1" applyFill="1" applyBorder="1" applyAlignment="1">
      <alignment horizontal="center" vertical="center" wrapText="1"/>
    </xf>
    <xf numFmtId="0" fontId="44" fillId="19" borderId="17" xfId="49" applyFont="1" applyFill="1" applyBorder="1" applyAlignment="1">
      <alignment horizontal="center" vertical="center" wrapText="1"/>
    </xf>
    <xf numFmtId="0" fontId="14" fillId="0" borderId="34" xfId="49" applyBorder="1" applyAlignment="1">
      <alignment horizontal="center" vertical="top" wrapText="1"/>
    </xf>
    <xf numFmtId="0" fontId="14" fillId="0" borderId="249" xfId="49" applyBorder="1" applyAlignment="1">
      <alignment horizontal="left" vertical="top" wrapText="1"/>
    </xf>
    <xf numFmtId="0" fontId="14" fillId="0" borderId="251" xfId="49" applyBorder="1" applyAlignment="1">
      <alignment horizontal="left" vertical="top" wrapText="1"/>
    </xf>
    <xf numFmtId="0" fontId="14" fillId="0" borderId="253" xfId="49" applyBorder="1" applyAlignment="1">
      <alignment horizontal="left" vertical="top" wrapText="1"/>
    </xf>
    <xf numFmtId="0" fontId="13" fillId="0" borderId="16" xfId="49" applyFont="1" applyBorder="1" applyAlignment="1">
      <alignment horizontal="left" vertical="top" wrapText="1"/>
    </xf>
    <xf numFmtId="0" fontId="13" fillId="0" borderId="42" xfId="49" applyFont="1" applyBorder="1" applyAlignment="1">
      <alignment horizontal="left" vertical="top" wrapText="1"/>
    </xf>
    <xf numFmtId="0" fontId="13" fillId="0" borderId="43" xfId="49" applyFont="1" applyBorder="1" applyAlignment="1">
      <alignment horizontal="left" vertical="top" wrapText="1"/>
    </xf>
    <xf numFmtId="0" fontId="14" fillId="0" borderId="247" xfId="49" applyBorder="1" applyAlignment="1">
      <alignment horizontal="left" vertical="top" wrapText="1"/>
    </xf>
    <xf numFmtId="0" fontId="14" fillId="0" borderId="216" xfId="49" applyBorder="1" applyAlignment="1">
      <alignment horizontal="left" vertical="top" wrapText="1"/>
    </xf>
    <xf numFmtId="0" fontId="13" fillId="0" borderId="63" xfId="49" applyFont="1" applyBorder="1" applyAlignment="1">
      <alignment horizontal="left" vertical="top" wrapText="1"/>
    </xf>
    <xf numFmtId="0" fontId="13" fillId="0" borderId="74" xfId="49" applyFont="1" applyBorder="1" applyAlignment="1">
      <alignment horizontal="left" vertical="top" wrapText="1"/>
    </xf>
    <xf numFmtId="0" fontId="14" fillId="0" borderId="68" xfId="49" applyBorder="1" applyAlignment="1">
      <alignment horizontal="left" vertical="center" wrapText="1"/>
    </xf>
    <xf numFmtId="0" fontId="14" fillId="0" borderId="215" xfId="49" applyBorder="1" applyAlignment="1">
      <alignment horizontal="left" vertical="top" wrapText="1"/>
    </xf>
    <xf numFmtId="0" fontId="14" fillId="0" borderId="212" xfId="49" applyBorder="1" applyAlignment="1">
      <alignment horizontal="left" vertical="top" wrapText="1"/>
    </xf>
    <xf numFmtId="0" fontId="14" fillId="0" borderId="215" xfId="49" applyBorder="1" applyAlignment="1">
      <alignment horizontal="center" vertical="center" wrapText="1"/>
    </xf>
    <xf numFmtId="0" fontId="14" fillId="0" borderId="212" xfId="49" applyBorder="1" applyAlignment="1">
      <alignment horizontal="center" vertical="center" wrapText="1"/>
    </xf>
    <xf numFmtId="0" fontId="19" fillId="0" borderId="58" xfId="43" applyFont="1" applyBorder="1" applyAlignment="1">
      <alignment horizontal="left" vertical="top" wrapText="1"/>
    </xf>
    <xf numFmtId="0" fontId="19" fillId="0" borderId="67" xfId="43" applyFont="1" applyBorder="1" applyAlignment="1">
      <alignment horizontal="left" vertical="top" wrapText="1"/>
    </xf>
    <xf numFmtId="0" fontId="13" fillId="0" borderId="53" xfId="43" applyFont="1" applyBorder="1" applyAlignment="1">
      <alignment horizontal="left" vertical="center" wrapText="1"/>
    </xf>
    <xf numFmtId="0" fontId="19" fillId="0" borderId="36" xfId="43" applyFont="1" applyBorder="1" applyAlignment="1">
      <alignment horizontal="left" vertical="center" wrapText="1"/>
    </xf>
    <xf numFmtId="0" fontId="19" fillId="0" borderId="45" xfId="43" applyFont="1" applyBorder="1" applyAlignment="1">
      <alignment horizontal="left" vertical="center" wrapText="1"/>
    </xf>
    <xf numFmtId="0" fontId="12" fillId="0" borderId="16" xfId="43" applyFont="1" applyBorder="1" applyAlignment="1">
      <alignment horizontal="left" vertical="top" wrapText="1"/>
    </xf>
    <xf numFmtId="0" fontId="19" fillId="0" borderId="12" xfId="43" applyFont="1" applyBorder="1" applyAlignment="1">
      <alignment horizontal="left" vertical="center" wrapText="1"/>
    </xf>
    <xf numFmtId="0" fontId="19" fillId="0" borderId="49" xfId="43" applyFont="1" applyBorder="1" applyAlignment="1">
      <alignment horizontal="left" vertical="center" wrapText="1"/>
    </xf>
    <xf numFmtId="0" fontId="12" fillId="0" borderId="38" xfId="43" applyFont="1" applyBorder="1" applyAlignment="1">
      <alignment horizontal="left" vertical="top" wrapText="1"/>
    </xf>
    <xf numFmtId="0" fontId="9" fillId="0" borderId="58" xfId="43" applyFont="1" applyBorder="1" applyAlignment="1">
      <alignment horizontal="left" vertical="top" wrapText="1"/>
    </xf>
    <xf numFmtId="0" fontId="18" fillId="0" borderId="60" xfId="43" applyFont="1" applyBorder="1" applyAlignment="1">
      <alignment horizontal="left" vertical="top" wrapText="1"/>
    </xf>
    <xf numFmtId="0" fontId="43" fillId="0" borderId="214" xfId="43" applyBorder="1" applyAlignment="1">
      <alignment horizontal="center" vertical="top" wrapText="1"/>
    </xf>
    <xf numFmtId="0" fontId="43" fillId="0" borderId="214" xfId="43" applyBorder="1" applyAlignment="1">
      <alignment horizontal="left" vertical="top" wrapText="1"/>
    </xf>
    <xf numFmtId="0" fontId="18" fillId="0" borderId="25" xfId="43" applyFont="1" applyBorder="1" applyAlignment="1">
      <alignment horizontal="left" vertical="top" wrapText="1"/>
    </xf>
    <xf numFmtId="0" fontId="43" fillId="19" borderId="68" xfId="43" applyFill="1" applyBorder="1" applyAlignment="1">
      <alignment horizontal="left" vertical="center"/>
    </xf>
    <xf numFmtId="0" fontId="43" fillId="19" borderId="70" xfId="43" applyFill="1" applyBorder="1" applyAlignment="1">
      <alignment horizontal="left" vertical="center"/>
    </xf>
    <xf numFmtId="0" fontId="43" fillId="19" borderId="69" xfId="43" applyFill="1" applyBorder="1" applyAlignment="1">
      <alignment horizontal="left" vertical="center"/>
    </xf>
    <xf numFmtId="0" fontId="18" fillId="0" borderId="36" xfId="43" applyFont="1" applyBorder="1" applyAlignment="1">
      <alignment horizontal="left" vertical="top" wrapText="1"/>
    </xf>
    <xf numFmtId="0" fontId="12" fillId="0" borderId="60" xfId="43" applyFont="1" applyBorder="1" applyAlignment="1">
      <alignment horizontal="left" vertical="top" wrapText="1"/>
    </xf>
    <xf numFmtId="0" fontId="17" fillId="0" borderId="36" xfId="43" applyFont="1" applyBorder="1" applyAlignment="1">
      <alignment horizontal="left" vertical="top" wrapText="1"/>
    </xf>
    <xf numFmtId="0" fontId="17" fillId="0" borderId="37" xfId="43" applyFont="1" applyBorder="1" applyAlignment="1">
      <alignment horizontal="left" vertical="top" wrapText="1"/>
    </xf>
    <xf numFmtId="0" fontId="17" fillId="0" borderId="48" xfId="43" applyFont="1" applyBorder="1" applyAlignment="1">
      <alignment horizontal="left" vertical="top" wrapText="1"/>
    </xf>
    <xf numFmtId="0" fontId="17" fillId="0" borderId="60" xfId="43" applyFont="1" applyBorder="1" applyAlignment="1">
      <alignment horizontal="left" vertical="top" wrapText="1"/>
    </xf>
    <xf numFmtId="0" fontId="17" fillId="0" borderId="63" xfId="43" applyFont="1" applyBorder="1" applyAlignment="1">
      <alignment horizontal="left" vertical="top" wrapText="1"/>
    </xf>
    <xf numFmtId="0" fontId="17" fillId="0" borderId="74" xfId="43" applyFont="1" applyBorder="1" applyAlignment="1">
      <alignment horizontal="left" vertical="top" wrapText="1"/>
    </xf>
    <xf numFmtId="0" fontId="17" fillId="0" borderId="45" xfId="43" applyFont="1" applyBorder="1" applyAlignment="1">
      <alignment horizontal="left" vertical="top" wrapText="1"/>
    </xf>
    <xf numFmtId="0" fontId="14" fillId="0" borderId="53" xfId="43" applyFont="1" applyBorder="1" applyAlignment="1">
      <alignment horizontal="center" vertical="top" wrapText="1"/>
    </xf>
    <xf numFmtId="0" fontId="43" fillId="0" borderId="64" xfId="43" applyBorder="1" applyAlignment="1">
      <alignment horizontal="left" vertical="top" wrapText="1"/>
    </xf>
    <xf numFmtId="0" fontId="43" fillId="0" borderId="47" xfId="43" applyBorder="1" applyAlignment="1">
      <alignment horizontal="left" vertical="top" wrapText="1"/>
    </xf>
    <xf numFmtId="0" fontId="12" fillId="0" borderId="60" xfId="43" applyFont="1" applyFill="1" applyBorder="1" applyAlignment="1">
      <alignment horizontal="left" vertical="top" wrapText="1"/>
    </xf>
    <xf numFmtId="0" fontId="17" fillId="0" borderId="36" xfId="43" applyFont="1" applyFill="1" applyBorder="1" applyAlignment="1">
      <alignment horizontal="left" vertical="top" wrapText="1"/>
    </xf>
    <xf numFmtId="0" fontId="17" fillId="0" borderId="37" xfId="43" applyFont="1" applyFill="1" applyBorder="1" applyAlignment="1">
      <alignment horizontal="left" vertical="top" wrapText="1"/>
    </xf>
    <xf numFmtId="0" fontId="6" fillId="0" borderId="53" xfId="43" applyFont="1" applyFill="1" applyBorder="1" applyAlignment="1">
      <alignment horizontal="center" vertical="top" wrapText="1"/>
    </xf>
    <xf numFmtId="0" fontId="17" fillId="0" borderId="37" xfId="43" applyFont="1" applyFill="1" applyBorder="1" applyAlignment="1">
      <alignment horizontal="center" vertical="top" wrapText="1"/>
    </xf>
    <xf numFmtId="0" fontId="12" fillId="0" borderId="128" xfId="43" applyFont="1" applyBorder="1" applyAlignment="1">
      <alignment horizontal="left" vertical="top" wrapText="1"/>
    </xf>
    <xf numFmtId="0" fontId="17" fillId="0" borderId="46" xfId="43" applyFont="1" applyBorder="1" applyAlignment="1">
      <alignment horizontal="left" vertical="top" wrapText="1"/>
    </xf>
    <xf numFmtId="0" fontId="17" fillId="0" borderId="47" xfId="43" applyFont="1" applyBorder="1" applyAlignment="1">
      <alignment horizontal="left" vertical="top" wrapText="1"/>
    </xf>
    <xf numFmtId="0" fontId="43" fillId="0" borderId="48" xfId="43" applyBorder="1" applyAlignment="1">
      <alignment horizontal="center" vertical="top" wrapText="1"/>
    </xf>
    <xf numFmtId="0" fontId="17" fillId="0" borderId="53" xfId="43" applyFont="1" applyFill="1" applyBorder="1" applyAlignment="1">
      <alignment horizontal="left" vertical="top" wrapText="1"/>
    </xf>
    <xf numFmtId="0" fontId="17" fillId="0" borderId="45" xfId="43" applyFont="1" applyFill="1" applyBorder="1" applyAlignment="1">
      <alignment horizontal="left" vertical="top" wrapText="1"/>
    </xf>
    <xf numFmtId="0" fontId="6" fillId="0" borderId="31" xfId="43" applyFont="1" applyFill="1" applyBorder="1" applyAlignment="1">
      <alignment horizontal="center" vertical="top" wrapText="1"/>
    </xf>
    <xf numFmtId="0" fontId="17" fillId="0" borderId="31" xfId="43" applyFont="1" applyFill="1" applyBorder="1" applyAlignment="1">
      <alignment horizontal="center" vertical="top" wrapText="1"/>
    </xf>
    <xf numFmtId="0" fontId="44" fillId="19" borderId="59" xfId="43" applyFont="1" applyFill="1" applyBorder="1" applyAlignment="1">
      <alignment horizontal="left" vertical="top"/>
    </xf>
    <xf numFmtId="0" fontId="44" fillId="19" borderId="76" xfId="43" applyFont="1" applyFill="1" applyBorder="1" applyAlignment="1">
      <alignment horizontal="left" vertical="top"/>
    </xf>
    <xf numFmtId="0" fontId="44" fillId="19" borderId="75" xfId="43" applyFont="1" applyFill="1" applyBorder="1" applyAlignment="1">
      <alignment horizontal="left" vertical="top"/>
    </xf>
    <xf numFmtId="0" fontId="12" fillId="0" borderId="30" xfId="43" applyFont="1" applyBorder="1" applyAlignment="1">
      <alignment horizontal="left" vertical="top" wrapText="1"/>
    </xf>
    <xf numFmtId="0" fontId="17" fillId="0" borderId="31" xfId="43" applyFont="1" applyBorder="1" applyAlignment="1">
      <alignment horizontal="left" vertical="top" wrapText="1"/>
    </xf>
    <xf numFmtId="0" fontId="12" fillId="0" borderId="78" xfId="43" applyFont="1" applyFill="1" applyBorder="1" applyAlignment="1">
      <alignment horizontal="left" vertical="top" wrapText="1"/>
    </xf>
    <xf numFmtId="0" fontId="17" fillId="0" borderId="63" xfId="43" applyFont="1" applyFill="1" applyBorder="1" applyAlignment="1">
      <alignment horizontal="left" vertical="top" wrapText="1"/>
    </xf>
    <xf numFmtId="0" fontId="17" fillId="0" borderId="29" xfId="43" applyFont="1" applyFill="1" applyBorder="1" applyAlignment="1">
      <alignment horizontal="left" vertical="top" wrapText="1"/>
    </xf>
    <xf numFmtId="0" fontId="6" fillId="0" borderId="56" xfId="43" applyFont="1" applyFill="1" applyBorder="1" applyAlignment="1">
      <alignment horizontal="center" vertical="top" wrapText="1"/>
    </xf>
    <xf numFmtId="0" fontId="17" fillId="0" borderId="28" xfId="43" applyFont="1" applyFill="1" applyBorder="1" applyAlignment="1">
      <alignment horizontal="center" vertical="top" wrapText="1"/>
    </xf>
    <xf numFmtId="0" fontId="17" fillId="0" borderId="56" xfId="43" applyFont="1" applyFill="1" applyBorder="1" applyAlignment="1">
      <alignment horizontal="left" vertical="top" wrapText="1"/>
    </xf>
    <xf numFmtId="0" fontId="17" fillId="0" borderId="28" xfId="43" applyFont="1" applyFill="1" applyBorder="1" applyAlignment="1">
      <alignment horizontal="left" vertical="top" wrapText="1"/>
    </xf>
    <xf numFmtId="0" fontId="17" fillId="0" borderId="73" xfId="43" applyFont="1" applyFill="1" applyBorder="1" applyAlignment="1">
      <alignment horizontal="left" vertical="top" wrapText="1"/>
    </xf>
    <xf numFmtId="0" fontId="14" fillId="0" borderId="58" xfId="43" applyFont="1" applyBorder="1" applyAlignment="1">
      <alignment horizontal="center" vertical="center" wrapText="1"/>
    </xf>
    <xf numFmtId="0" fontId="43" fillId="0" borderId="76" xfId="43" applyFont="1" applyBorder="1" applyAlignment="1">
      <alignment horizontal="left" vertical="top" wrapText="1"/>
    </xf>
    <xf numFmtId="0" fontId="43" fillId="0" borderId="77" xfId="43" applyFont="1" applyBorder="1" applyAlignment="1">
      <alignment horizontal="left" vertical="top" wrapText="1"/>
    </xf>
    <xf numFmtId="0" fontId="9" fillId="0" borderId="60" xfId="43" applyFont="1" applyBorder="1" applyAlignment="1">
      <alignment horizontal="left" vertical="top" wrapText="1"/>
    </xf>
    <xf numFmtId="0" fontId="17" fillId="0" borderId="30" xfId="43" applyFont="1" applyBorder="1" applyAlignment="1">
      <alignment horizontal="left" vertical="top" wrapText="1"/>
    </xf>
    <xf numFmtId="0" fontId="17" fillId="0" borderId="18" xfId="43" applyFont="1" applyBorder="1" applyAlignment="1">
      <alignment horizontal="left" vertical="top" wrapText="1"/>
    </xf>
    <xf numFmtId="0" fontId="17" fillId="0" borderId="19" xfId="43" applyFont="1" applyBorder="1" applyAlignment="1">
      <alignment horizontal="left" vertical="top" wrapText="1"/>
    </xf>
    <xf numFmtId="0" fontId="8" fillId="0" borderId="25" xfId="43" applyFont="1" applyBorder="1" applyAlignment="1">
      <alignment horizontal="left" vertical="top" wrapText="1"/>
    </xf>
    <xf numFmtId="0" fontId="17" fillId="0" borderId="26" xfId="43" applyFont="1" applyBorder="1" applyAlignment="1">
      <alignment horizontal="left" vertical="top" wrapText="1"/>
    </xf>
    <xf numFmtId="0" fontId="55" fillId="0" borderId="116" xfId="45" applyFont="1" applyBorder="1" applyAlignment="1">
      <alignment horizontal="center" vertical="center" wrapText="1"/>
    </xf>
    <xf numFmtId="0" fontId="54" fillId="0" borderId="115" xfId="45" applyFont="1" applyBorder="1"/>
    <xf numFmtId="0" fontId="54" fillId="0" borderId="114" xfId="45" applyFont="1" applyBorder="1"/>
    <xf numFmtId="0" fontId="56" fillId="20" borderId="21" xfId="45" applyFont="1" applyFill="1" applyBorder="1" applyAlignment="1">
      <alignment horizontal="left" vertical="top" wrapText="1"/>
    </xf>
    <xf numFmtId="0" fontId="54" fillId="0" borderId="42" xfId="45" applyFont="1" applyBorder="1"/>
    <xf numFmtId="0" fontId="54" fillId="0" borderId="126" xfId="45" applyFont="1" applyBorder="1"/>
    <xf numFmtId="0" fontId="55" fillId="0" borderId="127" xfId="45" applyFont="1" applyBorder="1" applyAlignment="1">
      <alignment horizontal="left" vertical="top" wrapText="1"/>
    </xf>
    <xf numFmtId="0" fontId="54" fillId="0" borderId="42" xfId="45" applyFont="1" applyBorder="1" applyAlignment="1">
      <alignment vertical="top"/>
    </xf>
    <xf numFmtId="0" fontId="54" fillId="0" borderId="43" xfId="45" applyFont="1" applyBorder="1" applyAlignment="1">
      <alignment vertical="top"/>
    </xf>
    <xf numFmtId="0" fontId="55" fillId="0" borderId="96" xfId="45" applyFont="1" applyBorder="1" applyAlignment="1">
      <alignment horizontal="left" vertical="center" wrapText="1"/>
    </xf>
    <xf numFmtId="0" fontId="54" fillId="0" borderId="96" xfId="45" applyFont="1" applyBorder="1"/>
    <xf numFmtId="0" fontId="54" fillId="0" borderId="95" xfId="45" applyFont="1" applyBorder="1"/>
    <xf numFmtId="0" fontId="55" fillId="0" borderId="97" xfId="45" applyFont="1" applyBorder="1" applyAlignment="1">
      <alignment horizontal="left" vertical="top" wrapText="1"/>
    </xf>
    <xf numFmtId="0" fontId="54" fillId="0" borderId="95" xfId="45" applyFont="1" applyBorder="1" applyAlignment="1">
      <alignment horizontal="left" vertical="top"/>
    </xf>
    <xf numFmtId="0" fontId="55" fillId="0" borderId="31" xfId="45" applyFont="1" applyBorder="1" applyAlignment="1">
      <alignment horizontal="center" vertical="top" wrapText="1"/>
    </xf>
    <xf numFmtId="0" fontId="54" fillId="0" borderId="31" xfId="45" applyFont="1" applyBorder="1" applyAlignment="1">
      <alignment vertical="top"/>
    </xf>
    <xf numFmtId="0" fontId="55" fillId="0" borderId="96" xfId="45" applyFont="1" applyBorder="1" applyAlignment="1">
      <alignment horizontal="left" vertical="top" wrapText="1"/>
    </xf>
    <xf numFmtId="0" fontId="54" fillId="0" borderId="118" xfId="45" applyFont="1" applyBorder="1" applyAlignment="1">
      <alignment horizontal="left" vertical="top"/>
    </xf>
    <xf numFmtId="0" fontId="55" fillId="0" borderId="119" xfId="45" applyFont="1" applyBorder="1" applyAlignment="1">
      <alignment horizontal="left" vertical="top" wrapText="1"/>
    </xf>
    <xf numFmtId="0" fontId="54" fillId="0" borderId="96" xfId="45" applyFont="1" applyBorder="1" applyAlignment="1">
      <alignment vertical="top"/>
    </xf>
    <xf numFmtId="0" fontId="55" fillId="0" borderId="93" xfId="45" applyFont="1" applyBorder="1" applyAlignment="1">
      <alignment horizontal="left" vertical="center" wrapText="1"/>
    </xf>
    <xf numFmtId="0" fontId="54" fillId="0" borderId="93" xfId="45" applyFont="1" applyBorder="1"/>
    <xf numFmtId="0" fontId="54" fillId="0" borderId="92" xfId="45" applyFont="1" applyBorder="1"/>
    <xf numFmtId="0" fontId="55" fillId="0" borderId="42" xfId="45" applyFont="1" applyBorder="1" applyAlignment="1">
      <alignment horizontal="left" vertical="center" wrapText="1"/>
    </xf>
    <xf numFmtId="0" fontId="54" fillId="0" borderId="43" xfId="45" applyFont="1" applyBorder="1"/>
    <xf numFmtId="0" fontId="55" fillId="0" borderId="116" xfId="45" applyFont="1" applyBorder="1" applyAlignment="1">
      <alignment horizontal="left" vertical="top" wrapText="1"/>
    </xf>
    <xf numFmtId="0" fontId="54" fillId="0" borderId="114" xfId="45" applyFont="1" applyBorder="1" applyAlignment="1">
      <alignment horizontal="left" vertical="top"/>
    </xf>
    <xf numFmtId="0" fontId="59" fillId="20" borderId="104" xfId="45" applyFont="1" applyFill="1" applyBorder="1" applyAlignment="1">
      <alignment horizontal="left" vertical="top" wrapText="1"/>
    </xf>
    <xf numFmtId="0" fontId="54" fillId="0" borderId="103" xfId="45" applyFont="1" applyBorder="1"/>
    <xf numFmtId="0" fontId="54" fillId="0" borderId="117" xfId="45" applyFont="1" applyBorder="1"/>
    <xf numFmtId="0" fontId="55" fillId="0" borderId="111" xfId="45" applyFont="1" applyBorder="1" applyAlignment="1">
      <alignment horizontal="left" vertical="top" wrapText="1"/>
    </xf>
    <xf numFmtId="0" fontId="54" fillId="0" borderId="102" xfId="45" applyFont="1" applyBorder="1"/>
    <xf numFmtId="0" fontId="55" fillId="0" borderId="97" xfId="45" applyFont="1" applyBorder="1" applyAlignment="1">
      <alignment horizontal="center" vertical="center" wrapText="1"/>
    </xf>
    <xf numFmtId="0" fontId="59" fillId="20" borderId="71" xfId="45" applyFont="1" applyFill="1" applyBorder="1" applyAlignment="1">
      <alignment horizontal="left" vertical="top" wrapText="1"/>
    </xf>
    <xf numFmtId="0" fontId="54" fillId="0" borderId="73" xfId="45" applyFont="1" applyBorder="1"/>
    <xf numFmtId="0" fontId="54" fillId="0" borderId="22" xfId="45" applyFont="1" applyBorder="1"/>
    <xf numFmtId="0" fontId="54" fillId="0" borderId="23" xfId="45" applyFont="1" applyBorder="1"/>
    <xf numFmtId="0" fontId="54" fillId="0" borderId="59" xfId="45" applyFont="1" applyBorder="1"/>
    <xf numFmtId="0" fontId="54" fillId="0" borderId="77" xfId="45" applyFont="1" applyBorder="1"/>
    <xf numFmtId="0" fontId="59" fillId="20" borderId="108" xfId="45" applyFont="1" applyFill="1" applyBorder="1" applyAlignment="1">
      <alignment horizontal="left" vertical="top" wrapText="1"/>
    </xf>
    <xf numFmtId="0" fontId="54" fillId="0" borderId="107" xfId="45" applyFont="1" applyBorder="1"/>
    <xf numFmtId="0" fontId="54" fillId="0" borderId="108" xfId="45" applyFont="1" applyBorder="1"/>
    <xf numFmtId="0" fontId="54" fillId="0" borderId="106" xfId="45" applyFont="1" applyBorder="1"/>
    <xf numFmtId="0" fontId="54" fillId="0" borderId="105" xfId="45" applyFont="1" applyBorder="1"/>
    <xf numFmtId="0" fontId="55" fillId="0" borderId="121" xfId="45" applyFont="1" applyBorder="1" applyAlignment="1">
      <alignment horizontal="left" vertical="top" wrapText="1"/>
    </xf>
    <xf numFmtId="0" fontId="54" fillId="0" borderId="115" xfId="45" applyFont="1" applyBorder="1" applyAlignment="1">
      <alignment vertical="top"/>
    </xf>
    <xf numFmtId="0" fontId="54" fillId="0" borderId="120" xfId="45" applyFont="1" applyBorder="1" applyAlignment="1">
      <alignment vertical="top"/>
    </xf>
    <xf numFmtId="0" fontId="59" fillId="20" borderId="21" xfId="45" applyFont="1" applyFill="1" applyBorder="1" applyAlignment="1">
      <alignment horizontal="left" vertical="top" wrapText="1"/>
    </xf>
    <xf numFmtId="0" fontId="55" fillId="0" borderId="84" xfId="45" applyFont="1" applyBorder="1" applyAlignment="1">
      <alignment horizontal="left" vertical="top" wrapText="1"/>
    </xf>
    <xf numFmtId="0" fontId="54" fillId="0" borderId="84" xfId="45" applyFont="1" applyBorder="1"/>
    <xf numFmtId="0" fontId="54" fillId="0" borderId="83" xfId="45" applyFont="1" applyBorder="1"/>
    <xf numFmtId="0" fontId="55" fillId="0" borderId="0" xfId="45" applyFont="1" applyBorder="1" applyAlignment="1">
      <alignment horizontal="left" vertical="top" wrapText="1"/>
    </xf>
    <xf numFmtId="0" fontId="54" fillId="0" borderId="0" xfId="45" applyFont="1" applyBorder="1" applyAlignment="1">
      <alignment vertical="top"/>
    </xf>
    <xf numFmtId="0" fontId="54" fillId="0" borderId="107" xfId="45" applyFont="1" applyBorder="1" applyAlignment="1">
      <alignment vertical="top"/>
    </xf>
    <xf numFmtId="0" fontId="54" fillId="0" borderId="87" xfId="45" applyFont="1" applyBorder="1" applyAlignment="1">
      <alignment vertical="top"/>
    </xf>
    <xf numFmtId="0" fontId="54" fillId="0" borderId="112" xfId="45" applyFont="1" applyBorder="1" applyAlignment="1">
      <alignment vertical="top"/>
    </xf>
    <xf numFmtId="0" fontId="55" fillId="0" borderId="211" xfId="45" applyFont="1" applyBorder="1" applyAlignment="1">
      <alignment horizontal="center" vertical="top" wrapText="1"/>
    </xf>
    <xf numFmtId="0" fontId="54" fillId="0" borderId="211" xfId="45" applyFont="1" applyBorder="1" applyAlignment="1">
      <alignment vertical="top"/>
    </xf>
    <xf numFmtId="0" fontId="54" fillId="0" borderId="120" xfId="45" applyFont="1" applyBorder="1" applyAlignment="1">
      <alignment horizontal="left" vertical="top"/>
    </xf>
    <xf numFmtId="0" fontId="55" fillId="0" borderId="84" xfId="45" applyFont="1" applyBorder="1" applyAlignment="1">
      <alignment horizontal="left" vertical="center" wrapText="1"/>
    </xf>
    <xf numFmtId="0" fontId="59" fillId="20" borderId="104" xfId="45" applyFont="1" applyFill="1" applyBorder="1" applyAlignment="1">
      <alignment horizontal="left"/>
    </xf>
    <xf numFmtId="0" fontId="55" fillId="0" borderId="85" xfId="45" applyFont="1" applyBorder="1" applyAlignment="1">
      <alignment horizontal="center" vertical="center" wrapText="1"/>
    </xf>
    <xf numFmtId="0" fontId="59" fillId="20" borderId="104" xfId="45" applyFont="1" applyFill="1" applyBorder="1" applyAlignment="1">
      <alignment horizontal="left" vertical="top"/>
    </xf>
    <xf numFmtId="0" fontId="54" fillId="0" borderId="103" xfId="45" applyFont="1" applyBorder="1" applyAlignment="1">
      <alignment vertical="top"/>
    </xf>
    <xf numFmtId="0" fontId="55" fillId="0" borderId="104" xfId="45" applyFont="1" applyBorder="1" applyAlignment="1">
      <alignment horizontal="center" vertical="center"/>
    </xf>
    <xf numFmtId="0" fontId="54" fillId="0" borderId="102" xfId="45" applyFont="1" applyBorder="1" applyAlignment="1">
      <alignment vertical="center"/>
    </xf>
    <xf numFmtId="0" fontId="55" fillId="0" borderId="104" xfId="45" applyFont="1" applyBorder="1" applyAlignment="1">
      <alignment horizontal="center" vertical="center" wrapText="1"/>
    </xf>
    <xf numFmtId="0" fontId="54" fillId="0" borderId="103" xfId="45" applyFont="1" applyBorder="1" applyAlignment="1">
      <alignment vertical="center"/>
    </xf>
    <xf numFmtId="0" fontId="57" fillId="0" borderId="111" xfId="45" applyFont="1" applyBorder="1" applyAlignment="1">
      <alignment horizontal="left" vertical="top" wrapText="1"/>
    </xf>
    <xf numFmtId="0" fontId="57" fillId="0" borderId="0" xfId="45" applyFont="1" applyAlignment="1">
      <alignment horizontal="left" vertical="top"/>
    </xf>
    <xf numFmtId="0" fontId="53" fillId="0" borderId="0" xfId="45" applyFont="1" applyAlignment="1"/>
    <xf numFmtId="0" fontId="59" fillId="20" borderId="104" xfId="45" applyFont="1" applyFill="1" applyBorder="1" applyAlignment="1">
      <alignment horizontal="left" vertical="center"/>
    </xf>
    <xf numFmtId="0" fontId="57" fillId="0" borderId="104" xfId="45" applyFont="1" applyBorder="1" applyAlignment="1">
      <alignment horizontal="center" vertical="center"/>
    </xf>
    <xf numFmtId="0" fontId="54" fillId="0" borderId="103" xfId="45" applyFont="1" applyBorder="1" applyAlignment="1">
      <alignment vertical="center" wrapText="1"/>
    </xf>
    <xf numFmtId="0" fontId="54" fillId="0" borderId="102" xfId="45" applyFont="1" applyBorder="1" applyAlignment="1">
      <alignment vertical="center" wrapText="1"/>
    </xf>
    <xf numFmtId="0" fontId="55" fillId="0" borderId="88" xfId="45" applyFont="1" applyBorder="1" applyAlignment="1">
      <alignment horizontal="center" vertical="center" wrapText="1"/>
    </xf>
    <xf numFmtId="0" fontId="54" fillId="0" borderId="112" xfId="45" applyFont="1" applyBorder="1" applyAlignment="1">
      <alignment vertical="center" wrapText="1"/>
    </xf>
    <xf numFmtId="0" fontId="55" fillId="0" borderId="88" xfId="45" applyFont="1" applyBorder="1" applyAlignment="1">
      <alignment horizontal="center" vertical="center"/>
    </xf>
    <xf numFmtId="0" fontId="54" fillId="0" borderId="87" xfId="45" applyFont="1" applyBorder="1" applyAlignment="1">
      <alignment vertical="center"/>
    </xf>
    <xf numFmtId="0" fontId="54" fillId="0" borderId="112" xfId="45" applyFont="1" applyBorder="1" applyAlignment="1">
      <alignment vertical="center"/>
    </xf>
    <xf numFmtId="0" fontId="46" fillId="0" borderId="123" xfId="45" applyFont="1" applyBorder="1" applyAlignment="1">
      <alignment horizontal="left" vertical="top" wrapText="1"/>
    </xf>
    <xf numFmtId="0" fontId="62" fillId="0" borderId="122" xfId="45" applyFont="1" applyBorder="1" applyAlignment="1">
      <alignment vertical="top"/>
    </xf>
    <xf numFmtId="0" fontId="62" fillId="0" borderId="105" xfId="45" applyFont="1" applyBorder="1" applyAlignment="1">
      <alignment vertical="top"/>
    </xf>
    <xf numFmtId="0" fontId="59" fillId="20" borderId="91" xfId="45" applyFont="1" applyFill="1" applyBorder="1" applyAlignment="1">
      <alignment horizontal="left" vertical="top"/>
    </xf>
    <xf numFmtId="0" fontId="54" fillId="0" borderId="90" xfId="45" applyFont="1" applyBorder="1"/>
    <xf numFmtId="0" fontId="54" fillId="0" borderId="89" xfId="45" applyFont="1" applyBorder="1"/>
    <xf numFmtId="0" fontId="55" fillId="0" borderId="113" xfId="45" applyFont="1" applyBorder="1" applyAlignment="1">
      <alignment horizontal="left" vertical="top" wrapText="1"/>
    </xf>
    <xf numFmtId="0" fontId="54" fillId="0" borderId="109" xfId="45" applyFont="1" applyBorder="1"/>
    <xf numFmtId="0" fontId="59" fillId="20" borderId="108" xfId="45" applyFont="1" applyFill="1" applyBorder="1" applyAlignment="1">
      <alignment horizontal="left" vertical="top"/>
    </xf>
    <xf numFmtId="0" fontId="54" fillId="0" borderId="0" xfId="45" applyFont="1" applyBorder="1"/>
    <xf numFmtId="0" fontId="54" fillId="0" borderId="110" xfId="45" applyFont="1" applyBorder="1"/>
    <xf numFmtId="0" fontId="46" fillId="0" borderId="97" xfId="45" applyFont="1" applyBorder="1" applyAlignment="1">
      <alignment horizontal="left" vertical="top" wrapText="1"/>
    </xf>
    <xf numFmtId="0" fontId="62" fillId="0" borderId="96" xfId="45" applyFont="1" applyBorder="1" applyAlignment="1">
      <alignment vertical="top"/>
    </xf>
    <xf numFmtId="0" fontId="62" fillId="0" borderId="95" xfId="45" applyFont="1" applyBorder="1" applyAlignment="1">
      <alignment vertical="top"/>
    </xf>
    <xf numFmtId="0" fontId="59" fillId="20" borderId="91" xfId="45" applyFont="1" applyFill="1" applyBorder="1" applyAlignment="1">
      <alignment horizontal="left" vertical="center"/>
    </xf>
    <xf numFmtId="0" fontId="59" fillId="20" borderId="113" xfId="45" applyFont="1" applyFill="1" applyBorder="1" applyAlignment="1">
      <alignment horizontal="center" vertical="center" wrapText="1"/>
    </xf>
    <xf numFmtId="0" fontId="57" fillId="0" borderId="108" xfId="45" applyFont="1" applyBorder="1" applyAlignment="1">
      <alignment horizontal="left" vertical="top" wrapText="1"/>
    </xf>
    <xf numFmtId="0" fontId="46" fillId="0" borderId="113" xfId="45" applyFont="1" applyBorder="1" applyAlignment="1">
      <alignment horizontal="left" vertical="top" wrapText="1"/>
    </xf>
    <xf numFmtId="0" fontId="62" fillId="0" borderId="90" xfId="45" applyFont="1" applyBorder="1" applyAlignment="1">
      <alignment vertical="top"/>
    </xf>
    <xf numFmtId="0" fontId="62" fillId="0" borderId="109" xfId="45" applyFont="1" applyBorder="1" applyAlignment="1">
      <alignment vertical="top"/>
    </xf>
    <xf numFmtId="0" fontId="55" fillId="0" borderId="91" xfId="45" applyFont="1" applyBorder="1" applyAlignment="1">
      <alignment horizontal="left" vertical="top" wrapText="1"/>
    </xf>
    <xf numFmtId="0" fontId="54" fillId="0" borderId="90" xfId="45" applyFont="1" applyBorder="1" applyAlignment="1">
      <alignment vertical="top"/>
    </xf>
    <xf numFmtId="0" fontId="54" fillId="0" borderId="89" xfId="45" applyFont="1" applyBorder="1" applyAlignment="1">
      <alignment vertical="top"/>
    </xf>
    <xf numFmtId="0" fontId="55" fillId="0" borderId="113" xfId="45" applyFont="1" applyBorder="1" applyAlignment="1">
      <alignment horizontal="center" vertical="top" wrapText="1"/>
    </xf>
    <xf numFmtId="0" fontId="54" fillId="0" borderId="89" xfId="45" applyFont="1" applyBorder="1" applyAlignment="1">
      <alignment horizontal="left" vertical="top"/>
    </xf>
    <xf numFmtId="0" fontId="54" fillId="0" borderId="109" xfId="45" applyFont="1" applyBorder="1" applyAlignment="1">
      <alignment horizontal="left" vertical="top"/>
    </xf>
    <xf numFmtId="0" fontId="55" fillId="0" borderId="0" xfId="45" applyFont="1" applyAlignment="1">
      <alignment horizontal="left" vertical="top" wrapText="1"/>
    </xf>
    <xf numFmtId="0" fontId="55" fillId="0" borderId="115" xfId="45" applyFont="1" applyBorder="1" applyAlignment="1">
      <alignment horizontal="left" vertical="top" wrapText="1"/>
    </xf>
    <xf numFmtId="0" fontId="23" fillId="0" borderId="60" xfId="49" applyFont="1" applyBorder="1" applyAlignment="1">
      <alignment horizontal="left" vertical="top" wrapText="1"/>
    </xf>
    <xf numFmtId="0" fontId="23" fillId="0" borderId="227" xfId="49" applyFont="1" applyBorder="1" applyAlignment="1">
      <alignment horizontal="left" vertical="top" wrapText="1"/>
    </xf>
    <xf numFmtId="0" fontId="23" fillId="0" borderId="230" xfId="49" applyFont="1" applyBorder="1" applyAlignment="1">
      <alignment horizontal="left" vertical="top" wrapText="1"/>
    </xf>
    <xf numFmtId="0" fontId="14" fillId="0" borderId="227" xfId="49" applyBorder="1" applyAlignment="1">
      <alignment horizontal="center" vertical="top" wrapText="1"/>
    </xf>
    <xf numFmtId="0" fontId="52" fillId="0" borderId="214" xfId="49" applyFont="1" applyBorder="1" applyAlignment="1">
      <alignment vertical="top" wrapText="1"/>
    </xf>
    <xf numFmtId="0" fontId="50" fillId="19" borderId="21" xfId="49" applyFont="1" applyFill="1" applyBorder="1" applyAlignment="1">
      <alignment horizontal="left" vertical="center"/>
    </xf>
    <xf numFmtId="0" fontId="50" fillId="19" borderId="42" xfId="49" applyFont="1" applyFill="1" applyBorder="1" applyAlignment="1">
      <alignment horizontal="left" vertical="center"/>
    </xf>
    <xf numFmtId="0" fontId="50" fillId="19" borderId="13" xfId="49" applyFont="1" applyFill="1" applyBorder="1" applyAlignment="1">
      <alignment horizontal="left" vertical="center"/>
    </xf>
    <xf numFmtId="0" fontId="50" fillId="19" borderId="15" xfId="49" applyFont="1" applyFill="1" applyBorder="1" applyAlignment="1">
      <alignment horizontal="left" vertical="center"/>
    </xf>
    <xf numFmtId="0" fontId="50" fillId="19" borderId="16" xfId="49" applyFont="1" applyFill="1" applyBorder="1" applyAlignment="1">
      <alignment horizontal="left" vertical="center"/>
    </xf>
    <xf numFmtId="0" fontId="14" fillId="0" borderId="42" xfId="49" applyBorder="1" applyAlignment="1">
      <alignment horizontal="center" vertical="center" wrapText="1"/>
    </xf>
    <xf numFmtId="0" fontId="50" fillId="19" borderId="21" xfId="49" applyFont="1" applyFill="1" applyBorder="1" applyAlignment="1">
      <alignment horizontal="left"/>
    </xf>
    <xf numFmtId="0" fontId="50" fillId="19" borderId="42" xfId="49" applyFont="1" applyFill="1" applyBorder="1" applyAlignment="1">
      <alignment horizontal="left"/>
    </xf>
    <xf numFmtId="0" fontId="50" fillId="19" borderId="43" xfId="49" applyFont="1" applyFill="1" applyBorder="1" applyAlignment="1">
      <alignment horizontal="left"/>
    </xf>
    <xf numFmtId="0" fontId="50" fillId="19" borderId="11" xfId="49" applyFont="1" applyFill="1" applyBorder="1" applyAlignment="1">
      <alignment horizontal="left" vertical="top" wrapText="1"/>
    </xf>
    <xf numFmtId="0" fontId="50" fillId="19" borderId="49" xfId="49" applyFont="1" applyFill="1" applyBorder="1" applyAlignment="1">
      <alignment horizontal="left" vertical="top" wrapText="1"/>
    </xf>
    <xf numFmtId="0" fontId="50" fillId="19" borderId="30" xfId="49" applyFont="1" applyFill="1" applyBorder="1" applyAlignment="1">
      <alignment horizontal="left" vertical="top" wrapText="1"/>
    </xf>
    <xf numFmtId="0" fontId="50" fillId="19" borderId="32" xfId="49" applyFont="1" applyFill="1" applyBorder="1" applyAlignment="1">
      <alignment horizontal="left" vertical="top" wrapText="1"/>
    </xf>
    <xf numFmtId="0" fontId="14" fillId="0" borderId="63" xfId="49" applyFont="1" applyBorder="1" applyAlignment="1">
      <alignment horizontal="left" vertical="top" wrapText="1"/>
    </xf>
    <xf numFmtId="0" fontId="14" fillId="0" borderId="74" xfId="49" applyFont="1" applyBorder="1" applyAlignment="1">
      <alignment horizontal="left" vertical="top" wrapText="1"/>
    </xf>
    <xf numFmtId="0" fontId="50" fillId="19" borderId="71" xfId="49" applyFont="1" applyFill="1" applyBorder="1" applyAlignment="1">
      <alignment horizontal="left" vertical="top"/>
    </xf>
    <xf numFmtId="0" fontId="50" fillId="19" borderId="72" xfId="49" applyFont="1" applyFill="1" applyBorder="1" applyAlignment="1">
      <alignment horizontal="left" vertical="top"/>
    </xf>
    <xf numFmtId="0" fontId="50" fillId="19" borderId="28" xfId="49" applyFont="1" applyFill="1" applyBorder="1" applyAlignment="1">
      <alignment horizontal="left" vertical="top"/>
    </xf>
    <xf numFmtId="0" fontId="50" fillId="19" borderId="22" xfId="49" applyFont="1" applyFill="1" applyBorder="1" applyAlignment="1">
      <alignment horizontal="left" vertical="top"/>
    </xf>
    <xf numFmtId="0" fontId="50" fillId="19" borderId="0" xfId="49" applyFont="1" applyFill="1" applyBorder="1" applyAlignment="1">
      <alignment horizontal="left" vertical="top"/>
    </xf>
    <xf numFmtId="0" fontId="50" fillId="19" borderId="40" xfId="49" applyFont="1" applyFill="1" applyBorder="1" applyAlignment="1">
      <alignment horizontal="left" vertical="top"/>
    </xf>
    <xf numFmtId="0" fontId="50" fillId="19" borderId="59" xfId="49" applyFont="1" applyFill="1" applyBorder="1" applyAlignment="1">
      <alignment horizontal="left" vertical="top"/>
    </xf>
    <xf numFmtId="0" fontId="50" fillId="19" borderId="76" xfId="49" applyFont="1" applyFill="1" applyBorder="1" applyAlignment="1">
      <alignment horizontal="left" vertical="top"/>
    </xf>
    <xf numFmtId="0" fontId="50" fillId="19" borderId="75" xfId="49" applyFont="1" applyFill="1" applyBorder="1" applyAlignment="1">
      <alignment horizontal="left" vertical="top"/>
    </xf>
    <xf numFmtId="0" fontId="50" fillId="19" borderId="14" xfId="49" applyFont="1" applyFill="1" applyBorder="1" applyAlignment="1">
      <alignment horizontal="left" vertical="center"/>
    </xf>
    <xf numFmtId="0" fontId="50" fillId="19" borderId="15" xfId="49" applyFont="1" applyFill="1" applyBorder="1" applyAlignment="1">
      <alignment horizontal="center" vertical="center" wrapText="1"/>
    </xf>
    <xf numFmtId="0" fontId="50" fillId="19" borderId="17" xfId="49" applyFont="1" applyFill="1" applyBorder="1" applyAlignment="1">
      <alignment horizontal="center" vertical="center" wrapText="1"/>
    </xf>
    <xf numFmtId="0" fontId="14" fillId="0" borderId="12" xfId="49" applyBorder="1" applyAlignment="1">
      <alignment horizontal="center" vertical="top" wrapText="1"/>
    </xf>
    <xf numFmtId="0" fontId="50" fillId="19" borderId="13" xfId="49" applyFont="1" applyFill="1" applyBorder="1" applyAlignment="1">
      <alignment horizontal="left" vertical="top"/>
    </xf>
    <xf numFmtId="0" fontId="50" fillId="19" borderId="15" xfId="49" applyFont="1" applyFill="1" applyBorder="1" applyAlignment="1">
      <alignment horizontal="left" vertical="top"/>
    </xf>
    <xf numFmtId="0" fontId="50" fillId="19" borderId="16" xfId="49" applyFont="1" applyFill="1" applyBorder="1" applyAlignment="1">
      <alignment horizontal="left" vertical="top"/>
    </xf>
    <xf numFmtId="0" fontId="50" fillId="19" borderId="25" xfId="49" applyFont="1" applyFill="1" applyBorder="1" applyAlignment="1">
      <alignment horizontal="left" vertical="top"/>
    </xf>
    <xf numFmtId="0" fontId="50" fillId="19" borderId="26" xfId="49" applyFont="1" applyFill="1" applyBorder="1" applyAlignment="1">
      <alignment horizontal="left" vertical="top"/>
    </xf>
    <xf numFmtId="0" fontId="68" fillId="0" borderId="65" xfId="49" applyFont="1" applyBorder="1" applyAlignment="1">
      <alignment horizontal="left" vertical="top" wrapText="1"/>
    </xf>
    <xf numFmtId="0" fontId="68" fillId="0" borderId="63" xfId="49" applyFont="1" applyBorder="1" applyAlignment="1">
      <alignment horizontal="left" vertical="top" wrapText="1"/>
    </xf>
    <xf numFmtId="0" fontId="68" fillId="0" borderId="74" xfId="49" applyFont="1" applyBorder="1" applyAlignment="1">
      <alignment horizontal="left" vertical="top" wrapText="1"/>
    </xf>
    <xf numFmtId="0" fontId="68" fillId="0" borderId="217" xfId="49" applyFont="1" applyBorder="1" applyAlignment="1">
      <alignment horizontal="left" vertical="top" wrapText="1"/>
    </xf>
    <xf numFmtId="0" fontId="68" fillId="0" borderId="227" xfId="49" applyFont="1" applyBorder="1" applyAlignment="1">
      <alignment horizontal="left" vertical="top" wrapText="1"/>
    </xf>
    <xf numFmtId="0" fontId="68" fillId="0" borderId="229" xfId="49" applyFont="1" applyBorder="1" applyAlignment="1">
      <alignment horizontal="left" vertical="top" wrapText="1"/>
    </xf>
    <xf numFmtId="0" fontId="68" fillId="0" borderId="58" xfId="49" applyFont="1" applyBorder="1" applyAlignment="1">
      <alignment horizontal="left" vertical="top" wrapText="1"/>
    </xf>
    <xf numFmtId="0" fontId="68" fillId="0" borderId="70" xfId="49" applyFont="1" applyBorder="1" applyAlignment="1">
      <alignment horizontal="left" vertical="top" wrapText="1"/>
    </xf>
    <xf numFmtId="0" fontId="68" fillId="0" borderId="67" xfId="49" applyFont="1" applyBorder="1" applyAlignment="1">
      <alignment horizontal="left" vertical="top" wrapText="1"/>
    </xf>
    <xf numFmtId="0" fontId="50" fillId="19" borderId="21" xfId="49" applyFont="1" applyFill="1" applyBorder="1" applyAlignment="1">
      <alignment horizontal="left" vertical="top" wrapText="1"/>
    </xf>
    <xf numFmtId="0" fontId="50" fillId="19" borderId="42" xfId="49" applyFont="1" applyFill="1" applyBorder="1" applyAlignment="1">
      <alignment horizontal="left" vertical="top" wrapText="1"/>
    </xf>
    <xf numFmtId="0" fontId="50" fillId="19" borderId="14" xfId="49" applyFont="1" applyFill="1" applyBorder="1" applyAlignment="1">
      <alignment horizontal="left" vertical="top" wrapText="1"/>
    </xf>
    <xf numFmtId="0" fontId="23" fillId="0" borderId="82" xfId="49" applyFont="1" applyBorder="1" applyAlignment="1">
      <alignment horizontal="left" vertical="top" wrapText="1"/>
    </xf>
    <xf numFmtId="0" fontId="23" fillId="0" borderId="24" xfId="49" applyFont="1" applyBorder="1" applyAlignment="1">
      <alignment horizontal="left" vertical="top" wrapText="1"/>
    </xf>
    <xf numFmtId="0" fontId="23" fillId="0" borderId="33" xfId="49" applyFont="1" applyBorder="1" applyAlignment="1">
      <alignment horizontal="left" vertical="top" wrapText="1"/>
    </xf>
    <xf numFmtId="0" fontId="52" fillId="0" borderId="34" xfId="49" applyFont="1" applyBorder="1" applyAlignment="1">
      <alignment vertical="top" wrapText="1"/>
    </xf>
    <xf numFmtId="0" fontId="23" fillId="0" borderId="231" xfId="49" applyFont="1" applyBorder="1" applyAlignment="1">
      <alignment horizontal="left" vertical="top" wrapText="1"/>
    </xf>
    <xf numFmtId="0" fontId="23" fillId="0" borderId="222" xfId="49" applyFont="1" applyBorder="1" applyAlignment="1">
      <alignment horizontal="left" vertical="top" wrapText="1"/>
    </xf>
    <xf numFmtId="0" fontId="23" fillId="0" borderId="238" xfId="49" applyFont="1" applyBorder="1" applyAlignment="1">
      <alignment horizontal="left" vertical="top" wrapText="1"/>
    </xf>
    <xf numFmtId="0" fontId="23" fillId="0" borderId="223" xfId="49" applyFont="1" applyBorder="1" applyAlignment="1">
      <alignment horizontal="left" vertical="top" wrapText="1"/>
    </xf>
    <xf numFmtId="0" fontId="14" fillId="0" borderId="239" xfId="49" applyBorder="1" applyAlignment="1">
      <alignment horizontal="center" vertical="top" wrapText="1"/>
    </xf>
    <xf numFmtId="0" fontId="14" fillId="0" borderId="238" xfId="49" applyBorder="1" applyAlignment="1">
      <alignment horizontal="center" vertical="top" wrapText="1"/>
    </xf>
    <xf numFmtId="0" fontId="52" fillId="0" borderId="244" xfId="49" applyFont="1" applyBorder="1" applyAlignment="1">
      <alignment vertical="top" wrapText="1"/>
    </xf>
    <xf numFmtId="0" fontId="52" fillId="0" borderId="217" xfId="49" applyFont="1" applyBorder="1" applyAlignment="1">
      <alignment vertical="top" wrapText="1"/>
    </xf>
    <xf numFmtId="0" fontId="52" fillId="0" borderId="230" xfId="49" applyFont="1" applyBorder="1" applyAlignment="1">
      <alignment vertical="top" wrapText="1"/>
    </xf>
    <xf numFmtId="0" fontId="14" fillId="19" borderId="68" xfId="49" applyFill="1" applyBorder="1" applyAlignment="1">
      <alignment horizontal="left" vertical="top"/>
    </xf>
    <xf numFmtId="0" fontId="14" fillId="19" borderId="70" xfId="49" applyFill="1" applyBorder="1" applyAlignment="1">
      <alignment horizontal="left" vertical="top"/>
    </xf>
    <xf numFmtId="0" fontId="14" fillId="19" borderId="69" xfId="49" applyFill="1" applyBorder="1" applyAlignment="1">
      <alignment horizontal="left" vertical="top"/>
    </xf>
    <xf numFmtId="0" fontId="23" fillId="0" borderId="68" xfId="49" applyFont="1" applyBorder="1" applyAlignment="1">
      <alignment horizontal="left" vertical="top" wrapText="1"/>
    </xf>
    <xf numFmtId="0" fontId="23" fillId="0" borderId="70" xfId="49" applyFont="1" applyBorder="1" applyAlignment="1">
      <alignment horizontal="left" vertical="top" wrapText="1"/>
    </xf>
    <xf numFmtId="0" fontId="23" fillId="0" borderId="67" xfId="49" applyFont="1" applyBorder="1" applyAlignment="1">
      <alignment horizontal="left" vertical="top" wrapText="1"/>
    </xf>
    <xf numFmtId="0" fontId="14" fillId="0" borderId="227" xfId="49" applyBorder="1" applyAlignment="1">
      <alignment horizontal="left" vertical="center" wrapText="1"/>
    </xf>
    <xf numFmtId="0" fontId="14" fillId="0" borderId="229" xfId="49" applyBorder="1" applyAlignment="1">
      <alignment horizontal="left" vertical="center" wrapText="1"/>
    </xf>
    <xf numFmtId="0" fontId="14" fillId="0" borderId="58" xfId="49" applyBorder="1" applyAlignment="1">
      <alignment horizontal="left" vertical="top" wrapText="1"/>
    </xf>
    <xf numFmtId="0" fontId="50" fillId="19" borderId="43" xfId="49" applyFont="1" applyFill="1" applyBorder="1" applyAlignment="1">
      <alignment horizontal="left" vertical="top" wrapText="1"/>
    </xf>
    <xf numFmtId="0" fontId="50" fillId="19" borderId="71" xfId="49" applyFont="1" applyFill="1" applyBorder="1" applyAlignment="1">
      <alignment horizontal="left" vertical="top" wrapText="1"/>
    </xf>
    <xf numFmtId="0" fontId="50" fillId="19" borderId="73" xfId="49" applyFont="1" applyFill="1" applyBorder="1" applyAlignment="1">
      <alignment horizontal="left" vertical="top" wrapText="1"/>
    </xf>
    <xf numFmtId="0" fontId="50" fillId="19" borderId="22" xfId="49" applyFont="1" applyFill="1" applyBorder="1" applyAlignment="1">
      <alignment horizontal="left" vertical="top" wrapText="1"/>
    </xf>
    <xf numFmtId="0" fontId="50" fillId="19" borderId="23" xfId="49" applyFont="1" applyFill="1" applyBorder="1" applyAlignment="1">
      <alignment horizontal="left" vertical="top" wrapText="1"/>
    </xf>
    <xf numFmtId="0" fontId="50" fillId="19" borderId="59" xfId="49" applyFont="1" applyFill="1" applyBorder="1" applyAlignment="1">
      <alignment horizontal="left" vertical="top" wrapText="1"/>
    </xf>
    <xf numFmtId="0" fontId="50" fillId="19" borderId="77" xfId="49" applyFont="1" applyFill="1" applyBorder="1" applyAlignment="1">
      <alignment horizontal="left" vertical="top" wrapText="1"/>
    </xf>
    <xf numFmtId="0" fontId="23" fillId="0" borderId="78" xfId="49" applyFont="1" applyBorder="1" applyAlignment="1">
      <alignment horizontal="left" vertical="top" wrapText="1"/>
    </xf>
    <xf numFmtId="0" fontId="23" fillId="0" borderId="63" xfId="49" applyFont="1" applyBorder="1" applyAlignment="1">
      <alignment horizontal="left" vertical="top" wrapText="1"/>
    </xf>
    <xf numFmtId="0" fontId="23" fillId="0" borderId="74" xfId="49" applyFont="1" applyBorder="1" applyAlignment="1">
      <alignment horizontal="left" vertical="top" wrapText="1"/>
    </xf>
    <xf numFmtId="0" fontId="23" fillId="0" borderId="241" xfId="49" applyFont="1" applyBorder="1" applyAlignment="1">
      <alignment horizontal="left" vertical="top" wrapText="1"/>
    </xf>
    <xf numFmtId="0" fontId="23" fillId="0" borderId="240" xfId="49" applyFont="1" applyBorder="1" applyAlignment="1">
      <alignment horizontal="left" vertical="top" wrapText="1"/>
    </xf>
    <xf numFmtId="0" fontId="23" fillId="23" borderId="60" xfId="0" applyFont="1" applyFill="1" applyBorder="1" applyAlignment="1">
      <alignment horizontal="left" vertical="top" wrapText="1"/>
    </xf>
    <xf numFmtId="0" fontId="23" fillId="23" borderId="227" xfId="0" applyFont="1" applyFill="1" applyBorder="1" applyAlignment="1">
      <alignment horizontal="left" vertical="top" wrapText="1"/>
    </xf>
    <xf numFmtId="0" fontId="23" fillId="23" borderId="230" xfId="0" applyFont="1" applyFill="1" applyBorder="1" applyAlignment="1">
      <alignment horizontal="left" vertical="top" wrapText="1"/>
    </xf>
    <xf numFmtId="0" fontId="68" fillId="0" borderId="217" xfId="43" applyFont="1" applyBorder="1" applyAlignment="1">
      <alignment horizontal="left" vertical="top" wrapText="1"/>
    </xf>
    <xf numFmtId="0" fontId="68" fillId="0" borderId="227" xfId="43" applyFont="1" applyBorder="1" applyAlignment="1">
      <alignment horizontal="left" vertical="top" wrapText="1"/>
    </xf>
    <xf numFmtId="0" fontId="68" fillId="0" borderId="229" xfId="43" applyFont="1" applyBorder="1" applyAlignment="1">
      <alignment horizontal="left" vertical="top" wrapText="1"/>
    </xf>
    <xf numFmtId="0" fontId="43" fillId="0" borderId="61" xfId="43" applyFont="1" applyBorder="1" applyAlignment="1">
      <alignment horizontal="left" vertical="top" wrapText="1"/>
    </xf>
    <xf numFmtId="0" fontId="23" fillId="0" borderId="60" xfId="0" applyFont="1" applyBorder="1" applyAlignment="1">
      <alignment horizontal="left" vertical="top" wrapText="1"/>
    </xf>
    <xf numFmtId="0" fontId="23" fillId="0" borderId="227" xfId="0" applyFont="1" applyBorder="1" applyAlignment="1">
      <alignment horizontal="left" vertical="top" wrapText="1"/>
    </xf>
    <xf numFmtId="0" fontId="23" fillId="0" borderId="230" xfId="0" applyFont="1" applyBorder="1" applyAlignment="1">
      <alignment horizontal="left" vertical="top" wrapText="1"/>
    </xf>
    <xf numFmtId="0" fontId="43" fillId="0" borderId="224" xfId="43" applyFont="1" applyBorder="1" applyAlignment="1">
      <alignment horizontal="left" vertical="top" wrapText="1"/>
    </xf>
    <xf numFmtId="0" fontId="43" fillId="0" borderId="222" xfId="43" applyFont="1" applyBorder="1" applyAlignment="1">
      <alignment horizontal="left" vertical="top" wrapText="1"/>
    </xf>
    <xf numFmtId="0" fontId="43" fillId="0" borderId="228" xfId="43" applyFont="1" applyBorder="1" applyAlignment="1">
      <alignment horizontal="left" vertical="top" wrapText="1"/>
    </xf>
    <xf numFmtId="0" fontId="23" fillId="0" borderId="78" xfId="0" applyFont="1" applyBorder="1" applyAlignment="1">
      <alignment horizontal="left" vertical="top" wrapText="1"/>
    </xf>
    <xf numFmtId="0" fontId="23" fillId="0" borderId="63" xfId="0" applyFont="1" applyBorder="1" applyAlignment="1">
      <alignment horizontal="left" vertical="top" wrapText="1"/>
    </xf>
    <xf numFmtId="0" fontId="23" fillId="0" borderId="29" xfId="0" applyFont="1" applyBorder="1" applyAlignment="1">
      <alignment horizontal="left" vertical="top" wrapText="1"/>
    </xf>
    <xf numFmtId="0" fontId="23" fillId="0" borderId="60" xfId="43" applyFont="1" applyBorder="1" applyAlignment="1">
      <alignment horizontal="left" vertical="top" wrapText="1"/>
    </xf>
    <xf numFmtId="0" fontId="23" fillId="0" borderId="37" xfId="43" applyFont="1" applyBorder="1" applyAlignment="1">
      <alignment horizontal="left" vertical="top" wrapText="1"/>
    </xf>
    <xf numFmtId="0" fontId="17" fillId="0" borderId="38" xfId="43" applyFont="1" applyBorder="1" applyAlignment="1">
      <alignment horizontal="left" vertical="top" wrapText="1"/>
    </xf>
    <xf numFmtId="0" fontId="9" fillId="0" borderId="18" xfId="43" applyFont="1" applyBorder="1" applyAlignment="1">
      <alignment horizontal="left" vertical="top" wrapText="1"/>
    </xf>
    <xf numFmtId="0" fontId="12" fillId="0" borderId="227" xfId="43" applyFont="1" applyBorder="1" applyAlignment="1">
      <alignment horizontal="left" vertical="top" wrapText="1"/>
    </xf>
    <xf numFmtId="0" fontId="43" fillId="0" borderId="227" xfId="43" applyBorder="1" applyAlignment="1">
      <alignment horizontal="left" vertical="center" wrapText="1"/>
    </xf>
    <xf numFmtId="49" fontId="21" fillId="0" borderId="58" xfId="44" applyNumberFormat="1" applyBorder="1" applyAlignment="1">
      <alignment horizontal="center" vertical="center" wrapText="1"/>
    </xf>
    <xf numFmtId="49" fontId="21" fillId="0" borderId="70" xfId="44" applyNumberFormat="1" applyBorder="1" applyAlignment="1">
      <alignment horizontal="center" vertical="center" wrapText="1"/>
    </xf>
    <xf numFmtId="49" fontId="21" fillId="0" borderId="67" xfId="44" applyNumberFormat="1" applyBorder="1" applyAlignment="1">
      <alignment horizontal="center" vertical="center" wrapText="1"/>
    </xf>
    <xf numFmtId="0" fontId="18" fillId="0" borderId="63" xfId="44" applyFont="1" applyBorder="1" applyAlignment="1">
      <alignment horizontal="left" vertical="center" wrapText="1"/>
    </xf>
    <xf numFmtId="0" fontId="18" fillId="0" borderId="36" xfId="44" applyFont="1" applyBorder="1" applyAlignment="1">
      <alignment horizontal="left" vertical="center" wrapText="1"/>
    </xf>
    <xf numFmtId="0" fontId="21" fillId="0" borderId="70" xfId="44" applyBorder="1" applyAlignment="1">
      <alignment horizontal="left" vertical="center" wrapText="1"/>
    </xf>
    <xf numFmtId="0" fontId="21" fillId="0" borderId="67" xfId="44" applyBorder="1" applyAlignment="1">
      <alignment horizontal="left" vertical="center" wrapText="1"/>
    </xf>
    <xf numFmtId="0" fontId="7" fillId="0" borderId="63" xfId="44" applyFont="1" applyBorder="1" applyAlignment="1">
      <alignment horizontal="left" vertical="center" wrapText="1"/>
    </xf>
    <xf numFmtId="0" fontId="12" fillId="0" borderId="227" xfId="44" applyFont="1" applyBorder="1" applyAlignment="1">
      <alignment horizontal="left" vertical="center" wrapText="1"/>
    </xf>
    <xf numFmtId="0" fontId="12" fillId="0" borderId="70" xfId="44" applyFont="1" applyBorder="1" applyAlignment="1">
      <alignment horizontal="left" vertical="center" wrapText="1"/>
    </xf>
    <xf numFmtId="0" fontId="12" fillId="0" borderId="60" xfId="44" applyFont="1" applyBorder="1" applyAlignment="1">
      <alignment horizontal="left" vertical="top" wrapText="1"/>
    </xf>
    <xf numFmtId="0" fontId="18" fillId="0" borderId="60" xfId="44" applyFont="1" applyBorder="1" applyAlignment="1">
      <alignment horizontal="left" vertical="top" wrapText="1"/>
    </xf>
    <xf numFmtId="0" fontId="21" fillId="0" borderId="66" xfId="44" applyBorder="1" applyAlignment="1">
      <alignment horizontal="left" vertical="top" wrapText="1"/>
    </xf>
    <xf numFmtId="0" fontId="21" fillId="0" borderId="33" xfId="44" applyBorder="1" applyAlignment="1">
      <alignment horizontal="left" vertical="top" wrapText="1"/>
    </xf>
    <xf numFmtId="0" fontId="6" fillId="0" borderId="60" xfId="44" applyFont="1" applyBorder="1" applyAlignment="1">
      <alignment horizontal="left" vertical="top" wrapText="1"/>
    </xf>
    <xf numFmtId="0" fontId="21" fillId="0" borderId="31" xfId="44" applyBorder="1" applyAlignment="1">
      <alignment vertical="top" wrapText="1"/>
    </xf>
    <xf numFmtId="0" fontId="21" fillId="0" borderId="31" xfId="44" applyBorder="1" applyAlignment="1">
      <alignment horizontal="center" vertical="top" wrapText="1"/>
    </xf>
    <xf numFmtId="0" fontId="18" fillId="0" borderId="30" xfId="44" applyFont="1" applyBorder="1" applyAlignment="1">
      <alignment horizontal="left" vertical="top" wrapText="1"/>
    </xf>
    <xf numFmtId="0" fontId="21" fillId="0" borderId="31" xfId="44" applyFont="1" applyBorder="1" applyAlignment="1">
      <alignment horizontal="left" vertical="top" wrapText="1"/>
    </xf>
    <xf numFmtId="0" fontId="21" fillId="0" borderId="41" xfId="44" applyBorder="1" applyAlignment="1">
      <alignment horizontal="left" vertical="top" wrapText="1"/>
    </xf>
    <xf numFmtId="0" fontId="21" fillId="0" borderId="51" xfId="44" applyFont="1" applyBorder="1" applyAlignment="1">
      <alignment horizontal="left" vertical="top" wrapText="1"/>
    </xf>
    <xf numFmtId="0" fontId="21" fillId="0" borderId="51" xfId="44" applyBorder="1" applyAlignment="1">
      <alignment vertical="top" wrapText="1"/>
    </xf>
    <xf numFmtId="0" fontId="14" fillId="0" borderId="12" xfId="44" applyFont="1" applyBorder="1" applyAlignment="1">
      <alignment horizontal="left" vertical="top" wrapText="1"/>
    </xf>
    <xf numFmtId="0" fontId="43" fillId="0" borderId="12" xfId="44" applyFont="1" applyBorder="1" applyAlignment="1">
      <alignment horizontal="left" vertical="top" wrapText="1"/>
    </xf>
    <xf numFmtId="0" fontId="43" fillId="0" borderId="49" xfId="44" applyFont="1" applyBorder="1" applyAlignment="1">
      <alignment horizontal="left" vertical="top" wrapText="1"/>
    </xf>
    <xf numFmtId="0" fontId="12" fillId="0" borderId="16" xfId="44" applyFont="1" applyBorder="1" applyAlignment="1">
      <alignment horizontal="left" vertical="top" wrapText="1"/>
    </xf>
    <xf numFmtId="0" fontId="18" fillId="0" borderId="82" xfId="44" applyFont="1" applyBorder="1" applyAlignment="1">
      <alignment horizontal="left" vertical="top" wrapText="1"/>
    </xf>
    <xf numFmtId="0" fontId="21" fillId="0" borderId="34" xfId="44" applyBorder="1" applyAlignment="1">
      <alignment horizontal="center" vertical="top" wrapText="1"/>
    </xf>
    <xf numFmtId="0" fontId="18" fillId="0" borderId="38" xfId="44" applyFont="1" applyBorder="1" applyAlignment="1">
      <alignment horizontal="left" vertical="top" wrapText="1"/>
    </xf>
    <xf numFmtId="0" fontId="21" fillId="0" borderId="48" xfId="44" applyFont="1" applyBorder="1" applyAlignment="1">
      <alignment horizontal="left" vertical="top" wrapText="1"/>
    </xf>
    <xf numFmtId="0" fontId="21" fillId="0" borderId="30" xfId="44" applyBorder="1" applyAlignment="1">
      <alignment horizontal="left" vertical="top" wrapText="1"/>
    </xf>
    <xf numFmtId="0" fontId="44" fillId="19" borderId="13" xfId="44" applyFont="1" applyFill="1" applyBorder="1" applyAlignment="1">
      <alignment horizontal="left" vertical="top" wrapText="1"/>
    </xf>
    <xf numFmtId="0" fontId="44" fillId="19" borderId="15" xfId="44" applyFont="1" applyFill="1" applyBorder="1" applyAlignment="1">
      <alignment horizontal="left" vertical="top" wrapText="1"/>
    </xf>
    <xf numFmtId="0" fontId="44" fillId="19" borderId="16" xfId="44" applyFont="1" applyFill="1" applyBorder="1" applyAlignment="1">
      <alignment horizontal="left" vertical="top" wrapText="1"/>
    </xf>
    <xf numFmtId="0" fontId="21" fillId="0" borderId="13" xfId="44" applyBorder="1" applyAlignment="1">
      <alignment horizontal="center" vertical="center" wrapText="1"/>
    </xf>
    <xf numFmtId="0" fontId="21" fillId="0" borderId="15" xfId="44" applyBorder="1" applyAlignment="1">
      <alignment horizontal="center" vertical="center" wrapText="1"/>
    </xf>
    <xf numFmtId="0" fontId="21" fillId="0" borderId="17" xfId="44" applyBorder="1" applyAlignment="1">
      <alignment horizontal="center" vertical="center" wrapText="1"/>
    </xf>
    <xf numFmtId="0" fontId="18" fillId="0" borderId="16" xfId="44" applyFont="1" applyBorder="1" applyAlignment="1">
      <alignment horizontal="left" vertical="top" wrapText="1"/>
    </xf>
    <xf numFmtId="0" fontId="44" fillId="19" borderId="25" xfId="44" applyFont="1" applyFill="1" applyBorder="1" applyAlignment="1">
      <alignment horizontal="left" vertical="top" wrapText="1"/>
    </xf>
    <xf numFmtId="0" fontId="44" fillId="19" borderId="26" xfId="44" applyFont="1" applyFill="1" applyBorder="1" applyAlignment="1">
      <alignment horizontal="left" vertical="top" wrapText="1"/>
    </xf>
    <xf numFmtId="0" fontId="44" fillId="19" borderId="71" xfId="44" applyFont="1" applyFill="1" applyBorder="1" applyAlignment="1">
      <alignment vertical="top" wrapText="1"/>
    </xf>
    <xf numFmtId="0" fontId="44" fillId="19" borderId="72" xfId="44" applyFont="1" applyFill="1" applyBorder="1" applyAlignment="1">
      <alignment vertical="top" wrapText="1"/>
    </xf>
    <xf numFmtId="0" fontId="44" fillId="19" borderId="28" xfId="44" applyFont="1" applyFill="1" applyBorder="1" applyAlignment="1">
      <alignment vertical="top" wrapText="1"/>
    </xf>
    <xf numFmtId="0" fontId="44" fillId="19" borderId="22" xfId="44" applyFont="1" applyFill="1" applyBorder="1" applyAlignment="1">
      <alignment vertical="top" wrapText="1"/>
    </xf>
    <xf numFmtId="0" fontId="44" fillId="19" borderId="0" xfId="44" applyFont="1" applyFill="1" applyBorder="1" applyAlignment="1">
      <alignment vertical="top" wrapText="1"/>
    </xf>
    <xf numFmtId="0" fontId="44" fillId="19" borderId="40" xfId="44" applyFont="1" applyFill="1" applyBorder="1" applyAlignment="1">
      <alignment vertical="top" wrapText="1"/>
    </xf>
    <xf numFmtId="0" fontId="44" fillId="19" borderId="59" xfId="44" applyFont="1" applyFill="1" applyBorder="1" applyAlignment="1">
      <alignment vertical="top" wrapText="1"/>
    </xf>
    <xf numFmtId="0" fontId="44" fillId="19" borderId="76" xfId="44" applyFont="1" applyFill="1" applyBorder="1" applyAlignment="1">
      <alignment vertical="top" wrapText="1"/>
    </xf>
    <xf numFmtId="0" fontId="44" fillId="19" borderId="75" xfId="44" applyFont="1" applyFill="1" applyBorder="1" applyAlignment="1">
      <alignment vertical="top" wrapText="1"/>
    </xf>
    <xf numFmtId="0" fontId="14" fillId="0" borderId="53" xfId="44" applyFont="1" applyBorder="1" applyAlignment="1">
      <alignment horizontal="left" vertical="top" wrapText="1"/>
    </xf>
    <xf numFmtId="0" fontId="43" fillId="0" borderId="217" xfId="44" applyFont="1" applyBorder="1" applyAlignment="1">
      <alignment horizontal="left" vertical="top" wrapText="1"/>
    </xf>
    <xf numFmtId="0" fontId="43" fillId="0" borderId="241" xfId="44" applyFont="1" applyBorder="1" applyAlignment="1">
      <alignment horizontal="left" vertical="top" wrapText="1"/>
    </xf>
    <xf numFmtId="0" fontId="43" fillId="0" borderId="240" xfId="44" applyFont="1" applyBorder="1" applyAlignment="1">
      <alignment horizontal="left" vertical="top" wrapText="1"/>
    </xf>
    <xf numFmtId="0" fontId="43" fillId="0" borderId="61" xfId="44" applyFont="1" applyBorder="1" applyAlignment="1">
      <alignment horizontal="left" vertical="top" wrapText="1"/>
    </xf>
    <xf numFmtId="0" fontId="43" fillId="0" borderId="76" xfId="44" applyFont="1" applyBorder="1" applyAlignment="1">
      <alignment vertical="top"/>
    </xf>
    <xf numFmtId="0" fontId="43" fillId="0" borderId="77" xfId="44" applyFont="1" applyBorder="1" applyAlignment="1">
      <alignment vertical="top"/>
    </xf>
    <xf numFmtId="0" fontId="21" fillId="19" borderId="68" xfId="44" applyFill="1" applyBorder="1" applyAlignment="1">
      <alignment horizontal="left"/>
    </xf>
    <xf numFmtId="0" fontId="21" fillId="19" borderId="70" xfId="44" applyFill="1" applyBorder="1" applyAlignment="1">
      <alignment horizontal="left"/>
    </xf>
    <xf numFmtId="0" fontId="21" fillId="19" borderId="69" xfId="44" applyFill="1" applyBorder="1" applyAlignment="1">
      <alignment horizontal="left"/>
    </xf>
    <xf numFmtId="0" fontId="44" fillId="19" borderId="21" xfId="44" applyFont="1" applyFill="1" applyBorder="1" applyAlignment="1">
      <alignment horizontal="left" vertical="center" wrapText="1"/>
    </xf>
    <xf numFmtId="0" fontId="44" fillId="19" borderId="42" xfId="44" applyFont="1" applyFill="1" applyBorder="1" applyAlignment="1">
      <alignment horizontal="left" vertical="center" wrapText="1"/>
    </xf>
    <xf numFmtId="0" fontId="44" fillId="19" borderId="13" xfId="44" applyFont="1" applyFill="1" applyBorder="1" applyAlignment="1">
      <alignment horizontal="left" vertical="center" wrapText="1"/>
    </xf>
    <xf numFmtId="0" fontId="44" fillId="19" borderId="15" xfId="44" applyFont="1" applyFill="1" applyBorder="1" applyAlignment="1">
      <alignment horizontal="left" vertical="center" wrapText="1"/>
    </xf>
    <xf numFmtId="0" fontId="44" fillId="19" borderId="16" xfId="44" applyFont="1" applyFill="1" applyBorder="1" applyAlignment="1">
      <alignment horizontal="left" vertical="center" wrapText="1"/>
    </xf>
    <xf numFmtId="0" fontId="18" fillId="0" borderId="59" xfId="44" applyFont="1" applyBorder="1" applyAlignment="1">
      <alignment horizontal="center" vertical="center" wrapText="1"/>
    </xf>
    <xf numFmtId="0" fontId="21" fillId="0" borderId="59" xfId="44" applyBorder="1" applyAlignment="1">
      <alignment horizontal="center" vertical="center" wrapText="1"/>
    </xf>
    <xf numFmtId="0" fontId="21" fillId="0" borderId="76" xfId="44" applyBorder="1" applyAlignment="1">
      <alignment horizontal="center" vertical="center" wrapText="1"/>
    </xf>
    <xf numFmtId="0" fontId="14" fillId="0" borderId="65" xfId="44" applyFont="1" applyBorder="1" applyAlignment="1">
      <alignment vertical="top" wrapText="1"/>
    </xf>
    <xf numFmtId="0" fontId="43" fillId="0" borderId="63" xfId="44" applyFont="1" applyBorder="1" applyAlignment="1">
      <alignment vertical="top"/>
    </xf>
    <xf numFmtId="0" fontId="43" fillId="0" borderId="74" xfId="44" applyFont="1" applyBorder="1" applyAlignment="1">
      <alignment vertical="top"/>
    </xf>
    <xf numFmtId="0" fontId="43" fillId="0" borderId="53" xfId="44" applyFont="1" applyBorder="1" applyAlignment="1">
      <alignment vertical="top" wrapText="1"/>
    </xf>
    <xf numFmtId="0" fontId="43" fillId="0" borderId="36" xfId="44" applyFont="1" applyBorder="1" applyAlignment="1">
      <alignment vertical="top" wrapText="1"/>
    </xf>
    <xf numFmtId="0" fontId="43" fillId="0" borderId="45" xfId="44" applyFont="1" applyBorder="1" applyAlignment="1">
      <alignment vertical="top" wrapText="1"/>
    </xf>
    <xf numFmtId="0" fontId="43" fillId="0" borderId="32" xfId="43" applyFont="1" applyBorder="1" applyAlignment="1">
      <alignment horizontal="left" vertical="top" wrapText="1"/>
    </xf>
    <xf numFmtId="0" fontId="21" fillId="0" borderId="21" xfId="43" applyFont="1" applyBorder="1" applyAlignment="1">
      <alignment horizontal="center" vertical="center" wrapText="1"/>
    </xf>
    <xf numFmtId="0" fontId="43" fillId="0" borderId="26" xfId="43" applyFill="1" applyBorder="1" applyAlignment="1">
      <alignment horizontal="left" vertical="top" wrapText="1"/>
    </xf>
    <xf numFmtId="0" fontId="43" fillId="0" borderId="27" xfId="43" applyFill="1" applyBorder="1" applyAlignment="1">
      <alignment horizontal="left" vertical="top" wrapText="1"/>
    </xf>
    <xf numFmtId="0" fontId="14" fillId="0" borderId="16" xfId="43" applyFont="1" applyFill="1" applyBorder="1" applyAlignment="1">
      <alignment horizontal="left" vertical="top" wrapText="1"/>
    </xf>
    <xf numFmtId="0" fontId="43" fillId="0" borderId="42" xfId="43" applyFill="1" applyBorder="1" applyAlignment="1">
      <alignment horizontal="left" vertical="top" wrapText="1"/>
    </xf>
    <xf numFmtId="0" fontId="43" fillId="0" borderId="43" xfId="43" applyFill="1" applyBorder="1" applyAlignment="1">
      <alignment horizontal="left" vertical="top" wrapText="1"/>
    </xf>
    <xf numFmtId="0" fontId="43" fillId="0" borderId="26" xfId="43" applyFont="1" applyBorder="1" applyAlignment="1">
      <alignment horizontal="left" vertical="top" wrapText="1"/>
    </xf>
    <xf numFmtId="0" fontId="43" fillId="0" borderId="27" xfId="43" applyFont="1" applyBorder="1" applyAlignment="1">
      <alignment horizontal="left" vertical="top" wrapText="1"/>
    </xf>
    <xf numFmtId="0" fontId="43" fillId="0" borderId="31" xfId="43" applyFont="1" applyBorder="1" applyAlignment="1">
      <alignment horizontal="left" vertical="top" wrapText="1"/>
    </xf>
    <xf numFmtId="0" fontId="43" fillId="0" borderId="51" xfId="43" applyBorder="1" applyAlignment="1">
      <alignment vertical="top" wrapText="1"/>
    </xf>
    <xf numFmtId="0" fontId="14" fillId="0" borderId="51" xfId="43" applyFont="1" applyBorder="1" applyAlignment="1">
      <alignment horizontal="left" vertical="top" wrapText="1"/>
    </xf>
    <xf numFmtId="0" fontId="43" fillId="0" borderId="55" xfId="43" applyFont="1" applyBorder="1" applyAlignment="1">
      <alignment horizontal="left" vertical="top" wrapText="1"/>
    </xf>
    <xf numFmtId="0" fontId="9" fillId="0" borderId="227" xfId="43" applyFont="1" applyBorder="1" applyAlignment="1">
      <alignment horizontal="left" vertical="top" wrapText="1"/>
    </xf>
    <xf numFmtId="0" fontId="43" fillId="0" borderId="60" xfId="43" applyBorder="1" applyAlignment="1">
      <alignment horizontal="left" vertical="top" wrapText="1"/>
    </xf>
    <xf numFmtId="0" fontId="14" fillId="0" borderId="28" xfId="43" applyFont="1" applyBorder="1" applyAlignment="1">
      <alignment horizontal="left" vertical="top" wrapText="1"/>
    </xf>
    <xf numFmtId="0" fontId="43" fillId="0" borderId="30" xfId="43" applyBorder="1" applyAlignment="1">
      <alignment horizontal="left" vertical="top" wrapText="1"/>
    </xf>
    <xf numFmtId="0" fontId="43" fillId="0" borderId="53" xfId="43" applyBorder="1" applyAlignment="1">
      <alignment vertical="top" wrapText="1"/>
    </xf>
    <xf numFmtId="0" fontId="43" fillId="0" borderId="45" xfId="43" applyBorder="1" applyAlignment="1">
      <alignment vertical="top" wrapText="1"/>
    </xf>
    <xf numFmtId="0" fontId="43" fillId="0" borderId="32" xfId="43" applyBorder="1" applyAlignment="1">
      <alignment vertical="top" wrapText="1"/>
    </xf>
    <xf numFmtId="0" fontId="14" fillId="0" borderId="227" xfId="43" applyFont="1" applyBorder="1" applyAlignment="1">
      <alignment horizontal="left" vertical="center" wrapText="1"/>
    </xf>
    <xf numFmtId="0" fontId="18" fillId="0" borderId="18" xfId="43" applyFont="1" applyBorder="1" applyAlignment="1">
      <alignment horizontal="left" vertical="top" wrapText="1"/>
    </xf>
    <xf numFmtId="0" fontId="18" fillId="0" borderId="21" xfId="43" applyFont="1" applyBorder="1" applyAlignment="1">
      <alignment horizontal="center" vertical="center" wrapText="1"/>
    </xf>
    <xf numFmtId="0" fontId="17" fillId="0" borderId="58" xfId="43" applyFont="1" applyBorder="1" applyAlignment="1">
      <alignment horizontal="left" vertical="top" wrapText="1"/>
    </xf>
    <xf numFmtId="0" fontId="17" fillId="0" borderId="70" xfId="43" applyFont="1" applyBorder="1" applyAlignment="1">
      <alignment horizontal="left" vertical="top" wrapText="1"/>
    </xf>
    <xf numFmtId="0" fontId="17" fillId="0" borderId="67" xfId="43" applyFont="1" applyBorder="1" applyAlignment="1">
      <alignment horizontal="left" vertical="top" wrapText="1"/>
    </xf>
    <xf numFmtId="0" fontId="17" fillId="0" borderId="53" xfId="43" applyFont="1" applyBorder="1" applyAlignment="1">
      <alignment horizontal="left" vertical="top" wrapText="1"/>
    </xf>
    <xf numFmtId="0" fontId="17" fillId="0" borderId="12" xfId="43" applyFont="1" applyBorder="1" applyAlignment="1">
      <alignment horizontal="left" vertical="top" wrapText="1"/>
    </xf>
    <xf numFmtId="0" fontId="17" fillId="0" borderId="49" xfId="43" applyFont="1" applyBorder="1" applyAlignment="1">
      <alignment horizontal="left" vertical="top" wrapText="1"/>
    </xf>
    <xf numFmtId="0" fontId="17" fillId="0" borderId="63" xfId="43" applyFont="1" applyBorder="1" applyAlignment="1">
      <alignment horizontal="left" vertical="top"/>
    </xf>
    <xf numFmtId="0" fontId="17" fillId="0" borderId="74" xfId="43" applyFont="1" applyBorder="1" applyAlignment="1">
      <alignment horizontal="left" vertical="top"/>
    </xf>
    <xf numFmtId="0" fontId="17" fillId="0" borderId="25" xfId="43" applyFont="1" applyBorder="1" applyAlignment="1">
      <alignment horizontal="left" vertical="top" wrapText="1"/>
    </xf>
    <xf numFmtId="0" fontId="62" fillId="0" borderId="65" xfId="43" applyFont="1" applyBorder="1" applyAlignment="1">
      <alignment horizontal="left" vertical="top" wrapText="1"/>
    </xf>
    <xf numFmtId="0" fontId="62" fillId="0" borderId="63" xfId="43" applyFont="1" applyBorder="1" applyAlignment="1">
      <alignment horizontal="left" vertical="top" wrapText="1"/>
    </xf>
    <xf numFmtId="0" fontId="62" fillId="0" borderId="74" xfId="43" applyFont="1" applyBorder="1" applyAlignment="1">
      <alignment horizontal="left" vertical="top" wrapText="1"/>
    </xf>
    <xf numFmtId="0" fontId="62" fillId="0" borderId="58" xfId="43" applyFont="1" applyBorder="1" applyAlignment="1">
      <alignment horizontal="left" vertical="top" wrapText="1"/>
    </xf>
    <xf numFmtId="0" fontId="62" fillId="0" borderId="70" xfId="43" applyFont="1" applyBorder="1" applyAlignment="1">
      <alignment horizontal="left" vertical="top" wrapText="1"/>
    </xf>
    <xf numFmtId="0" fontId="62" fillId="0" borderId="67" xfId="43" applyFont="1" applyBorder="1" applyAlignment="1">
      <alignment horizontal="left" vertical="top" wrapText="1"/>
    </xf>
    <xf numFmtId="0" fontId="14" fillId="0" borderId="227" xfId="43" applyFont="1" applyBorder="1" applyAlignment="1">
      <alignment horizontal="left" vertical="top" wrapText="1"/>
    </xf>
    <xf numFmtId="0" fontId="62" fillId="0" borderId="78" xfId="0" applyFont="1" applyBorder="1" applyAlignment="1">
      <alignment horizontal="left" vertical="top" wrapText="1"/>
    </xf>
    <xf numFmtId="0" fontId="62" fillId="0" borderId="63" xfId="0" applyFont="1" applyBorder="1" applyAlignment="1">
      <alignment vertical="top"/>
    </xf>
    <xf numFmtId="0" fontId="62" fillId="0" borderId="74" xfId="0" applyFont="1" applyBorder="1" applyAlignment="1">
      <alignment vertical="top"/>
    </xf>
    <xf numFmtId="0" fontId="62" fillId="0" borderId="60" xfId="0" applyFont="1" applyBorder="1" applyAlignment="1">
      <alignment horizontal="left" vertical="top" wrapText="1"/>
    </xf>
    <xf numFmtId="0" fontId="62" fillId="0" borderId="227" xfId="0" applyFont="1" applyBorder="1" applyAlignment="1">
      <alignment horizontal="left" vertical="top" wrapText="1"/>
    </xf>
    <xf numFmtId="0" fontId="62" fillId="0" borderId="229" xfId="0" applyFont="1" applyBorder="1" applyAlignment="1">
      <alignment horizontal="left" vertical="top" wrapText="1"/>
    </xf>
    <xf numFmtId="0" fontId="14" fillId="0" borderId="70" xfId="43" applyFont="1" applyBorder="1" applyAlignment="1">
      <alignment horizontal="left" vertical="top" wrapText="1"/>
    </xf>
    <xf numFmtId="0" fontId="62" fillId="0" borderId="82" xfId="0" applyFont="1" applyBorder="1" applyAlignment="1">
      <alignment horizontal="left" vertical="top" wrapText="1"/>
    </xf>
    <xf numFmtId="0" fontId="62" fillId="0" borderId="24" xfId="0" applyFont="1" applyBorder="1" applyAlignment="1">
      <alignment vertical="top"/>
    </xf>
    <xf numFmtId="0" fontId="62" fillId="0" borderId="50" xfId="0" applyFont="1" applyBorder="1" applyAlignment="1">
      <alignment vertical="top"/>
    </xf>
    <xf numFmtId="0" fontId="43" fillId="0" borderId="42" xfId="43" applyBorder="1" applyAlignment="1">
      <alignment horizontal="left" vertical="top"/>
    </xf>
    <xf numFmtId="0" fontId="43" fillId="0" borderId="43" xfId="43" applyBorder="1" applyAlignment="1">
      <alignment horizontal="left" vertical="top"/>
    </xf>
    <xf numFmtId="0" fontId="18" fillId="0" borderId="53" xfId="43" applyFont="1" applyBorder="1" applyAlignment="1">
      <alignment horizontal="left" vertical="top" wrapText="1"/>
    </xf>
    <xf numFmtId="0" fontId="18" fillId="0" borderId="45" xfId="43" applyFont="1" applyBorder="1" applyAlignment="1">
      <alignment horizontal="left" vertical="top" wrapText="1"/>
    </xf>
    <xf numFmtId="0" fontId="14" fillId="0" borderId="60" xfId="0" applyFont="1" applyBorder="1" applyAlignment="1">
      <alignment horizontal="left" vertical="top" wrapText="1"/>
    </xf>
    <xf numFmtId="0" fontId="14" fillId="0" borderId="227" xfId="0" applyFont="1" applyBorder="1" applyAlignment="1">
      <alignment horizontal="left" vertical="top" wrapText="1"/>
    </xf>
    <xf numFmtId="0" fontId="14" fillId="0" borderId="230" xfId="0" applyFont="1" applyBorder="1" applyAlignment="1">
      <alignment horizontal="left" vertical="top" wrapText="1"/>
    </xf>
    <xf numFmtId="0" fontId="6" fillId="0" borderId="65" xfId="43" applyFont="1" applyBorder="1" applyAlignment="1">
      <alignment horizontal="left" vertical="top" wrapText="1"/>
    </xf>
    <xf numFmtId="0" fontId="18" fillId="0" borderId="63" xfId="43" applyFont="1" applyBorder="1" applyAlignment="1">
      <alignment horizontal="left" vertical="top"/>
    </xf>
    <xf numFmtId="0" fontId="18" fillId="0" borderId="74" xfId="43" applyFont="1" applyBorder="1" applyAlignment="1">
      <alignment horizontal="left" vertical="top"/>
    </xf>
    <xf numFmtId="0" fontId="14" fillId="0" borderId="68" xfId="0" applyFont="1" applyBorder="1" applyAlignment="1">
      <alignment horizontal="left" vertical="top" wrapText="1"/>
    </xf>
    <xf numFmtId="0" fontId="62" fillId="0" borderId="70" xfId="0" applyFont="1" applyBorder="1" applyAlignment="1">
      <alignment vertical="top"/>
    </xf>
    <xf numFmtId="0" fontId="62" fillId="0" borderId="69" xfId="0" applyFont="1" applyBorder="1" applyAlignment="1">
      <alignment vertical="top"/>
    </xf>
    <xf numFmtId="0" fontId="18" fillId="0" borderId="34" xfId="43" applyFont="1" applyBorder="1" applyAlignment="1">
      <alignment horizontal="left" vertical="top" wrapText="1"/>
    </xf>
    <xf numFmtId="0" fontId="18" fillId="0" borderId="44" xfId="43" applyFont="1" applyBorder="1" applyAlignment="1">
      <alignment horizontal="left" vertical="top" wrapText="1"/>
    </xf>
    <xf numFmtId="0" fontId="14" fillId="0" borderId="78" xfId="0" applyFont="1" applyBorder="1" applyAlignment="1">
      <alignment horizontal="left" vertical="top" wrapText="1"/>
    </xf>
    <xf numFmtId="0" fontId="14" fillId="0" borderId="63" xfId="0" applyFont="1" applyBorder="1" applyAlignment="1">
      <alignment horizontal="left" vertical="top" wrapText="1"/>
    </xf>
    <xf numFmtId="0" fontId="14" fillId="0" borderId="29" xfId="0" applyFont="1" applyBorder="1" applyAlignment="1">
      <alignment horizontal="left" vertical="top" wrapText="1"/>
    </xf>
    <xf numFmtId="0" fontId="14" fillId="0" borderId="231" xfId="0" applyFont="1" applyBorder="1" applyAlignment="1">
      <alignment horizontal="left" vertical="top" wrapText="1"/>
    </xf>
    <xf numFmtId="0" fontId="14" fillId="0" borderId="222" xfId="0" applyFont="1" applyBorder="1" applyAlignment="1">
      <alignment horizontal="left" vertical="top" wrapText="1"/>
    </xf>
    <xf numFmtId="0" fontId="14" fillId="0" borderId="223" xfId="0" applyFont="1" applyBorder="1" applyAlignment="1">
      <alignment horizontal="left" vertical="top" wrapText="1"/>
    </xf>
    <xf numFmtId="0" fontId="43" fillId="0" borderId="52" xfId="43" applyBorder="1" applyAlignment="1">
      <alignment horizontal="left" vertical="top" wrapText="1"/>
    </xf>
    <xf numFmtId="0" fontId="6" fillId="0" borderId="246" xfId="49" applyFont="1" applyBorder="1" applyAlignment="1">
      <alignment horizontal="left" vertical="top" wrapText="1"/>
    </xf>
    <xf numFmtId="0" fontId="14" fillId="0" borderId="242" xfId="49" applyBorder="1" applyAlignment="1">
      <alignment horizontal="center" vertical="top" wrapText="1"/>
    </xf>
    <xf numFmtId="0" fontId="6" fillId="0" borderId="60" xfId="49" applyFont="1" applyBorder="1" applyAlignment="1">
      <alignment horizontal="left" vertical="top" wrapText="1"/>
    </xf>
    <xf numFmtId="0" fontId="6" fillId="0" borderId="241" xfId="49" applyFont="1" applyBorder="1" applyAlignment="1">
      <alignment horizontal="left" vertical="top" wrapText="1"/>
    </xf>
    <xf numFmtId="0" fontId="6" fillId="0" borderId="242" xfId="49" applyFont="1" applyBorder="1" applyAlignment="1">
      <alignment horizontal="left" vertical="top" wrapText="1"/>
    </xf>
    <xf numFmtId="0" fontId="44" fillId="19" borderId="35" xfId="49" applyFont="1" applyFill="1" applyBorder="1" applyAlignment="1">
      <alignment horizontal="left" vertical="top" wrapText="1"/>
    </xf>
    <xf numFmtId="0" fontId="44" fillId="19" borderId="44" xfId="49" applyFont="1" applyFill="1" applyBorder="1" applyAlignment="1">
      <alignment horizontal="left" vertical="top" wrapText="1"/>
    </xf>
    <xf numFmtId="0" fontId="44" fillId="19" borderId="247" xfId="49" applyFont="1" applyFill="1" applyBorder="1" applyAlignment="1">
      <alignment horizontal="left" vertical="top" wrapText="1"/>
    </xf>
    <xf numFmtId="0" fontId="6" fillId="0" borderId="63" xfId="49" applyFont="1" applyBorder="1" applyAlignment="1">
      <alignment horizontal="left" vertical="top" wrapText="1"/>
    </xf>
    <xf numFmtId="0" fontId="6" fillId="0" borderId="74" xfId="49" applyFont="1" applyBorder="1" applyAlignment="1">
      <alignment horizontal="left" vertical="top" wrapText="1"/>
    </xf>
    <xf numFmtId="0" fontId="6" fillId="0" borderId="232" xfId="49" applyFont="1" applyBorder="1" applyAlignment="1">
      <alignment horizontal="left" vertical="top" wrapText="1"/>
    </xf>
    <xf numFmtId="0" fontId="6" fillId="0" borderId="244" xfId="49" applyFont="1" applyBorder="1" applyAlignment="1">
      <alignment horizontal="left" vertical="top" wrapText="1"/>
    </xf>
    <xf numFmtId="0" fontId="14" fillId="0" borderId="246" xfId="49" applyBorder="1" applyAlignment="1">
      <alignment horizontal="center" vertical="top" wrapText="1"/>
    </xf>
    <xf numFmtId="0" fontId="6" fillId="0" borderId="25" xfId="49" applyFont="1" applyBorder="1" applyAlignment="1">
      <alignment horizontal="left" vertical="top" wrapText="1"/>
    </xf>
    <xf numFmtId="0" fontId="6" fillId="0" borderId="26" xfId="49" applyFont="1" applyBorder="1" applyAlignment="1">
      <alignment horizontal="left" vertical="top" wrapText="1"/>
    </xf>
    <xf numFmtId="0" fontId="44" fillId="19" borderId="13" xfId="49" applyFont="1" applyFill="1" applyBorder="1" applyAlignment="1">
      <alignment horizontal="center" vertical="center" wrapText="1"/>
    </xf>
    <xf numFmtId="0" fontId="69" fillId="0" borderId="34" xfId="49" applyFont="1" applyBorder="1" applyAlignment="1">
      <alignment horizontal="left" vertical="top" wrapText="1"/>
    </xf>
    <xf numFmtId="0" fontId="6" fillId="0" borderId="34" xfId="49" applyFont="1" applyBorder="1" applyAlignment="1">
      <alignment horizontal="left" vertical="top" wrapText="1"/>
    </xf>
    <xf numFmtId="0" fontId="6" fillId="0" borderId="44" xfId="49" applyFont="1" applyBorder="1" applyAlignment="1">
      <alignment horizontal="left" vertical="top" wrapText="1"/>
    </xf>
    <xf numFmtId="0" fontId="69" fillId="0" borderId="28" xfId="49" applyFont="1" applyBorder="1" applyAlignment="1">
      <alignment horizontal="left" vertical="top" wrapText="1"/>
    </xf>
    <xf numFmtId="0" fontId="6" fillId="0" borderId="27" xfId="49" applyFont="1" applyBorder="1" applyAlignment="1">
      <alignment horizontal="left" vertical="top" wrapText="1"/>
    </xf>
    <xf numFmtId="0" fontId="6" fillId="0" borderId="65" xfId="49" applyFont="1" applyBorder="1" applyAlignment="1">
      <alignment horizontal="left" vertical="top" wrapText="1"/>
    </xf>
    <xf numFmtId="0" fontId="6" fillId="0" borderId="63" xfId="49" applyFont="1" applyBorder="1" applyAlignment="1">
      <alignment horizontal="left" vertical="top"/>
    </xf>
    <xf numFmtId="0" fontId="6" fillId="0" borderId="74" xfId="49" applyFont="1" applyBorder="1" applyAlignment="1">
      <alignment horizontal="left" vertical="top"/>
    </xf>
    <xf numFmtId="0" fontId="69" fillId="0" borderId="58" xfId="49" applyFont="1" applyBorder="1" applyAlignment="1">
      <alignment horizontal="left" vertical="top" wrapText="1"/>
    </xf>
    <xf numFmtId="0" fontId="69" fillId="0" borderId="70" xfId="49" applyFont="1" applyBorder="1" applyAlignment="1">
      <alignment horizontal="left" vertical="top" wrapText="1"/>
    </xf>
    <xf numFmtId="0" fontId="69" fillId="0" borderId="67" xfId="49" applyFont="1" applyBorder="1" applyAlignment="1">
      <alignment horizontal="left" vertical="top" wrapText="1"/>
    </xf>
    <xf numFmtId="0" fontId="44" fillId="19" borderId="59" xfId="49" applyFont="1" applyFill="1" applyBorder="1" applyAlignment="1">
      <alignment horizontal="left" vertical="top"/>
    </xf>
    <xf numFmtId="0" fontId="44" fillId="19" borderId="76" xfId="49" applyFont="1" applyFill="1" applyBorder="1" applyAlignment="1">
      <alignment horizontal="left" vertical="top"/>
    </xf>
    <xf numFmtId="0" fontId="44" fillId="19" borderId="75" xfId="49" applyFont="1" applyFill="1" applyBorder="1" applyAlignment="1">
      <alignment horizontal="left" vertical="top"/>
    </xf>
    <xf numFmtId="0" fontId="18" fillId="0" borderId="63" xfId="43" applyFont="1" applyBorder="1" applyAlignment="1">
      <alignment horizontal="left" vertical="top" wrapText="1"/>
    </xf>
    <xf numFmtId="0" fontId="18" fillId="0" borderId="227" xfId="43" applyFont="1" applyBorder="1" applyAlignment="1">
      <alignment horizontal="left" vertical="top" wrapText="1"/>
    </xf>
    <xf numFmtId="0" fontId="18" fillId="0" borderId="30" xfId="43" applyFont="1" applyBorder="1" applyAlignment="1">
      <alignment horizontal="left" vertical="top" wrapText="1"/>
    </xf>
    <xf numFmtId="0" fontId="18" fillId="0" borderId="38" xfId="43" applyFont="1" applyBorder="1" applyAlignment="1">
      <alignment horizontal="left" vertical="top" wrapText="1"/>
    </xf>
    <xf numFmtId="0" fontId="43" fillId="0" borderId="227" xfId="43" applyBorder="1" applyAlignment="1">
      <alignment horizontal="left" vertical="top" wrapText="1"/>
    </xf>
    <xf numFmtId="0" fontId="18" fillId="0" borderId="65" xfId="43" applyFont="1" applyBorder="1" applyAlignment="1">
      <alignment horizontal="left" vertical="top" wrapText="1"/>
    </xf>
    <xf numFmtId="0" fontId="18" fillId="0" borderId="58" xfId="43" applyFont="1" applyBorder="1" applyAlignment="1">
      <alignment horizontal="left" vertical="top" wrapText="1"/>
    </xf>
    <xf numFmtId="0" fontId="18" fillId="0" borderId="70" xfId="43" applyFont="1" applyBorder="1" applyAlignment="1">
      <alignment horizontal="left" vertical="top" wrapText="1"/>
    </xf>
    <xf numFmtId="0" fontId="18" fillId="0" borderId="67" xfId="43" applyFont="1" applyBorder="1" applyAlignment="1">
      <alignment horizontal="left" vertical="top" wrapText="1"/>
    </xf>
    <xf numFmtId="0" fontId="14" fillId="0" borderId="31" xfId="43" applyFont="1" applyBorder="1" applyAlignment="1">
      <alignment horizontal="center" vertical="top" wrapText="1"/>
    </xf>
    <xf numFmtId="0" fontId="17" fillId="0" borderId="65" xfId="43" applyFont="1" applyBorder="1" applyAlignment="1">
      <alignment horizontal="left" vertical="top" wrapText="1"/>
    </xf>
    <xf numFmtId="0" fontId="6" fillId="0" borderId="34" xfId="43" applyFont="1" applyBorder="1" applyAlignment="1">
      <alignment horizontal="left" vertical="top" wrapText="1"/>
    </xf>
    <xf numFmtId="0" fontId="17" fillId="0" borderId="34" xfId="43" applyFont="1" applyBorder="1" applyAlignment="1">
      <alignment horizontal="left" vertical="top" wrapText="1"/>
    </xf>
    <xf numFmtId="0" fontId="17" fillId="0" borderId="44" xfId="43" applyFont="1" applyBorder="1" applyAlignment="1">
      <alignment horizontal="left" vertical="top" wrapText="1"/>
    </xf>
    <xf numFmtId="0" fontId="12" fillId="0" borderId="25" xfId="43" applyFont="1" applyBorder="1" applyAlignment="1">
      <alignment horizontal="left" vertical="top" wrapText="1"/>
    </xf>
    <xf numFmtId="0" fontId="12" fillId="0" borderId="63" xfId="43" applyFont="1" applyBorder="1" applyAlignment="1">
      <alignment horizontal="left" vertical="top" wrapText="1"/>
    </xf>
    <xf numFmtId="0" fontId="12" fillId="0" borderId="70" xfId="43" applyFont="1" applyBorder="1" applyAlignment="1">
      <alignment horizontal="left" vertical="top" wrapText="1"/>
    </xf>
    <xf numFmtId="0" fontId="3" fillId="0" borderId="42" xfId="43" applyFont="1" applyBorder="1" applyAlignment="1">
      <alignment horizontal="left" vertical="top" wrapText="1"/>
    </xf>
    <xf numFmtId="0" fontId="7" fillId="0" borderId="78" xfId="43" applyFont="1" applyBorder="1" applyAlignment="1">
      <alignment horizontal="left" vertical="top" wrapText="1"/>
    </xf>
    <xf numFmtId="49" fontId="14" fillId="0" borderId="58" xfId="43" quotePrefix="1" applyNumberFormat="1" applyFont="1" applyBorder="1" applyAlignment="1">
      <alignment horizontal="center" vertical="center" wrapText="1"/>
    </xf>
    <xf numFmtId="0" fontId="69" fillId="0" borderId="16" xfId="0" applyFont="1" applyBorder="1" applyAlignment="1">
      <alignment vertical="top" wrapText="1"/>
    </xf>
    <xf numFmtId="0" fontId="69" fillId="0" borderId="42" xfId="0" applyFont="1" applyBorder="1" applyAlignment="1">
      <alignment vertical="top" wrapText="1"/>
    </xf>
    <xf numFmtId="0" fontId="69" fillId="0" borderId="43" xfId="0" applyFont="1" applyBorder="1" applyAlignment="1">
      <alignment vertical="top" wrapText="1"/>
    </xf>
    <xf numFmtId="0" fontId="44" fillId="19" borderId="21" xfId="43" applyFont="1" applyFill="1" applyBorder="1" applyAlignment="1">
      <alignment horizontal="left" vertical="top"/>
    </xf>
    <xf numFmtId="0" fontId="44" fillId="19" borderId="42" xfId="43" applyFont="1" applyFill="1" applyBorder="1" applyAlignment="1">
      <alignment horizontal="left" vertical="top"/>
    </xf>
    <xf numFmtId="0" fontId="43" fillId="0" borderId="68" xfId="43" applyBorder="1" applyAlignment="1">
      <alignment horizontal="left" vertical="top" wrapText="1"/>
    </xf>
    <xf numFmtId="0" fontId="12" fillId="0" borderId="12" xfId="43" applyFont="1" applyBorder="1" applyAlignment="1">
      <alignment horizontal="left" vertical="top" wrapText="1"/>
    </xf>
    <xf numFmtId="0" fontId="15" fillId="0" borderId="12" xfId="43" applyFont="1" applyBorder="1" applyAlignment="1">
      <alignment horizontal="left" vertical="top" wrapText="1"/>
    </xf>
    <xf numFmtId="0" fontId="15" fillId="0" borderId="49" xfId="43" applyFont="1" applyBorder="1" applyAlignment="1">
      <alignment horizontal="left" vertical="top" wrapText="1"/>
    </xf>
    <xf numFmtId="0" fontId="15" fillId="0" borderId="58" xfId="43" applyFont="1" applyBorder="1" applyAlignment="1">
      <alignment horizontal="left" vertical="top" wrapText="1"/>
    </xf>
    <xf numFmtId="0" fontId="15" fillId="0" borderId="70" xfId="43" applyFont="1" applyBorder="1" applyAlignment="1">
      <alignment horizontal="left" vertical="top" wrapText="1"/>
    </xf>
    <xf numFmtId="0" fontId="15" fillId="0" borderId="67" xfId="43" applyFont="1" applyBorder="1" applyAlignment="1">
      <alignment horizontal="left" vertical="top" wrapText="1"/>
    </xf>
    <xf numFmtId="0" fontId="15" fillId="0" borderId="34" xfId="43" applyFont="1" applyBorder="1" applyAlignment="1">
      <alignment horizontal="left" vertical="top" wrapText="1"/>
    </xf>
    <xf numFmtId="0" fontId="15" fillId="0" borderId="44" xfId="43" applyFont="1" applyBorder="1" applyAlignment="1">
      <alignment horizontal="left" vertical="top" wrapText="1"/>
    </xf>
    <xf numFmtId="0" fontId="15" fillId="0" borderId="65" xfId="43" applyFont="1" applyBorder="1" applyAlignment="1">
      <alignment horizontal="left" vertical="top" wrapText="1"/>
    </xf>
    <xf numFmtId="0" fontId="15" fillId="0" borderId="63" xfId="43" applyFont="1" applyBorder="1" applyAlignment="1">
      <alignment horizontal="left" vertical="top"/>
    </xf>
    <xf numFmtId="0" fontId="15" fillId="0" borderId="74" xfId="43" applyFont="1" applyBorder="1" applyAlignment="1">
      <alignment horizontal="left" vertical="top"/>
    </xf>
    <xf numFmtId="0" fontId="15" fillId="0" borderId="60" xfId="43" applyFont="1" applyBorder="1" applyAlignment="1">
      <alignment horizontal="left" vertical="top" wrapText="1"/>
    </xf>
    <xf numFmtId="0" fontId="15" fillId="0" borderId="36" xfId="43" applyFont="1" applyBorder="1" applyAlignment="1">
      <alignment horizontal="left" vertical="top" wrapText="1"/>
    </xf>
    <xf numFmtId="0" fontId="15" fillId="0" borderId="37" xfId="43" applyFont="1" applyBorder="1" applyAlignment="1">
      <alignment horizontal="left" vertical="top" wrapText="1"/>
    </xf>
    <xf numFmtId="0" fontId="43" fillId="0" borderId="211" xfId="43" applyBorder="1" applyAlignment="1">
      <alignment horizontal="left" vertical="top" wrapText="1"/>
    </xf>
    <xf numFmtId="0" fontId="43" fillId="0" borderId="210" xfId="43" applyBorder="1" applyAlignment="1">
      <alignment horizontal="left" vertical="top" wrapText="1"/>
    </xf>
    <xf numFmtId="0" fontId="15" fillId="0" borderId="25" xfId="43" applyFont="1" applyBorder="1" applyAlignment="1">
      <alignment horizontal="left" vertical="top" wrapText="1"/>
    </xf>
    <xf numFmtId="0" fontId="15" fillId="0" borderId="26" xfId="43" applyFont="1" applyBorder="1" applyAlignment="1">
      <alignment horizontal="left" vertical="top" wrapText="1"/>
    </xf>
    <xf numFmtId="0" fontId="10" fillId="0" borderId="63" xfId="43" applyFont="1" applyBorder="1" applyAlignment="1">
      <alignment horizontal="left" vertical="top" wrapText="1"/>
    </xf>
    <xf numFmtId="0" fontId="15" fillId="0" borderId="63" xfId="43" applyFont="1" applyBorder="1" applyAlignment="1">
      <alignment horizontal="left" vertical="top" wrapText="1"/>
    </xf>
    <xf numFmtId="0" fontId="15" fillId="0" borderId="74" xfId="43" applyFont="1" applyBorder="1" applyAlignment="1">
      <alignment horizontal="left" vertical="top" wrapText="1"/>
    </xf>
    <xf numFmtId="0" fontId="10" fillId="0" borderId="227" xfId="43" applyFont="1" applyBorder="1" applyAlignment="1">
      <alignment horizontal="left" vertical="top" wrapText="1"/>
    </xf>
    <xf numFmtId="0" fontId="15" fillId="0" borderId="45" xfId="43" applyFont="1" applyBorder="1" applyAlignment="1">
      <alignment horizontal="left" vertical="top" wrapText="1"/>
    </xf>
    <xf numFmtId="0" fontId="6" fillId="0" borderId="68" xfId="49" applyFont="1" applyBorder="1" applyAlignment="1">
      <alignment horizontal="left" vertical="top" wrapText="1"/>
    </xf>
    <xf numFmtId="0" fontId="6" fillId="0" borderId="70" xfId="49" applyFont="1" applyBorder="1" applyAlignment="1">
      <alignment horizontal="left" vertical="top" wrapText="1"/>
    </xf>
    <xf numFmtId="0" fontId="6" fillId="0" borderId="67" xfId="49" applyFont="1" applyBorder="1" applyAlignment="1">
      <alignment horizontal="left" vertical="top" wrapText="1"/>
    </xf>
    <xf numFmtId="0" fontId="6" fillId="0" borderId="240" xfId="49" applyFont="1" applyBorder="1" applyAlignment="1">
      <alignment horizontal="left" vertical="top" wrapText="1"/>
    </xf>
    <xf numFmtId="0" fontId="69" fillId="0" borderId="61" xfId="49" applyFont="1" applyBorder="1" applyAlignment="1">
      <alignment horizontal="left" vertical="top" wrapText="1"/>
    </xf>
    <xf numFmtId="0" fontId="69" fillId="0" borderId="76" xfId="49" applyFont="1" applyBorder="1" applyAlignment="1">
      <alignment horizontal="left" vertical="top" wrapText="1"/>
    </xf>
    <xf numFmtId="0" fontId="69" fillId="0" borderId="77" xfId="49" applyFont="1" applyBorder="1" applyAlignment="1">
      <alignment horizontal="left" vertical="top" wrapText="1"/>
    </xf>
    <xf numFmtId="0" fontId="69" fillId="0" borderId="217" xfId="49" applyFont="1" applyBorder="1" applyAlignment="1">
      <alignment horizontal="left" vertical="top" wrapText="1"/>
    </xf>
    <xf numFmtId="0" fontId="69" fillId="0" borderId="241" xfId="49" applyFont="1" applyBorder="1" applyAlignment="1">
      <alignment horizontal="left" vertical="top" wrapText="1"/>
    </xf>
    <xf numFmtId="0" fontId="69" fillId="0" borderId="240" xfId="49" applyFont="1" applyBorder="1" applyAlignment="1">
      <alignment horizontal="left" vertical="top" wrapText="1"/>
    </xf>
    <xf numFmtId="0" fontId="6" fillId="0" borderId="78" xfId="49" applyFont="1" applyBorder="1" applyAlignment="1">
      <alignment horizontal="left" vertical="top" wrapText="1"/>
    </xf>
    <xf numFmtId="0" fontId="44" fillId="19" borderId="21" xfId="49" applyFont="1" applyFill="1" applyBorder="1" applyAlignment="1">
      <alignment horizontal="left"/>
    </xf>
    <xf numFmtId="0" fontId="44" fillId="19" borderId="42" xfId="49" applyFont="1" applyFill="1" applyBorder="1" applyAlignment="1">
      <alignment horizontal="left"/>
    </xf>
    <xf numFmtId="0" fontId="44" fillId="19" borderId="43" xfId="49" applyFont="1" applyFill="1" applyBorder="1" applyAlignment="1">
      <alignment horizontal="left"/>
    </xf>
    <xf numFmtId="0" fontId="14" fillId="0" borderId="21" xfId="49" applyBorder="1" applyAlignment="1">
      <alignment horizontal="left" vertical="top" wrapText="1"/>
    </xf>
    <xf numFmtId="0" fontId="6" fillId="0" borderId="69" xfId="49" applyFont="1" applyBorder="1" applyAlignment="1">
      <alignment horizontal="left" vertical="top" wrapText="1"/>
    </xf>
    <xf numFmtId="0" fontId="14" fillId="0" borderId="19" xfId="49" applyBorder="1" applyAlignment="1">
      <alignment horizontal="center" vertical="top" wrapText="1"/>
    </xf>
    <xf numFmtId="0" fontId="44" fillId="19" borderId="14" xfId="49" applyFont="1" applyFill="1" applyBorder="1" applyAlignment="1">
      <alignment horizontal="left" vertical="center"/>
    </xf>
    <xf numFmtId="0" fontId="6" fillId="0" borderId="29" xfId="49" applyFont="1" applyBorder="1" applyAlignment="1">
      <alignment horizontal="left" vertical="top" wrapText="1"/>
    </xf>
    <xf numFmtId="0" fontId="69" fillId="0" borderId="56" xfId="49" applyFont="1" applyBorder="1" applyAlignment="1">
      <alignment horizontal="left" vertical="top" wrapText="1"/>
    </xf>
    <xf numFmtId="0" fontId="69" fillId="0" borderId="72" xfId="49" applyFont="1" applyBorder="1" applyAlignment="1">
      <alignment horizontal="left" vertical="top" wrapText="1"/>
    </xf>
    <xf numFmtId="0" fontId="69" fillId="0" borderId="73" xfId="49" applyFont="1" applyBorder="1" applyAlignment="1">
      <alignment horizontal="left" vertical="top" wrapText="1"/>
    </xf>
    <xf numFmtId="0" fontId="6" fillId="0" borderId="12" xfId="49" applyFont="1" applyBorder="1" applyAlignment="1">
      <alignment horizontal="left" vertical="top" wrapText="1"/>
    </xf>
    <xf numFmtId="0" fontId="6" fillId="0" borderId="49" xfId="49" applyFont="1" applyBorder="1" applyAlignment="1">
      <alignment horizontal="left" vertical="top" wrapText="1"/>
    </xf>
    <xf numFmtId="0" fontId="6" fillId="0" borderId="217" xfId="49" applyFont="1" applyBorder="1" applyAlignment="1">
      <alignment horizontal="left" vertical="top" wrapText="1"/>
    </xf>
    <xf numFmtId="0" fontId="21" fillId="0" borderId="227" xfId="43" applyFont="1" applyBorder="1" applyAlignment="1">
      <alignment horizontal="left" vertical="top" wrapText="1"/>
    </xf>
    <xf numFmtId="0" fontId="43" fillId="0" borderId="51" xfId="43" applyBorder="1" applyAlignment="1">
      <alignment horizontal="center" vertical="top" wrapText="1"/>
    </xf>
    <xf numFmtId="0" fontId="43" fillId="0" borderId="20" xfId="43" applyBorder="1" applyAlignment="1">
      <alignment horizontal="left" vertical="top" wrapText="1"/>
    </xf>
    <xf numFmtId="0" fontId="43" fillId="0" borderId="54" xfId="43" applyBorder="1" applyAlignment="1">
      <alignment horizontal="left" vertical="top" wrapText="1"/>
    </xf>
    <xf numFmtId="0" fontId="12" fillId="0" borderId="68" xfId="43" applyFont="1" applyBorder="1" applyAlignment="1">
      <alignment horizontal="left" vertical="top" wrapText="1"/>
    </xf>
    <xf numFmtId="0" fontId="43" fillId="0" borderId="75" xfId="43" applyBorder="1" applyAlignment="1">
      <alignment horizontal="left" vertical="top" wrapText="1"/>
    </xf>
    <xf numFmtId="0" fontId="43" fillId="0" borderId="56" xfId="43" applyBorder="1" applyAlignment="1">
      <alignment horizontal="left" vertical="top" wrapText="1"/>
    </xf>
    <xf numFmtId="0" fontId="43" fillId="0" borderId="28" xfId="43" applyBorder="1" applyAlignment="1">
      <alignment horizontal="left" vertical="top" wrapText="1"/>
    </xf>
    <xf numFmtId="0" fontId="18" fillId="0" borderId="65" xfId="43" applyFont="1" applyFill="1" applyBorder="1" applyAlignment="1">
      <alignment horizontal="left" vertical="top" wrapText="1"/>
    </xf>
    <xf numFmtId="0" fontId="18" fillId="0" borderId="63" xfId="43" applyFont="1" applyFill="1" applyBorder="1" applyAlignment="1">
      <alignment horizontal="left" vertical="top"/>
    </xf>
    <xf numFmtId="0" fontId="18" fillId="0" borderId="74" xfId="43" applyFont="1" applyFill="1" applyBorder="1" applyAlignment="1">
      <alignment horizontal="left" vertical="top"/>
    </xf>
    <xf numFmtId="0" fontId="18" fillId="0" borderId="12" xfId="43" applyFont="1" applyFill="1" applyBorder="1" applyAlignment="1">
      <alignment horizontal="left" vertical="top" wrapText="1"/>
    </xf>
    <xf numFmtId="0" fontId="18" fillId="0" borderId="49" xfId="43" applyFont="1" applyFill="1" applyBorder="1" applyAlignment="1">
      <alignment horizontal="left" vertical="top" wrapText="1"/>
    </xf>
    <xf numFmtId="0" fontId="18" fillId="0" borderId="34" xfId="43" applyFont="1" applyFill="1" applyBorder="1" applyAlignment="1">
      <alignment horizontal="left" vertical="top" wrapText="1"/>
    </xf>
    <xf numFmtId="0" fontId="18" fillId="0" borderId="44" xfId="43" applyFont="1" applyFill="1" applyBorder="1" applyAlignment="1">
      <alignment horizontal="left" vertical="top" wrapText="1"/>
    </xf>
    <xf numFmtId="0" fontId="63" fillId="0" borderId="42" xfId="43" applyFont="1" applyBorder="1" applyAlignment="1">
      <alignment horizontal="center" vertical="center" wrapText="1"/>
    </xf>
    <xf numFmtId="0" fontId="63" fillId="0" borderId="43" xfId="43" applyFont="1" applyBorder="1" applyAlignment="1">
      <alignment horizontal="center" vertical="center" wrapText="1"/>
    </xf>
    <xf numFmtId="0" fontId="18" fillId="0" borderId="53" xfId="43" applyFont="1" applyFill="1" applyBorder="1" applyAlignment="1">
      <alignment horizontal="left" vertical="top" wrapText="1"/>
    </xf>
    <xf numFmtId="0" fontId="18" fillId="0" borderId="36" xfId="43" applyFont="1" applyFill="1" applyBorder="1" applyAlignment="1">
      <alignment horizontal="left" vertical="top" wrapText="1"/>
    </xf>
    <xf numFmtId="0" fontId="18" fillId="0" borderId="45" xfId="43" applyFont="1" applyFill="1" applyBorder="1" applyAlignment="1">
      <alignment horizontal="left" vertical="top" wrapText="1"/>
    </xf>
    <xf numFmtId="49" fontId="62" fillId="0" borderId="58" xfId="43" applyNumberFormat="1" applyFont="1" applyBorder="1" applyAlignment="1">
      <alignment horizontal="center" vertical="center" wrapText="1"/>
    </xf>
    <xf numFmtId="49" fontId="62" fillId="0" borderId="70" xfId="43" applyNumberFormat="1" applyFont="1" applyBorder="1" applyAlignment="1">
      <alignment horizontal="center" vertical="center" wrapText="1"/>
    </xf>
    <xf numFmtId="49" fontId="62" fillId="0" borderId="67" xfId="43" applyNumberFormat="1" applyFont="1" applyBorder="1" applyAlignment="1">
      <alignment horizontal="center" vertical="center" wrapText="1"/>
    </xf>
    <xf numFmtId="0" fontId="14" fillId="0" borderId="245" xfId="49" applyBorder="1" applyAlignment="1">
      <alignment horizontal="left" vertical="top" wrapText="1"/>
    </xf>
    <xf numFmtId="0" fontId="9" fillId="0" borderId="12" xfId="43" applyFont="1" applyBorder="1" applyAlignment="1">
      <alignment horizontal="left" vertical="top" wrapText="1"/>
    </xf>
    <xf numFmtId="0" fontId="12" fillId="0" borderId="65" xfId="43" applyFont="1" applyBorder="1" applyAlignment="1">
      <alignment horizontal="left" vertical="top" wrapText="1"/>
    </xf>
    <xf numFmtId="0" fontId="13" fillId="0" borderId="25" xfId="49" applyFont="1" applyBorder="1" applyAlignment="1">
      <alignment horizontal="left" vertical="top" wrapText="1"/>
    </xf>
    <xf numFmtId="0" fontId="13" fillId="0" borderId="26" xfId="49" applyFont="1" applyBorder="1" applyAlignment="1">
      <alignment horizontal="left" vertical="top" wrapText="1"/>
    </xf>
    <xf numFmtId="0" fontId="14" fillId="0" borderId="211" xfId="49" applyBorder="1" applyAlignment="1">
      <alignment horizontal="left" vertical="top" wrapText="1"/>
    </xf>
    <xf numFmtId="0" fontId="14" fillId="0" borderId="210" xfId="49" applyBorder="1" applyAlignment="1">
      <alignment horizontal="left" vertical="top" wrapText="1"/>
    </xf>
    <xf numFmtId="0" fontId="43" fillId="0" borderId="222" xfId="43" applyBorder="1" applyAlignment="1">
      <alignment horizontal="left" vertical="top" wrapText="1"/>
    </xf>
    <xf numFmtId="0" fontId="43" fillId="0" borderId="228" xfId="43" applyBorder="1" applyAlignment="1">
      <alignment horizontal="left" vertical="top" wrapText="1"/>
    </xf>
    <xf numFmtId="0" fontId="14" fillId="0" borderId="230" xfId="43" applyFont="1" applyBorder="1" applyAlignment="1">
      <alignment horizontal="left" vertical="top" wrapText="1"/>
    </xf>
    <xf numFmtId="0" fontId="14" fillId="0" borderId="69" xfId="43" applyFont="1" applyBorder="1" applyAlignment="1">
      <alignment horizontal="left" vertical="top" wrapText="1"/>
    </xf>
    <xf numFmtId="0" fontId="14" fillId="0" borderId="56" xfId="49" applyBorder="1" applyAlignment="1">
      <alignment horizontal="left" vertical="top" wrapText="1"/>
    </xf>
    <xf numFmtId="0" fontId="14" fillId="0" borderId="72" xfId="49" applyBorder="1" applyAlignment="1">
      <alignment horizontal="left" vertical="top"/>
    </xf>
    <xf numFmtId="0" fontId="14" fillId="0" borderId="73" xfId="49" applyBorder="1" applyAlignment="1">
      <alignment horizontal="left" vertical="top"/>
    </xf>
    <xf numFmtId="0" fontId="44" fillId="19" borderId="56" xfId="49" applyFont="1" applyFill="1" applyBorder="1" applyAlignment="1">
      <alignment horizontal="left" vertical="top"/>
    </xf>
    <xf numFmtId="0" fontId="14" fillId="0" borderId="61" xfId="49" applyBorder="1" applyAlignment="1">
      <alignment horizontal="left" vertical="top" wrapText="1"/>
    </xf>
    <xf numFmtId="0" fontId="14" fillId="0" borderId="76" xfId="49" applyBorder="1" applyAlignment="1">
      <alignment horizontal="left" vertical="top" wrapText="1"/>
    </xf>
    <xf numFmtId="0" fontId="14" fillId="0" borderId="77" xfId="49" applyBorder="1" applyAlignment="1">
      <alignment horizontal="left" vertical="top" wrapText="1"/>
    </xf>
    <xf numFmtId="0" fontId="6" fillId="0" borderId="78" xfId="49" applyFont="1" applyBorder="1" applyAlignment="1">
      <alignment horizontal="center" vertical="top" wrapText="1"/>
    </xf>
    <xf numFmtId="0" fontId="6" fillId="0" borderId="63" xfId="49" applyFont="1" applyBorder="1" applyAlignment="1">
      <alignment horizontal="center" vertical="top" wrapText="1"/>
    </xf>
    <xf numFmtId="0" fontId="6" fillId="0" borderId="74" xfId="49" applyFont="1" applyBorder="1" applyAlignment="1">
      <alignment horizontal="center" vertical="top" wrapText="1"/>
    </xf>
    <xf numFmtId="0" fontId="6" fillId="0" borderId="217" xfId="49" applyFont="1" applyBorder="1" applyAlignment="1">
      <alignment horizontal="center" vertical="top" wrapText="1"/>
    </xf>
    <xf numFmtId="0" fontId="6" fillId="0" borderId="242" xfId="49" applyFont="1" applyBorder="1" applyAlignment="1">
      <alignment horizontal="center" vertical="top" wrapText="1"/>
    </xf>
    <xf numFmtId="0" fontId="6" fillId="0" borderId="60" xfId="49" applyFont="1" applyBorder="1" applyAlignment="1">
      <alignment horizontal="center" vertical="top" wrapText="1"/>
    </xf>
    <xf numFmtId="0" fontId="6" fillId="0" borderId="241" xfId="49" applyFont="1" applyBorder="1" applyAlignment="1">
      <alignment horizontal="center" vertical="top" wrapText="1"/>
    </xf>
    <xf numFmtId="0" fontId="6" fillId="0" borderId="240" xfId="49" applyFont="1" applyBorder="1" applyAlignment="1">
      <alignment horizontal="center" vertical="top" wrapText="1"/>
    </xf>
    <xf numFmtId="0" fontId="69" fillId="0" borderId="30" xfId="52" applyFont="1" applyBorder="1" applyAlignment="1">
      <alignment horizontal="left" vertical="top" wrapText="1"/>
    </xf>
    <xf numFmtId="0" fontId="69" fillId="0" borderId="246" xfId="52" applyFont="1" applyBorder="1" applyAlignment="1">
      <alignment horizontal="left" vertical="top" wrapText="1"/>
    </xf>
    <xf numFmtId="0" fontId="69" fillId="0" borderId="247" xfId="52" applyFont="1" applyBorder="1" applyAlignment="1">
      <alignment horizontal="left" vertical="top" wrapText="1"/>
    </xf>
    <xf numFmtId="0" fontId="69" fillId="0" borderId="68" xfId="52" applyFont="1" applyBorder="1" applyAlignment="1">
      <alignment horizontal="left" vertical="top" wrapText="1"/>
    </xf>
    <xf numFmtId="0" fontId="69" fillId="0" borderId="70" xfId="52" applyFont="1" applyBorder="1" applyAlignment="1">
      <alignment horizontal="left" vertical="top" wrapText="1"/>
    </xf>
    <xf numFmtId="0" fontId="69" fillId="0" borderId="67" xfId="52" applyFont="1" applyBorder="1" applyAlignment="1">
      <alignment horizontal="left" vertical="top" wrapText="1"/>
    </xf>
    <xf numFmtId="0" fontId="6" fillId="0" borderId="58" xfId="49" applyFont="1" applyBorder="1" applyAlignment="1">
      <alignment horizontal="center" vertical="top" wrapText="1"/>
    </xf>
    <xf numFmtId="0" fontId="6" fillId="0" borderId="69" xfId="49" applyFont="1" applyBorder="1" applyAlignment="1">
      <alignment horizontal="center" vertical="top" wrapText="1"/>
    </xf>
    <xf numFmtId="49" fontId="14" fillId="0" borderId="65" xfId="49" applyNumberFormat="1" applyBorder="1" applyAlignment="1">
      <alignment horizontal="center" vertical="center" wrapText="1"/>
    </xf>
    <xf numFmtId="49" fontId="14" fillId="0" borderId="63" xfId="49" applyNumberFormat="1" applyBorder="1" applyAlignment="1">
      <alignment horizontal="center" vertical="center" wrapText="1"/>
    </xf>
    <xf numFmtId="49" fontId="14" fillId="0" borderId="74" xfId="49" applyNumberFormat="1" applyBorder="1" applyAlignment="1">
      <alignment horizontal="center" vertical="center" wrapText="1"/>
    </xf>
    <xf numFmtId="49" fontId="14" fillId="0" borderId="217" xfId="49" applyNumberFormat="1" applyBorder="1" applyAlignment="1">
      <alignment horizontal="center" vertical="center" wrapText="1"/>
    </xf>
    <xf numFmtId="49" fontId="14" fillId="0" borderId="241" xfId="49" applyNumberFormat="1" applyBorder="1" applyAlignment="1">
      <alignment horizontal="center" vertical="center" wrapText="1"/>
    </xf>
    <xf numFmtId="49" fontId="14" fillId="0" borderId="240" xfId="49" applyNumberFormat="1" applyBorder="1" applyAlignment="1">
      <alignment horizontal="center" vertical="center" wrapText="1"/>
    </xf>
    <xf numFmtId="0" fontId="44" fillId="19" borderId="28" xfId="49" applyFont="1" applyFill="1" applyBorder="1" applyAlignment="1">
      <alignment horizontal="left" vertical="top" wrapText="1"/>
    </xf>
    <xf numFmtId="0" fontId="44" fillId="19" borderId="75" xfId="49" applyFont="1" applyFill="1" applyBorder="1" applyAlignment="1">
      <alignment horizontal="left" vertical="top" wrapText="1"/>
    </xf>
    <xf numFmtId="0" fontId="69" fillId="0" borderId="78" xfId="52" applyFont="1" applyBorder="1" applyAlignment="1">
      <alignment horizontal="left" vertical="top" wrapText="1"/>
    </xf>
    <xf numFmtId="0" fontId="69" fillId="0" borderId="63" xfId="52" applyFont="1" applyBorder="1" applyAlignment="1">
      <alignment horizontal="left" vertical="top" wrapText="1"/>
    </xf>
    <xf numFmtId="0" fontId="69" fillId="0" borderId="74" xfId="52" applyFont="1" applyBorder="1" applyAlignment="1">
      <alignment horizontal="left" vertical="top" wrapText="1"/>
    </xf>
    <xf numFmtId="0" fontId="69" fillId="0" borderId="231" xfId="52" applyFont="1" applyBorder="1" applyAlignment="1">
      <alignment horizontal="left" vertical="top" wrapText="1"/>
    </xf>
    <xf numFmtId="0" fontId="69" fillId="0" borderId="238" xfId="52" applyFont="1" applyBorder="1" applyAlignment="1">
      <alignment horizontal="left" vertical="top" wrapText="1"/>
    </xf>
    <xf numFmtId="0" fontId="69" fillId="0" borderId="245" xfId="52" applyFont="1" applyBorder="1" applyAlignment="1">
      <alignment horizontal="left" vertical="top" wrapText="1"/>
    </xf>
    <xf numFmtId="0" fontId="69" fillId="0" borderId="60" xfId="52" applyFont="1" applyBorder="1" applyAlignment="1">
      <alignment horizontal="left" vertical="top" wrapText="1"/>
    </xf>
    <xf numFmtId="0" fontId="69" fillId="0" borderId="241" xfId="52" applyFont="1" applyBorder="1" applyAlignment="1">
      <alignment horizontal="left" vertical="top" wrapText="1"/>
    </xf>
    <xf numFmtId="0" fontId="69" fillId="0" borderId="240" xfId="52" applyFont="1" applyBorder="1" applyAlignment="1">
      <alignment horizontal="left" vertical="top" wrapText="1"/>
    </xf>
    <xf numFmtId="0" fontId="69" fillId="0" borderId="35" xfId="52" applyFont="1" applyBorder="1" applyAlignment="1">
      <alignment horizontal="left" vertical="top" wrapText="1"/>
    </xf>
    <xf numFmtId="0" fontId="69" fillId="0" borderId="34" xfId="52" applyFont="1" applyBorder="1" applyAlignment="1">
      <alignment horizontal="left" vertical="top" wrapText="1"/>
    </xf>
    <xf numFmtId="0" fontId="69" fillId="0" borderId="44" xfId="52" applyFont="1" applyBorder="1" applyAlignment="1">
      <alignment horizontal="left" vertical="top" wrapText="1"/>
    </xf>
    <xf numFmtId="0" fontId="14" fillId="0" borderId="59" xfId="49" applyBorder="1" applyAlignment="1">
      <alignment horizontal="center" vertical="center" wrapText="1"/>
    </xf>
    <xf numFmtId="0" fontId="14" fillId="0" borderId="76" xfId="49" applyBorder="1" applyAlignment="1">
      <alignment horizontal="center" vertical="center" wrapText="1"/>
    </xf>
    <xf numFmtId="0" fontId="14" fillId="0" borderId="77" xfId="49" applyBorder="1" applyAlignment="1">
      <alignment horizontal="center" vertical="center" wrapText="1"/>
    </xf>
    <xf numFmtId="0" fontId="14" fillId="0" borderId="15" xfId="49" applyBorder="1" applyAlignment="1">
      <alignment horizontal="left" vertical="top" wrapText="1"/>
    </xf>
    <xf numFmtId="0" fontId="14" fillId="0" borderId="17" xfId="49" applyBorder="1" applyAlignment="1">
      <alignment horizontal="left" vertical="top" wrapText="1"/>
    </xf>
    <xf numFmtId="0" fontId="6" fillId="0" borderId="82" xfId="49" applyFont="1" applyBorder="1" applyAlignment="1">
      <alignment horizontal="left" vertical="top" wrapText="1"/>
    </xf>
    <xf numFmtId="0" fontId="6" fillId="0" borderId="24" xfId="49" applyFont="1" applyBorder="1" applyAlignment="1">
      <alignment horizontal="left" vertical="top" wrapText="1"/>
    </xf>
    <xf numFmtId="0" fontId="6" fillId="0" borderId="33" xfId="49" applyFont="1" applyBorder="1" applyAlignment="1">
      <alignment horizontal="left" vertical="top" wrapText="1"/>
    </xf>
    <xf numFmtId="0" fontId="6" fillId="0" borderId="66" xfId="49" applyFont="1" applyBorder="1" applyAlignment="1">
      <alignment horizontal="center" vertical="top" wrapText="1"/>
    </xf>
    <xf numFmtId="0" fontId="6" fillId="0" borderId="33" xfId="49" applyFont="1" applyBorder="1" applyAlignment="1">
      <alignment horizontal="center" vertical="top" wrapText="1"/>
    </xf>
    <xf numFmtId="0" fontId="6" fillId="0" borderId="30" xfId="52" applyFont="1" applyBorder="1" applyAlignment="1">
      <alignment horizontal="left" vertical="top" wrapText="1"/>
    </xf>
    <xf numFmtId="0" fontId="6" fillId="0" borderId="246" xfId="52" applyFont="1" applyBorder="1" applyAlignment="1">
      <alignment horizontal="left" vertical="top" wrapText="1"/>
    </xf>
    <xf numFmtId="0" fontId="6" fillId="0" borderId="60" xfId="52" applyFont="1" applyBorder="1" applyAlignment="1">
      <alignment horizontal="left" vertical="top" wrapText="1"/>
    </xf>
    <xf numFmtId="0" fontId="6" fillId="0" borderId="241" xfId="52" applyFont="1" applyBorder="1" applyAlignment="1">
      <alignment horizontal="left" vertical="top" wrapText="1"/>
    </xf>
    <xf numFmtId="0" fontId="6" fillId="0" borderId="242" xfId="52" applyFont="1" applyBorder="1" applyAlignment="1">
      <alignment horizontal="left" vertical="top" wrapText="1"/>
    </xf>
    <xf numFmtId="0" fontId="14" fillId="0" borderId="238" xfId="49" applyBorder="1" applyAlignment="1">
      <alignment horizontal="left" vertical="center" wrapText="1"/>
    </xf>
    <xf numFmtId="0" fontId="14" fillId="0" borderId="245" xfId="49" applyBorder="1" applyAlignment="1">
      <alignment horizontal="left" vertical="center" wrapText="1"/>
    </xf>
    <xf numFmtId="17" fontId="14" fillId="0" borderId="58" xfId="49" applyNumberFormat="1" applyBorder="1" applyAlignment="1">
      <alignment horizontal="center" vertical="center" wrapText="1"/>
    </xf>
    <xf numFmtId="0" fontId="14" fillId="0" borderId="70" xfId="49" applyBorder="1" applyAlignment="1">
      <alignment horizontal="center" vertical="center" wrapText="1"/>
    </xf>
    <xf numFmtId="0" fontId="14" fillId="0" borderId="67" xfId="49" applyBorder="1" applyAlignment="1">
      <alignment horizontal="center" vertical="center" wrapText="1"/>
    </xf>
    <xf numFmtId="0" fontId="74" fillId="0" borderId="122" xfId="47" applyFont="1" applyBorder="1" applyAlignment="1">
      <alignment horizontal="left" vertical="top" wrapText="1"/>
    </xf>
    <xf numFmtId="0" fontId="73" fillId="0" borderId="233" xfId="47" applyFont="1" applyBorder="1" applyAlignment="1">
      <alignment horizontal="left" vertical="top"/>
    </xf>
    <xf numFmtId="0" fontId="73" fillId="0" borderId="105" xfId="47" applyFont="1" applyBorder="1" applyAlignment="1">
      <alignment horizontal="left" vertical="top"/>
    </xf>
    <xf numFmtId="0" fontId="74" fillId="0" borderId="88" xfId="47" applyFont="1" applyBorder="1" applyAlignment="1">
      <alignment vertical="center" wrapText="1"/>
    </xf>
    <xf numFmtId="0" fontId="73" fillId="0" borderId="87" xfId="47" applyFont="1" applyBorder="1"/>
    <xf numFmtId="0" fontId="73" fillId="0" borderId="112" xfId="47" applyFont="1" applyBorder="1"/>
    <xf numFmtId="0" fontId="75" fillId="20" borderId="91" xfId="47" applyFont="1" applyFill="1" applyBorder="1" applyAlignment="1">
      <alignment vertical="top" wrapText="1"/>
    </xf>
    <xf numFmtId="0" fontId="73" fillId="0" borderId="109" xfId="47" applyFont="1" applyBorder="1"/>
    <xf numFmtId="0" fontId="73" fillId="0" borderId="108" xfId="47" applyFont="1" applyBorder="1"/>
    <xf numFmtId="0" fontId="73" fillId="0" borderId="107" xfId="47" applyFont="1" applyBorder="1"/>
    <xf numFmtId="0" fontId="74" fillId="0" borderId="106" xfId="47" applyFont="1" applyBorder="1" applyAlignment="1">
      <alignment horizontal="left" vertical="top" wrapText="1"/>
    </xf>
    <xf numFmtId="0" fontId="73" fillId="0" borderId="122" xfId="47" applyFont="1" applyBorder="1" applyAlignment="1">
      <alignment horizontal="left" vertical="top"/>
    </xf>
    <xf numFmtId="0" fontId="74" fillId="0" borderId="122" xfId="47" applyFont="1" applyBorder="1" applyAlignment="1">
      <alignment horizontal="center" vertical="top" wrapText="1"/>
    </xf>
    <xf numFmtId="0" fontId="73" fillId="0" borderId="233" xfId="47" applyFont="1" applyBorder="1" applyAlignment="1">
      <alignment horizontal="center" vertical="top"/>
    </xf>
    <xf numFmtId="0" fontId="74" fillId="0" borderId="87" xfId="47" applyFont="1" applyBorder="1" applyAlignment="1">
      <alignment vertical="center" wrapText="1"/>
    </xf>
    <xf numFmtId="0" fontId="74" fillId="0" borderId="106" xfId="47" applyFont="1" applyBorder="1" applyAlignment="1">
      <alignment vertical="center" wrapText="1"/>
    </xf>
    <xf numFmtId="0" fontId="73" fillId="0" borderId="122" xfId="47" applyFont="1" applyBorder="1"/>
    <xf numFmtId="0" fontId="73" fillId="0" borderId="105" xfId="47" applyFont="1" applyBorder="1"/>
    <xf numFmtId="0" fontId="75" fillId="20" borderId="91" xfId="47" applyFont="1" applyFill="1" applyBorder="1" applyAlignment="1">
      <alignment horizontal="left" vertical="top" wrapText="1"/>
    </xf>
    <xf numFmtId="0" fontId="73" fillId="0" borderId="88" xfId="47" applyFont="1" applyBorder="1"/>
    <xf numFmtId="0" fontId="74" fillId="0" borderId="84" xfId="47" applyFont="1" applyBorder="1" applyAlignment="1">
      <alignment horizontal="left" vertical="top" wrapText="1"/>
    </xf>
    <xf numFmtId="0" fontId="73" fillId="0" borderId="84" xfId="47" applyFont="1" applyBorder="1" applyAlignment="1">
      <alignment horizontal="left" vertical="top"/>
    </xf>
    <xf numFmtId="0" fontId="73" fillId="0" borderId="83" xfId="47" applyFont="1" applyBorder="1" applyAlignment="1">
      <alignment horizontal="left" vertical="top"/>
    </xf>
    <xf numFmtId="0" fontId="75" fillId="20" borderId="108" xfId="47" applyFont="1" applyFill="1" applyBorder="1" applyAlignment="1">
      <alignment horizontal="left" vertical="top" wrapText="1"/>
    </xf>
    <xf numFmtId="0" fontId="75" fillId="20" borderId="104" xfId="47" applyFont="1" applyFill="1" applyBorder="1" applyAlignment="1">
      <alignment horizontal="left" vertical="top" wrapText="1"/>
    </xf>
    <xf numFmtId="0" fontId="73" fillId="0" borderId="102" xfId="47" applyFont="1" applyBorder="1"/>
    <xf numFmtId="0" fontId="74" fillId="0" borderId="87" xfId="47" applyFont="1" applyBorder="1" applyAlignment="1">
      <alignment horizontal="left" vertical="top" wrapText="1"/>
    </xf>
    <xf numFmtId="0" fontId="74" fillId="0" borderId="84" xfId="47" applyFont="1" applyBorder="1" applyAlignment="1">
      <alignment vertical="center" wrapText="1"/>
    </xf>
    <xf numFmtId="0" fontId="73" fillId="0" borderId="84" xfId="47" applyFont="1" applyBorder="1"/>
    <xf numFmtId="0" fontId="73" fillId="0" borderId="83" xfId="47" applyFont="1" applyBorder="1"/>
    <xf numFmtId="0" fontId="48" fillId="0" borderId="122" xfId="47" applyFont="1" applyBorder="1" applyAlignment="1">
      <alignment vertical="center" wrapText="1"/>
    </xf>
    <xf numFmtId="0" fontId="74" fillId="0" borderId="133" xfId="47" applyFont="1" applyBorder="1" applyAlignment="1">
      <alignment vertical="center" wrapText="1"/>
    </xf>
    <xf numFmtId="0" fontId="48" fillId="0" borderId="88" xfId="47" applyFont="1" applyBorder="1" applyAlignment="1">
      <alignment horizontal="left" vertical="top" wrapText="1"/>
    </xf>
    <xf numFmtId="0" fontId="73" fillId="0" borderId="87" xfId="47" applyFont="1" applyBorder="1" applyAlignment="1">
      <alignment horizontal="left" vertical="top"/>
    </xf>
    <xf numFmtId="0" fontId="73" fillId="0" borderId="86" xfId="47" applyFont="1" applyBorder="1" applyAlignment="1">
      <alignment horizontal="left" vertical="top"/>
    </xf>
    <xf numFmtId="0" fontId="48" fillId="0" borderId="108" xfId="47" applyFont="1" applyBorder="1" applyAlignment="1">
      <alignment horizontal="left" vertical="top" wrapText="1"/>
    </xf>
    <xf numFmtId="0" fontId="72" fillId="0" borderId="0" xfId="47"/>
    <xf numFmtId="0" fontId="75" fillId="24" borderId="104" xfId="47" applyFont="1" applyFill="1" applyBorder="1" applyAlignment="1">
      <alignment horizontal="left" vertical="top"/>
    </xf>
    <xf numFmtId="0" fontId="73" fillId="19" borderId="103" xfId="47" applyFont="1" applyFill="1" applyBorder="1"/>
    <xf numFmtId="0" fontId="73" fillId="19" borderId="117" xfId="47" applyFont="1" applyFill="1" applyBorder="1"/>
    <xf numFmtId="0" fontId="48" fillId="0" borderId="111" xfId="47" applyFont="1" applyBorder="1" applyAlignment="1">
      <alignment horizontal="left" vertical="top" wrapText="1"/>
    </xf>
    <xf numFmtId="0" fontId="73" fillId="0" borderId="103" xfId="47" applyFont="1" applyBorder="1"/>
    <xf numFmtId="0" fontId="75" fillId="20" borderId="108" xfId="47" applyFont="1" applyFill="1" applyBorder="1" applyAlignment="1">
      <alignment vertical="top"/>
    </xf>
    <xf numFmtId="0" fontId="73" fillId="0" borderId="110" xfId="47" applyFont="1" applyBorder="1"/>
    <xf numFmtId="0" fontId="73" fillId="0" borderId="86" xfId="47" applyFont="1" applyBorder="1"/>
    <xf numFmtId="0" fontId="46" fillId="0" borderId="122" xfId="47" applyFont="1" applyBorder="1" applyAlignment="1">
      <alignment horizontal="left" vertical="top" wrapText="1"/>
    </xf>
    <xf numFmtId="0" fontId="62" fillId="0" borderId="122" xfId="47" applyFont="1" applyBorder="1" applyAlignment="1">
      <alignment horizontal="left" vertical="top"/>
    </xf>
    <xf numFmtId="0" fontId="62" fillId="0" borderId="105" xfId="47" applyFont="1" applyBorder="1" applyAlignment="1">
      <alignment horizontal="left" vertical="top"/>
    </xf>
    <xf numFmtId="0" fontId="75" fillId="20" borderId="91" xfId="47" applyFont="1" applyFill="1" applyBorder="1" applyAlignment="1">
      <alignment horizontal="left" vertical="center"/>
    </xf>
    <xf numFmtId="0" fontId="73" fillId="0" borderId="90" xfId="47" applyFont="1" applyBorder="1"/>
    <xf numFmtId="0" fontId="73" fillId="0" borderId="89" xfId="47" applyFont="1" applyBorder="1"/>
    <xf numFmtId="0" fontId="75" fillId="20" borderId="113" xfId="47" applyFont="1" applyFill="1" applyBorder="1" applyAlignment="1">
      <alignment horizontal="center" vertical="center" wrapText="1"/>
    </xf>
    <xf numFmtId="0" fontId="48" fillId="0" borderId="0" xfId="47" applyFont="1" applyAlignment="1">
      <alignment horizontal="left" vertical="top" wrapText="1"/>
    </xf>
    <xf numFmtId="0" fontId="14" fillId="0" borderId="111" xfId="47" applyFont="1" applyBorder="1" applyAlignment="1">
      <alignment horizontal="left" vertical="top" wrapText="1"/>
    </xf>
    <xf numFmtId="0" fontId="62" fillId="0" borderId="103" xfId="47" applyFont="1" applyBorder="1" applyAlignment="1">
      <alignment horizontal="left" vertical="top"/>
    </xf>
    <xf numFmtId="0" fontId="62" fillId="0" borderId="102" xfId="47" applyFont="1" applyBorder="1" applyAlignment="1">
      <alignment horizontal="left" vertical="top"/>
    </xf>
    <xf numFmtId="0" fontId="48" fillId="0" borderId="0" xfId="47" applyFont="1" applyAlignment="1">
      <alignment horizontal="left" vertical="top"/>
    </xf>
    <xf numFmtId="0" fontId="46" fillId="0" borderId="87" xfId="47" applyFont="1" applyBorder="1" applyAlignment="1">
      <alignment horizontal="left" vertical="top" wrapText="1"/>
    </xf>
    <xf numFmtId="0" fontId="62" fillId="0" borderId="87" xfId="47" applyFont="1" applyBorder="1" applyAlignment="1">
      <alignment horizontal="left" vertical="top"/>
    </xf>
    <xf numFmtId="0" fontId="62" fillId="0" borderId="112" xfId="47" applyFont="1" applyBorder="1" applyAlignment="1">
      <alignment horizontal="left" vertical="top"/>
    </xf>
    <xf numFmtId="0" fontId="73" fillId="0" borderId="117" xfId="47" applyFont="1" applyBorder="1"/>
    <xf numFmtId="0" fontId="75" fillId="24" borderId="104" xfId="47" applyFont="1" applyFill="1" applyBorder="1" applyAlignment="1">
      <alignment horizontal="left" vertical="center"/>
    </xf>
    <xf numFmtId="0" fontId="48" fillId="0" borderId="104" xfId="47" applyFont="1" applyBorder="1" applyAlignment="1">
      <alignment horizontal="center" vertical="center"/>
    </xf>
    <xf numFmtId="0" fontId="75" fillId="20" borderId="104" xfId="47" applyFont="1" applyFill="1" applyBorder="1" applyAlignment="1">
      <alignment horizontal="left" vertical="center"/>
    </xf>
    <xf numFmtId="0" fontId="74" fillId="0" borderId="104" xfId="47" applyFont="1" applyBorder="1" applyAlignment="1">
      <alignment horizontal="center" vertical="center" wrapText="1"/>
    </xf>
    <xf numFmtId="0" fontId="48" fillId="0" borderId="104" xfId="47" applyFont="1" applyBorder="1" applyAlignment="1">
      <alignment horizontal="center" vertical="center" wrapText="1"/>
    </xf>
    <xf numFmtId="0" fontId="48" fillId="0" borderId="88" xfId="47" applyFont="1" applyBorder="1" applyAlignment="1">
      <alignment horizontal="center" vertical="center" wrapText="1"/>
    </xf>
    <xf numFmtId="0" fontId="75" fillId="20" borderId="104" xfId="47" applyFont="1" applyFill="1" applyBorder="1" applyAlignment="1">
      <alignment horizontal="left" vertical="top"/>
    </xf>
    <xf numFmtId="0" fontId="48" fillId="0" borderId="123" xfId="47" applyFont="1" applyBorder="1" applyAlignment="1">
      <alignment horizontal="center" wrapText="1"/>
    </xf>
    <xf numFmtId="0" fontId="75" fillId="24" borderId="91" xfId="47" applyFont="1" applyFill="1" applyBorder="1" applyAlignment="1">
      <alignment horizontal="left" vertical="top"/>
    </xf>
    <xf numFmtId="0" fontId="73" fillId="19" borderId="90" xfId="47" applyFont="1" applyFill="1" applyBorder="1"/>
    <xf numFmtId="0" fontId="73" fillId="19" borderId="89" xfId="47" applyFont="1" applyFill="1" applyBorder="1"/>
    <xf numFmtId="0" fontId="74" fillId="0" borderId="113" xfId="47" applyFont="1" applyBorder="1" applyAlignment="1">
      <alignment horizontal="left" vertical="top" wrapText="1"/>
    </xf>
    <xf numFmtId="0" fontId="75" fillId="25" borderId="104" xfId="47" applyFont="1" applyFill="1" applyBorder="1" applyAlignment="1">
      <alignment horizontal="center" vertical="center" wrapText="1"/>
    </xf>
    <xf numFmtId="0" fontId="73" fillId="19" borderId="102" xfId="47" applyFont="1" applyFill="1" applyBorder="1"/>
    <xf numFmtId="0" fontId="75" fillId="20" borderId="91" xfId="47" applyFont="1" applyFill="1" applyBorder="1" applyAlignment="1">
      <alignment vertical="top"/>
    </xf>
    <xf numFmtId="0" fontId="72" fillId="0" borderId="0" xfId="47" applyBorder="1"/>
    <xf numFmtId="0" fontId="46" fillId="0" borderId="84" xfId="47" applyFont="1" applyBorder="1" applyAlignment="1">
      <alignment horizontal="left" vertical="top" wrapText="1"/>
    </xf>
    <xf numFmtId="0" fontId="62" fillId="0" borderId="84" xfId="47" applyFont="1" applyBorder="1" applyAlignment="1">
      <alignment horizontal="left" vertical="top"/>
    </xf>
    <xf numFmtId="0" fontId="62" fillId="0" borderId="83" xfId="47" applyFont="1" applyBorder="1" applyAlignment="1">
      <alignment horizontal="left" vertical="top"/>
    </xf>
    <xf numFmtId="49" fontId="48" fillId="0" borderId="134" xfId="47" applyNumberFormat="1" applyFont="1" applyBorder="1" applyAlignment="1">
      <alignment horizontal="center" wrapText="1"/>
    </xf>
    <xf numFmtId="0" fontId="74" fillId="0" borderId="85" xfId="47" applyFont="1" applyBorder="1" applyAlignment="1">
      <alignment vertical="top" wrapText="1"/>
    </xf>
    <xf numFmtId="0" fontId="74" fillId="0" borderId="94" xfId="47" applyFont="1" applyBorder="1" applyAlignment="1">
      <alignment vertical="top" wrapText="1"/>
    </xf>
    <xf numFmtId="0" fontId="73" fillId="0" borderId="93" xfId="47" applyFont="1" applyBorder="1"/>
    <xf numFmtId="0" fontId="73" fillId="0" borderId="92" xfId="47" applyFont="1" applyBorder="1"/>
    <xf numFmtId="0" fontId="73" fillId="0" borderId="112" xfId="47" applyFont="1" applyBorder="1" applyAlignment="1">
      <alignment horizontal="left" vertical="top"/>
    </xf>
    <xf numFmtId="0" fontId="75" fillId="20" borderId="104" xfId="47" applyFont="1" applyFill="1" applyBorder="1" applyAlignment="1">
      <alignment horizontal="left"/>
    </xf>
    <xf numFmtId="0" fontId="48" fillId="0" borderId="85" xfId="47" applyFont="1" applyBorder="1" applyAlignment="1">
      <alignment horizontal="center" wrapText="1"/>
    </xf>
    <xf numFmtId="0" fontId="74" fillId="0" borderId="96" xfId="47" applyFont="1" applyBorder="1" applyAlignment="1">
      <alignment horizontal="left" vertical="top" wrapText="1"/>
    </xf>
    <xf numFmtId="0" fontId="73" fillId="0" borderId="95" xfId="47" applyFont="1" applyBorder="1" applyAlignment="1">
      <alignment horizontal="left" vertical="top"/>
    </xf>
    <xf numFmtId="0" fontId="74" fillId="0" borderId="119" xfId="47" applyFont="1" applyBorder="1" applyAlignment="1">
      <alignment horizontal="left" vertical="top" wrapText="1"/>
    </xf>
    <xf numFmtId="0" fontId="73" fillId="0" borderId="96" xfId="47" applyFont="1" applyBorder="1" applyAlignment="1">
      <alignment horizontal="left" vertical="top"/>
    </xf>
    <xf numFmtId="0" fontId="73" fillId="0" borderId="118" xfId="47" applyFont="1" applyBorder="1" applyAlignment="1">
      <alignment horizontal="left" vertical="top"/>
    </xf>
    <xf numFmtId="0" fontId="74" fillId="0" borderId="96" xfId="47" applyFont="1" applyBorder="1" applyAlignment="1">
      <alignment horizontal="center" vertical="top" wrapText="1"/>
    </xf>
    <xf numFmtId="0" fontId="73" fillId="0" borderId="118" xfId="47" applyFont="1" applyBorder="1" applyAlignment="1">
      <alignment horizontal="center" vertical="top"/>
    </xf>
    <xf numFmtId="0" fontId="14" fillId="0" borderId="59" xfId="43" applyFont="1" applyBorder="1" applyAlignment="1">
      <alignment horizontal="center" vertical="center" wrapText="1"/>
    </xf>
    <xf numFmtId="0" fontId="44" fillId="19" borderId="20" xfId="43" applyFont="1" applyFill="1" applyBorder="1" applyAlignment="1">
      <alignment horizontal="left"/>
    </xf>
    <xf numFmtId="0" fontId="44" fillId="19" borderId="54" xfId="43" applyFont="1" applyFill="1" applyBorder="1" applyAlignment="1">
      <alignment horizontal="left"/>
    </xf>
    <xf numFmtId="0" fontId="69" fillId="0" borderId="26" xfId="0" applyFont="1" applyBorder="1" applyAlignment="1">
      <alignment vertical="top" wrapText="1"/>
    </xf>
    <xf numFmtId="0" fontId="69" fillId="0" borderId="26" xfId="0" applyFont="1" applyBorder="1" applyAlignment="1">
      <alignment horizontal="left" vertical="top" wrapText="1"/>
    </xf>
    <xf numFmtId="0" fontId="69" fillId="0" borderId="27" xfId="0" applyFont="1" applyBorder="1" applyAlignment="1">
      <alignment horizontal="left" vertical="top" wrapText="1"/>
    </xf>
    <xf numFmtId="0" fontId="69" fillId="0" borderId="217" xfId="0" applyFont="1" applyBorder="1" applyAlignment="1">
      <alignment horizontal="left" vertical="top" wrapText="1"/>
    </xf>
    <xf numFmtId="0" fontId="43" fillId="0" borderId="76" xfId="43" applyBorder="1" applyAlignment="1">
      <alignment horizontal="center" vertical="center" wrapText="1"/>
    </xf>
    <xf numFmtId="0" fontId="69" fillId="0" borderId="244" xfId="0" applyFont="1" applyBorder="1" applyAlignment="1">
      <alignment horizontal="left" vertical="top" wrapText="1"/>
    </xf>
    <xf numFmtId="0" fontId="69" fillId="0" borderId="243" xfId="0" applyFont="1" applyBorder="1" applyAlignment="1">
      <alignment horizontal="left" vertical="top" wrapText="1"/>
    </xf>
    <xf numFmtId="0" fontId="69" fillId="0" borderId="246" xfId="0" applyFont="1" applyBorder="1" applyAlignment="1">
      <alignment horizontal="center" vertical="top" wrapText="1"/>
    </xf>
    <xf numFmtId="0" fontId="69" fillId="0" borderId="247" xfId="0" applyFont="1" applyBorder="1" applyAlignment="1">
      <alignment horizontal="center" vertical="top" wrapText="1"/>
    </xf>
    <xf numFmtId="0" fontId="69" fillId="0" borderId="19" xfId="0" applyFont="1" applyBorder="1" applyAlignment="1">
      <alignment horizontal="left" vertical="top" wrapText="1"/>
    </xf>
    <xf numFmtId="0" fontId="69" fillId="0" borderId="62" xfId="0" applyFont="1" applyBorder="1" applyAlignment="1">
      <alignment horizontal="left" vertical="top" wrapText="1"/>
    </xf>
    <xf numFmtId="0" fontId="44" fillId="19" borderId="0" xfId="43" applyFont="1" applyFill="1" applyAlignment="1">
      <alignment horizontal="left" vertical="top" wrapText="1"/>
    </xf>
    <xf numFmtId="0" fontId="6" fillId="0" borderId="217" xfId="0" applyFont="1" applyBorder="1" applyAlignment="1">
      <alignment horizontal="left" vertical="top" wrapText="1"/>
    </xf>
    <xf numFmtId="0" fontId="6" fillId="0" borderId="241" xfId="0" applyFont="1" applyBorder="1" applyAlignment="1">
      <alignment horizontal="left" vertical="top" wrapText="1"/>
    </xf>
    <xf numFmtId="0" fontId="6" fillId="0" borderId="240" xfId="0" applyFont="1" applyBorder="1" applyAlignment="1">
      <alignment horizontal="left" vertical="top" wrapText="1"/>
    </xf>
    <xf numFmtId="0" fontId="69" fillId="0" borderId="61" xfId="0" applyFont="1" applyBorder="1" applyAlignment="1">
      <alignment horizontal="left" vertical="top" wrapText="1"/>
    </xf>
    <xf numFmtId="0" fontId="69" fillId="0" borderId="76" xfId="0" applyFont="1" applyBorder="1" applyAlignment="1">
      <alignment horizontal="left" vertical="top" wrapText="1"/>
    </xf>
    <xf numFmtId="0" fontId="69" fillId="0" borderId="77" xfId="0" applyFont="1" applyBorder="1" applyAlignment="1">
      <alignment horizontal="left" vertical="top" wrapText="1"/>
    </xf>
    <xf numFmtId="0" fontId="6" fillId="0" borderId="61" xfId="0" applyFont="1" applyBorder="1" applyAlignment="1">
      <alignment horizontal="left" vertical="top" wrapText="1"/>
    </xf>
    <xf numFmtId="0" fontId="6" fillId="0" borderId="76" xfId="0" applyFont="1" applyBorder="1" applyAlignment="1">
      <alignment horizontal="left" vertical="top" wrapText="1"/>
    </xf>
    <xf numFmtId="0" fontId="6" fillId="0" borderId="77" xfId="0" applyFont="1" applyBorder="1" applyAlignment="1">
      <alignment horizontal="left" vertical="top" wrapText="1"/>
    </xf>
    <xf numFmtId="0" fontId="69" fillId="0" borderId="58" xfId="0" applyFont="1" applyBorder="1" applyAlignment="1">
      <alignment horizontal="left" vertical="top" wrapText="1"/>
    </xf>
    <xf numFmtId="0" fontId="6" fillId="0" borderId="12" xfId="0" applyFont="1" applyBorder="1" applyAlignment="1">
      <alignment horizontal="left" vertical="top" wrapText="1"/>
    </xf>
    <xf numFmtId="0" fontId="6" fillId="0" borderId="49" xfId="0" applyFont="1" applyBorder="1" applyAlignment="1">
      <alignment horizontal="left" vertical="top" wrapText="1"/>
    </xf>
    <xf numFmtId="0" fontId="69" fillId="0" borderId="65" xfId="0" applyFont="1" applyBorder="1" applyAlignment="1">
      <alignment horizontal="left" vertical="top" wrapText="1"/>
    </xf>
    <xf numFmtId="0" fontId="69" fillId="0" borderId="63" xfId="0" applyFont="1" applyBorder="1" applyAlignment="1">
      <alignment horizontal="left" vertical="top"/>
    </xf>
    <xf numFmtId="0" fontId="69" fillId="0" borderId="74" xfId="0" applyFont="1" applyBorder="1" applyAlignment="1">
      <alignment horizontal="left" vertical="top"/>
    </xf>
    <xf numFmtId="0" fontId="69" fillId="0" borderId="34" xfId="0" applyFont="1" applyBorder="1" applyAlignment="1">
      <alignment horizontal="left" vertical="top" wrapText="1"/>
    </xf>
    <xf numFmtId="0" fontId="69" fillId="0" borderId="44" xfId="0" applyFont="1" applyBorder="1" applyAlignment="1">
      <alignment horizontal="left" vertical="top" wrapText="1"/>
    </xf>
    <xf numFmtId="0" fontId="43" fillId="0" borderId="71" xfId="43" applyBorder="1" applyAlignment="1">
      <alignment horizontal="left" vertical="center" wrapText="1"/>
    </xf>
    <xf numFmtId="0" fontId="43" fillId="0" borderId="72" xfId="43" applyBorder="1" applyAlignment="1">
      <alignment horizontal="left" vertical="center" wrapText="1"/>
    </xf>
    <xf numFmtId="0" fontId="43" fillId="0" borderId="73" xfId="43" applyBorder="1" applyAlignment="1">
      <alignment horizontal="left" vertical="center" wrapText="1"/>
    </xf>
    <xf numFmtId="0" fontId="43" fillId="0" borderId="30" xfId="43" applyBorder="1" applyAlignment="1">
      <alignment horizontal="left" vertical="center" wrapText="1"/>
    </xf>
    <xf numFmtId="0" fontId="43" fillId="0" borderId="31" xfId="43" applyBorder="1" applyAlignment="1">
      <alignment horizontal="left" vertical="center" wrapText="1"/>
    </xf>
    <xf numFmtId="0" fontId="43" fillId="0" borderId="32" xfId="43" applyBorder="1" applyAlignment="1">
      <alignment horizontal="left" vertical="center" wrapText="1"/>
    </xf>
    <xf numFmtId="0" fontId="43" fillId="0" borderId="232" xfId="43" applyBorder="1" applyAlignment="1">
      <alignment horizontal="left" vertical="center" wrapText="1"/>
    </xf>
    <xf numFmtId="0" fontId="43" fillId="0" borderId="225" xfId="43" applyBorder="1" applyAlignment="1">
      <alignment horizontal="left" vertical="center" wrapText="1"/>
    </xf>
    <xf numFmtId="0" fontId="43" fillId="0" borderId="226" xfId="43" applyBorder="1" applyAlignment="1">
      <alignment horizontal="left" vertical="center" wrapText="1"/>
    </xf>
    <xf numFmtId="0" fontId="43" fillId="0" borderId="22" xfId="43" applyBorder="1" applyAlignment="1">
      <alignment horizontal="left" vertical="center" wrapText="1"/>
    </xf>
    <xf numFmtId="0" fontId="43" fillId="0" borderId="0" xfId="43" applyBorder="1" applyAlignment="1">
      <alignment horizontal="left" vertical="center" wrapText="1"/>
    </xf>
    <xf numFmtId="0" fontId="43" fillId="0" borderId="23" xfId="43" applyBorder="1" applyAlignment="1">
      <alignment horizontal="left" vertical="center" wrapText="1"/>
    </xf>
    <xf numFmtId="0" fontId="14" fillId="0" borderId="18" xfId="49" applyFont="1" applyBorder="1" applyAlignment="1">
      <alignment horizontal="left" vertical="top" wrapText="1"/>
    </xf>
    <xf numFmtId="0" fontId="14" fillId="0" borderId="19" xfId="49" applyFont="1" applyBorder="1" applyAlignment="1">
      <alignment horizontal="left" vertical="top" wrapText="1"/>
    </xf>
    <xf numFmtId="0" fontId="14" fillId="0" borderId="62" xfId="49" applyFont="1" applyBorder="1" applyAlignment="1">
      <alignment horizontal="left" vertical="top" wrapText="1"/>
    </xf>
    <xf numFmtId="0" fontId="14" fillId="0" borderId="11" xfId="49" applyFont="1" applyBorder="1" applyAlignment="1">
      <alignment horizontal="left" vertical="top" wrapText="1"/>
    </xf>
    <xf numFmtId="0" fontId="14" fillId="0" borderId="30" xfId="49" applyFont="1" applyBorder="1" applyAlignment="1">
      <alignment horizontal="left" vertical="top" wrapText="1"/>
    </xf>
    <xf numFmtId="0" fontId="14" fillId="0" borderId="214" xfId="49" applyFont="1" applyBorder="1" applyAlignment="1">
      <alignment horizontal="left" vertical="top" wrapText="1"/>
    </xf>
    <xf numFmtId="0" fontId="14" fillId="0" borderId="32" xfId="49" applyFont="1" applyBorder="1" applyAlignment="1">
      <alignment horizontal="left" vertical="top" wrapText="1"/>
    </xf>
    <xf numFmtId="0" fontId="69" fillId="0" borderId="217" xfId="0" applyFont="1" applyBorder="1" applyAlignment="1">
      <alignment horizontal="center" vertical="top" wrapText="1"/>
    </xf>
    <xf numFmtId="0" fontId="69" fillId="0" borderId="240" xfId="0" applyFont="1" applyBorder="1" applyAlignment="1">
      <alignment horizontal="center" vertical="top" wrapText="1"/>
    </xf>
    <xf numFmtId="0" fontId="17" fillId="0" borderId="227" xfId="43" applyFont="1" applyBorder="1" applyAlignment="1">
      <alignment horizontal="left" vertical="top" wrapText="1"/>
    </xf>
    <xf numFmtId="0" fontId="46" fillId="0" borderId="53" xfId="43" applyFont="1" applyBorder="1" applyAlignment="1">
      <alignment horizontal="left" vertical="top" wrapText="1"/>
    </xf>
    <xf numFmtId="0" fontId="46" fillId="0" borderId="37" xfId="43" applyFont="1" applyBorder="1" applyAlignment="1">
      <alignment horizontal="left" vertical="top" wrapText="1"/>
    </xf>
    <xf numFmtId="0" fontId="46" fillId="0" borderId="58" xfId="43" applyFont="1" applyBorder="1" applyAlignment="1">
      <alignment horizontal="left" vertical="top" wrapText="1"/>
    </xf>
    <xf numFmtId="0" fontId="46" fillId="0" borderId="69" xfId="43" applyFont="1" applyBorder="1" applyAlignment="1">
      <alignment horizontal="left" vertical="top" wrapText="1"/>
    </xf>
    <xf numFmtId="0" fontId="46" fillId="0" borderId="66" xfId="43" applyFont="1" applyBorder="1" applyAlignment="1">
      <alignment horizontal="left" vertical="top" wrapText="1"/>
    </xf>
    <xf numFmtId="0" fontId="46" fillId="0" borderId="135" xfId="43" applyFont="1" applyBorder="1" applyAlignment="1">
      <alignment horizontal="left" vertical="top" wrapText="1"/>
    </xf>
    <xf numFmtId="0" fontId="46" fillId="0" borderId="33" xfId="43" applyFont="1" applyBorder="1" applyAlignment="1">
      <alignment horizontal="left" vertical="top" wrapText="1"/>
    </xf>
    <xf numFmtId="0" fontId="17" fillId="0" borderId="41" xfId="43" applyFont="1" applyBorder="1" applyAlignment="1">
      <alignment horizontal="left" vertical="top" wrapText="1"/>
    </xf>
    <xf numFmtId="0" fontId="17" fillId="0" borderId="51" xfId="43" applyFont="1" applyBorder="1" applyAlignment="1">
      <alignment horizontal="left" vertical="top" wrapText="1"/>
    </xf>
    <xf numFmtId="0" fontId="12" fillId="0" borderId="61" xfId="43" applyFont="1" applyBorder="1" applyAlignment="1">
      <alignment horizontal="left" vertical="top" wrapText="1"/>
    </xf>
    <xf numFmtId="0" fontId="17" fillId="0" borderId="76" xfId="43" applyFont="1" applyBorder="1" applyAlignment="1">
      <alignment horizontal="left" vertical="top" wrapText="1"/>
    </xf>
    <xf numFmtId="0" fontId="17" fillId="0" borderId="77" xfId="43" applyFont="1" applyBorder="1" applyAlignment="1">
      <alignment horizontal="left" vertical="top" wrapText="1"/>
    </xf>
    <xf numFmtId="0" fontId="62" fillId="0" borderId="29" xfId="0" applyFont="1" applyBorder="1" applyAlignment="1">
      <alignment horizontal="left" vertical="top" wrapText="1"/>
    </xf>
    <xf numFmtId="0" fontId="62" fillId="0" borderId="37" xfId="0" applyFont="1" applyBorder="1" applyAlignment="1">
      <alignment horizontal="left" vertical="top" wrapText="1"/>
    </xf>
    <xf numFmtId="0" fontId="62" fillId="0" borderId="31" xfId="0" applyFont="1" applyBorder="1" applyAlignment="1">
      <alignment horizontal="left" vertical="top" wrapText="1"/>
    </xf>
    <xf numFmtId="0" fontId="62" fillId="0" borderId="19" xfId="49" applyFont="1" applyBorder="1" applyAlignment="1">
      <alignment horizontal="left" vertical="top" wrapText="1"/>
    </xf>
    <xf numFmtId="0" fontId="46" fillId="0" borderId="53" xfId="43" applyFont="1" applyBorder="1" applyAlignment="1">
      <alignment vertical="top" wrapText="1"/>
    </xf>
    <xf numFmtId="0" fontId="46" fillId="0" borderId="37" xfId="43" applyFont="1" applyBorder="1" applyAlignment="1">
      <alignment vertical="top" wrapText="1"/>
    </xf>
    <xf numFmtId="0" fontId="46" fillId="0" borderId="61" xfId="43" applyFont="1" applyBorder="1" applyAlignment="1">
      <alignment horizontal="left" vertical="top" wrapText="1"/>
    </xf>
    <xf numFmtId="0" fontId="46" fillId="0" borderId="75" xfId="43" applyFont="1" applyBorder="1" applyAlignment="1">
      <alignment horizontal="left" vertical="top" wrapText="1"/>
    </xf>
    <xf numFmtId="0" fontId="62" fillId="0" borderId="31" xfId="49" applyFont="1" applyBorder="1" applyAlignment="1">
      <alignment horizontal="left" vertical="top" wrapText="1"/>
    </xf>
    <xf numFmtId="0" fontId="14" fillId="0" borderId="31" xfId="49" applyFont="1" applyBorder="1" applyAlignment="1">
      <alignment horizontal="left" vertical="top" wrapText="1"/>
    </xf>
    <xf numFmtId="0" fontId="62" fillId="0" borderId="12" xfId="49" applyFont="1" applyBorder="1" applyAlignment="1">
      <alignment horizontal="left" vertical="top" wrapText="1"/>
    </xf>
    <xf numFmtId="0" fontId="62" fillId="0" borderId="217" xfId="49" applyFont="1" applyBorder="1" applyAlignment="1">
      <alignment horizontal="left" vertical="top" wrapText="1"/>
    </xf>
    <xf numFmtId="0" fontId="14" fillId="0" borderId="241" xfId="49" applyFont="1" applyBorder="1" applyAlignment="1">
      <alignment horizontal="left" vertical="top" wrapText="1"/>
    </xf>
    <xf numFmtId="0" fontId="14" fillId="0" borderId="240" xfId="49" applyFont="1" applyBorder="1" applyAlignment="1">
      <alignment horizontal="left" vertical="top" wrapText="1"/>
    </xf>
    <xf numFmtId="0" fontId="62" fillId="0" borderId="58" xfId="49" applyFont="1" applyBorder="1" applyAlignment="1">
      <alignment horizontal="left" vertical="top" wrapText="1"/>
    </xf>
    <xf numFmtId="0" fontId="43" fillId="0" borderId="45" xfId="43" applyBorder="1" applyAlignment="1">
      <alignment horizontal="center" vertical="top" wrapText="1"/>
    </xf>
    <xf numFmtId="0" fontId="43" fillId="0" borderId="32" xfId="43" applyBorder="1" applyAlignment="1">
      <alignment horizontal="center" vertical="top" wrapText="1"/>
    </xf>
    <xf numFmtId="0" fontId="16" fillId="0" borderId="60" xfId="43" applyFont="1" applyBorder="1" applyAlignment="1">
      <alignment horizontal="left" vertical="top" wrapText="1"/>
    </xf>
    <xf numFmtId="0" fontId="43" fillId="0" borderId="58" xfId="43" applyFont="1" applyBorder="1" applyAlignment="1">
      <alignment vertical="top" wrapText="1"/>
    </xf>
    <xf numFmtId="0" fontId="43" fillId="0" borderId="70" xfId="43" applyFont="1" applyBorder="1" applyAlignment="1">
      <alignment vertical="top" wrapText="1"/>
    </xf>
    <xf numFmtId="0" fontId="43" fillId="0" borderId="67" xfId="43" applyFont="1" applyBorder="1" applyAlignment="1">
      <alignment vertical="top" wrapText="1"/>
    </xf>
    <xf numFmtId="0" fontId="17" fillId="0" borderId="78" xfId="43" applyFont="1" applyBorder="1" applyAlignment="1">
      <alignment horizontal="left" vertical="top" wrapText="1"/>
    </xf>
    <xf numFmtId="0" fontId="17" fillId="0" borderId="29" xfId="43" applyFont="1" applyBorder="1" applyAlignment="1">
      <alignment horizontal="left" vertical="top" wrapText="1"/>
    </xf>
    <xf numFmtId="0" fontId="46" fillId="0" borderId="66" xfId="43" applyFont="1" applyBorder="1" applyAlignment="1">
      <alignment vertical="top" wrapText="1"/>
    </xf>
    <xf numFmtId="0" fontId="46" fillId="0" borderId="33" xfId="43" applyFont="1" applyBorder="1" applyAlignment="1">
      <alignment vertical="top" wrapText="1"/>
    </xf>
    <xf numFmtId="0" fontId="43" fillId="0" borderId="57" xfId="43" applyBorder="1" applyAlignment="1">
      <alignment horizontal="left" vertical="top" wrapText="1"/>
    </xf>
    <xf numFmtId="0" fontId="43" fillId="0" borderId="23" xfId="43" applyBorder="1" applyAlignment="1">
      <alignment horizontal="left" vertical="top" wrapText="1"/>
    </xf>
    <xf numFmtId="0" fontId="47" fillId="0" borderId="37" xfId="43" applyFont="1" applyBorder="1" applyAlignment="1">
      <alignment horizontal="left" vertical="top" wrapText="1"/>
    </xf>
    <xf numFmtId="0" fontId="46" fillId="0" borderId="136" xfId="43" applyFont="1" applyBorder="1" applyAlignment="1">
      <alignment horizontal="left" vertical="top" wrapText="1"/>
    </xf>
    <xf numFmtId="0" fontId="43" fillId="0" borderId="78" xfId="43" applyBorder="1" applyAlignment="1">
      <alignment horizontal="left" vertical="top" wrapText="1"/>
    </xf>
    <xf numFmtId="0" fontId="43" fillId="0" borderId="37" xfId="43" applyBorder="1" applyAlignment="1">
      <alignment horizontal="left" vertical="top"/>
    </xf>
    <xf numFmtId="0" fontId="43" fillId="0" borderId="31" xfId="43" applyBorder="1" applyAlignment="1">
      <alignment horizontal="left" vertical="top"/>
    </xf>
    <xf numFmtId="0" fontId="43" fillId="0" borderId="32" xfId="43" applyBorder="1" applyAlignment="1">
      <alignment horizontal="left" vertical="top"/>
    </xf>
    <xf numFmtId="0" fontId="14" fillId="0" borderId="36" xfId="43" applyFont="1" applyBorder="1" applyAlignment="1">
      <alignment vertical="top" wrapText="1"/>
    </xf>
    <xf numFmtId="0" fontId="43" fillId="0" borderId="36" xfId="43" applyBorder="1" applyAlignment="1">
      <alignment vertical="top" wrapText="1"/>
    </xf>
    <xf numFmtId="0" fontId="43" fillId="0" borderId="37" xfId="43" applyBorder="1" applyAlignment="1">
      <alignment vertical="top" wrapText="1"/>
    </xf>
    <xf numFmtId="0" fontId="43" fillId="0" borderId="36" xfId="43" applyBorder="1" applyAlignment="1">
      <alignment vertical="top"/>
    </xf>
    <xf numFmtId="0" fontId="43" fillId="0" borderId="37" xfId="43" applyBorder="1" applyAlignment="1">
      <alignment vertical="top"/>
    </xf>
    <xf numFmtId="0" fontId="21" fillId="0" borderId="31" xfId="43" applyFont="1" applyBorder="1" applyAlignment="1">
      <alignment vertical="top" wrapText="1"/>
    </xf>
    <xf numFmtId="0" fontId="65" fillId="0" borderId="31" xfId="43" applyFont="1" applyBorder="1" applyAlignment="1">
      <alignment vertical="top" wrapText="1"/>
    </xf>
    <xf numFmtId="0" fontId="21" fillId="0" borderId="82" xfId="43" applyFont="1" applyBorder="1" applyAlignment="1">
      <alignment horizontal="left" vertical="top" wrapText="1"/>
    </xf>
    <xf numFmtId="0" fontId="21" fillId="0" borderId="24" xfId="43" applyFont="1" applyBorder="1" applyAlignment="1">
      <alignment horizontal="left" vertical="top" wrapText="1"/>
    </xf>
    <xf numFmtId="0" fontId="21" fillId="0" borderId="33" xfId="43" applyFont="1" applyBorder="1" applyAlignment="1">
      <alignment horizontal="left" vertical="top" wrapText="1"/>
    </xf>
    <xf numFmtId="0" fontId="12" fillId="0" borderId="53" xfId="43" applyFont="1" applyBorder="1" applyAlignment="1">
      <alignment horizontal="left" vertical="top" wrapText="1"/>
    </xf>
    <xf numFmtId="0" fontId="12" fillId="0" borderId="53" xfId="43" applyNumberFormat="1" applyFont="1" applyBorder="1" applyAlignment="1">
      <alignment horizontal="left" vertical="top" wrapText="1"/>
    </xf>
    <xf numFmtId="0" fontId="17" fillId="0" borderId="36" xfId="43" applyNumberFormat="1" applyFont="1" applyBorder="1" applyAlignment="1">
      <alignment horizontal="left" vertical="top" wrapText="1"/>
    </xf>
    <xf numFmtId="0" fontId="17" fillId="0" borderId="45" xfId="43" applyNumberFormat="1" applyFont="1" applyBorder="1" applyAlignment="1">
      <alignment horizontal="left" vertical="top" wrapText="1"/>
    </xf>
    <xf numFmtId="0" fontId="12" fillId="0" borderId="34" xfId="43" applyFont="1" applyBorder="1" applyAlignment="1">
      <alignment horizontal="left" vertical="top" wrapText="1"/>
    </xf>
    <xf numFmtId="0" fontId="14" fillId="0" borderId="58" xfId="49" applyBorder="1" applyAlignment="1">
      <alignment horizontal="center" vertical="center" wrapText="1"/>
    </xf>
    <xf numFmtId="0" fontId="62" fillId="0" borderId="29" xfId="49" applyFont="1" applyBorder="1" applyAlignment="1">
      <alignment horizontal="left" vertical="center" wrapText="1"/>
    </xf>
    <xf numFmtId="0" fontId="62" fillId="0" borderId="12" xfId="49" applyFont="1" applyBorder="1" applyAlignment="1">
      <alignment horizontal="left" vertical="center" wrapText="1"/>
    </xf>
    <xf numFmtId="0" fontId="62" fillId="0" borderId="49" xfId="49" applyFont="1" applyBorder="1" applyAlignment="1">
      <alignment horizontal="left" vertical="center" wrapText="1"/>
    </xf>
    <xf numFmtId="0" fontId="62" fillId="0" borderId="230" xfId="49" applyFont="1" applyBorder="1" applyAlignment="1">
      <alignment horizontal="left" vertical="center" wrapText="1"/>
    </xf>
    <xf numFmtId="0" fontId="62" fillId="0" borderId="214" xfId="49" applyFont="1" applyBorder="1" applyAlignment="1">
      <alignment horizontal="left" vertical="center" wrapText="1"/>
    </xf>
    <xf numFmtId="0" fontId="62" fillId="0" borderId="32" xfId="49" applyFont="1" applyBorder="1" applyAlignment="1">
      <alignment horizontal="left" vertical="center" wrapText="1"/>
    </xf>
    <xf numFmtId="0" fontId="62" fillId="0" borderId="60" xfId="49" applyFont="1" applyBorder="1" applyAlignment="1">
      <alignment horizontal="left" vertical="top" wrapText="1"/>
    </xf>
    <xf numFmtId="0" fontId="62" fillId="0" borderId="227" xfId="49" applyFont="1" applyBorder="1" applyAlignment="1">
      <alignment horizontal="left" vertical="top" wrapText="1"/>
    </xf>
    <xf numFmtId="0" fontId="62" fillId="0" borderId="230" xfId="49" applyFont="1" applyBorder="1" applyAlignment="1">
      <alignment horizontal="left" vertical="top" wrapText="1"/>
    </xf>
    <xf numFmtId="0" fontId="62" fillId="0" borderId="217" xfId="49" applyFont="1" applyBorder="1" applyAlignment="1">
      <alignment horizontal="center" vertical="top" wrapText="1"/>
    </xf>
    <xf numFmtId="0" fontId="62" fillId="0" borderId="230" xfId="49" applyFont="1" applyBorder="1" applyAlignment="1">
      <alignment horizontal="center" vertical="top" wrapText="1"/>
    </xf>
    <xf numFmtId="0" fontId="62" fillId="0" borderId="229" xfId="49" applyFont="1" applyBorder="1" applyAlignment="1">
      <alignment horizontal="left" vertical="top" wrapText="1"/>
    </xf>
    <xf numFmtId="0" fontId="69" fillId="0" borderId="60" xfId="49" applyFont="1" applyBorder="1" applyAlignment="1">
      <alignment horizontal="left" vertical="top" wrapText="1"/>
    </xf>
    <xf numFmtId="0" fontId="69" fillId="0" borderId="227" xfId="49" applyFont="1" applyBorder="1" applyAlignment="1">
      <alignment horizontal="left" vertical="top" wrapText="1"/>
    </xf>
    <xf numFmtId="0" fontId="69" fillId="0" borderId="230" xfId="49" applyFont="1" applyBorder="1" applyAlignment="1">
      <alignment horizontal="left" vertical="top" wrapText="1"/>
    </xf>
    <xf numFmtId="0" fontId="14" fillId="0" borderId="66" xfId="49" applyBorder="1" applyAlignment="1">
      <alignment horizontal="center" vertical="top" wrapText="1"/>
    </xf>
    <xf numFmtId="0" fontId="14" fillId="0" borderId="33" xfId="49" applyBorder="1" applyAlignment="1">
      <alignment horizontal="center" vertical="top" wrapText="1"/>
    </xf>
    <xf numFmtId="0" fontId="62" fillId="0" borderId="66" xfId="49" applyFont="1" applyBorder="1" applyAlignment="1">
      <alignment horizontal="left" vertical="top" wrapText="1"/>
    </xf>
    <xf numFmtId="0" fontId="62" fillId="0" borderId="33" xfId="49" applyFont="1" applyBorder="1" applyAlignment="1">
      <alignment horizontal="left" vertical="top" wrapText="1"/>
    </xf>
    <xf numFmtId="0" fontId="62" fillId="0" borderId="50" xfId="49" applyFont="1" applyBorder="1" applyAlignment="1">
      <alignment horizontal="left" vertical="top" wrapText="1"/>
    </xf>
    <xf numFmtId="0" fontId="62" fillId="0" borderId="21" xfId="49" applyFont="1" applyFill="1" applyBorder="1" applyAlignment="1">
      <alignment horizontal="center" vertical="center" wrapText="1"/>
    </xf>
    <xf numFmtId="0" fontId="62" fillId="0" borderId="42" xfId="49" applyFont="1" applyFill="1" applyBorder="1" applyAlignment="1">
      <alignment horizontal="center" vertical="center"/>
    </xf>
    <xf numFmtId="0" fontId="62" fillId="0" borderId="43" xfId="49" applyFont="1" applyFill="1" applyBorder="1" applyAlignment="1">
      <alignment horizontal="center" vertical="center"/>
    </xf>
    <xf numFmtId="0" fontId="62" fillId="0" borderId="16" xfId="49" applyFont="1" applyBorder="1" applyAlignment="1">
      <alignment horizontal="left" vertical="top" wrapText="1"/>
    </xf>
    <xf numFmtId="0" fontId="62" fillId="0" borderId="42" xfId="49" applyFont="1" applyBorder="1" applyAlignment="1">
      <alignment horizontal="left" vertical="top" wrapText="1"/>
    </xf>
    <xf numFmtId="0" fontId="62" fillId="0" borderId="43" xfId="49" applyFont="1" applyBorder="1" applyAlignment="1">
      <alignment horizontal="left" vertical="top" wrapText="1"/>
    </xf>
    <xf numFmtId="0" fontId="69" fillId="0" borderId="26" xfId="49" applyFont="1" applyBorder="1" applyAlignment="1">
      <alignment horizontal="left" vertical="top" wrapText="1"/>
    </xf>
    <xf numFmtId="0" fontId="62" fillId="0" borderId="26" xfId="49" applyFont="1" applyBorder="1" applyAlignment="1">
      <alignment horizontal="left" vertical="top" wrapText="1"/>
    </xf>
    <xf numFmtId="0" fontId="62" fillId="0" borderId="27" xfId="49" applyFont="1" applyBorder="1" applyAlignment="1">
      <alignment horizontal="left" vertical="top" wrapText="1"/>
    </xf>
    <xf numFmtId="0" fontId="69" fillId="0" borderId="225" xfId="49" applyFont="1" applyBorder="1" applyAlignment="1">
      <alignment horizontal="left" vertical="top" wrapText="1"/>
    </xf>
    <xf numFmtId="0" fontId="62" fillId="0" borderId="225" xfId="49" applyFont="1" applyBorder="1" applyAlignment="1">
      <alignment horizontal="left" vertical="top" wrapText="1"/>
    </xf>
    <xf numFmtId="0" fontId="62" fillId="0" borderId="226" xfId="49" applyFont="1" applyBorder="1" applyAlignment="1">
      <alignment horizontal="left" vertical="top" wrapText="1"/>
    </xf>
    <xf numFmtId="0" fontId="69" fillId="0" borderId="19" xfId="49" applyFont="1" applyBorder="1" applyAlignment="1">
      <alignment horizontal="left" vertical="top" wrapText="1"/>
    </xf>
    <xf numFmtId="0" fontId="62" fillId="0" borderId="62" xfId="49" applyFont="1" applyBorder="1" applyAlignment="1">
      <alignment horizontal="left" vertical="top" wrapText="1"/>
    </xf>
    <xf numFmtId="0" fontId="69" fillId="0" borderId="65" xfId="49" applyFont="1" applyBorder="1" applyAlignment="1">
      <alignment horizontal="left" vertical="top" wrapText="1"/>
    </xf>
    <xf numFmtId="0" fontId="62" fillId="0" borderId="63" xfId="49" applyFont="1" applyBorder="1" applyAlignment="1">
      <alignment horizontal="left" vertical="top"/>
    </xf>
    <xf numFmtId="0" fontId="62" fillId="0" borderId="74" xfId="49" applyFont="1" applyBorder="1" applyAlignment="1">
      <alignment horizontal="left" vertical="top"/>
    </xf>
    <xf numFmtId="0" fontId="62" fillId="0" borderId="34" xfId="49" applyFont="1" applyBorder="1" applyAlignment="1">
      <alignment horizontal="left" vertical="top" wrapText="1"/>
    </xf>
    <xf numFmtId="0" fontId="62" fillId="0" borderId="44" xfId="49" applyFont="1" applyBorder="1" applyAlignment="1">
      <alignment horizontal="left" vertical="top" wrapText="1"/>
    </xf>
    <xf numFmtId="0" fontId="8" fillId="0" borderId="82" xfId="49" applyFont="1" applyBorder="1" applyAlignment="1">
      <alignment horizontal="left" vertical="top" wrapText="1"/>
    </xf>
    <xf numFmtId="0" fontId="8" fillId="0" borderId="24" xfId="49" applyFont="1" applyBorder="1" applyAlignment="1">
      <alignment horizontal="left" vertical="top" wrapText="1"/>
    </xf>
    <xf numFmtId="0" fontId="8" fillId="0" borderId="33" xfId="49" applyFont="1" applyBorder="1" applyAlignment="1">
      <alignment horizontal="left" vertical="top" wrapText="1"/>
    </xf>
    <xf numFmtId="0" fontId="8" fillId="0" borderId="232" xfId="49" applyFont="1" applyBorder="1" applyAlignment="1">
      <alignment horizontal="left" vertical="top" wrapText="1"/>
    </xf>
    <xf numFmtId="0" fontId="62" fillId="0" borderId="214" xfId="49" applyFont="1" applyBorder="1" applyAlignment="1">
      <alignment horizontal="left" vertical="top" wrapText="1"/>
    </xf>
    <xf numFmtId="0" fontId="69" fillId="0" borderId="30" xfId="49" applyFont="1" applyBorder="1" applyAlignment="1">
      <alignment horizontal="left" vertical="top" wrapText="1"/>
    </xf>
    <xf numFmtId="0" fontId="69" fillId="0" borderId="214" xfId="49" applyFont="1" applyBorder="1" applyAlignment="1">
      <alignment horizontal="left" vertical="top" wrapText="1"/>
    </xf>
    <xf numFmtId="0" fontId="62" fillId="0" borderId="32" xfId="49" applyFont="1" applyBorder="1" applyAlignment="1">
      <alignment horizontal="left" vertical="top" wrapText="1"/>
    </xf>
    <xf numFmtId="0" fontId="50" fillId="19" borderId="0" xfId="49" applyFont="1" applyFill="1" applyAlignment="1">
      <alignment horizontal="left" vertical="top"/>
    </xf>
    <xf numFmtId="0" fontId="68" fillId="0" borderId="66" xfId="49" applyFont="1" applyBorder="1" applyAlignment="1">
      <alignment horizontal="left" vertical="top" wrapText="1"/>
    </xf>
    <xf numFmtId="0" fontId="68" fillId="0" borderId="24" xfId="49" applyFont="1" applyBorder="1" applyAlignment="1">
      <alignment horizontal="left" vertical="top" wrapText="1"/>
    </xf>
    <xf numFmtId="0" fontId="68" fillId="0" borderId="50" xfId="49" applyFont="1" applyBorder="1" applyAlignment="1">
      <alignment horizontal="left" vertical="top" wrapText="1"/>
    </xf>
    <xf numFmtId="0" fontId="68" fillId="0" borderId="53" xfId="49" applyFont="1" applyBorder="1" applyAlignment="1">
      <alignment horizontal="left" vertical="top" wrapText="1"/>
    </xf>
    <xf numFmtId="0" fontId="68" fillId="0" borderId="36" xfId="49" applyFont="1" applyBorder="1" applyAlignment="1">
      <alignment horizontal="left" vertical="top" wrapText="1"/>
    </xf>
    <xf numFmtId="0" fontId="68" fillId="0" borderId="45" xfId="49" applyFont="1" applyBorder="1" applyAlignment="1">
      <alignment horizontal="left" vertical="top" wrapText="1"/>
    </xf>
    <xf numFmtId="0" fontId="23" fillId="0" borderId="36" xfId="49" applyFont="1" applyBorder="1" applyAlignment="1">
      <alignment horizontal="left" vertical="top" wrapText="1"/>
    </xf>
    <xf numFmtId="0" fontId="23" fillId="0" borderId="37" xfId="49" applyFont="1" applyBorder="1" applyAlignment="1">
      <alignment horizontal="left" vertical="top" wrapText="1"/>
    </xf>
    <xf numFmtId="0" fontId="14" fillId="0" borderId="53" xfId="49" applyBorder="1" applyAlignment="1">
      <alignment horizontal="left" vertical="top" wrapText="1"/>
    </xf>
    <xf numFmtId="0" fontId="14" fillId="0" borderId="37" xfId="49" applyBorder="1" applyAlignment="1">
      <alignment horizontal="left" vertical="top" wrapText="1"/>
    </xf>
    <xf numFmtId="0" fontId="14" fillId="0" borderId="48" xfId="49" applyBorder="1" applyAlignment="1">
      <alignment horizontal="left" vertical="top" wrapText="1"/>
    </xf>
    <xf numFmtId="0" fontId="14" fillId="0" borderId="39" xfId="49" applyBorder="1" applyAlignment="1">
      <alignment horizontal="left" vertical="top" wrapText="1"/>
    </xf>
    <xf numFmtId="0" fontId="50" fillId="19" borderId="25" xfId="49" applyFont="1" applyFill="1" applyBorder="1" applyAlignment="1">
      <alignment horizontal="left" vertical="center"/>
    </xf>
    <xf numFmtId="0" fontId="50" fillId="19" borderId="26" xfId="49" applyFont="1" applyFill="1" applyBorder="1" applyAlignment="1">
      <alignment horizontal="left" vertical="center"/>
    </xf>
    <xf numFmtId="0" fontId="50" fillId="19" borderId="26" xfId="49" applyFont="1" applyFill="1" applyBorder="1" applyAlignment="1">
      <alignment horizontal="center" vertical="center" wrapText="1"/>
    </xf>
    <xf numFmtId="0" fontId="50" fillId="19" borderId="27" xfId="49" applyFont="1" applyFill="1" applyBorder="1" applyAlignment="1">
      <alignment horizontal="center" vertical="center" wrapText="1"/>
    </xf>
    <xf numFmtId="0" fontId="23" fillId="0" borderId="71" xfId="49" applyFont="1" applyBorder="1" applyAlignment="1">
      <alignment horizontal="left" vertical="top" wrapText="1"/>
    </xf>
    <xf numFmtId="0" fontId="23" fillId="0" borderId="72" xfId="49" applyFont="1" applyBorder="1" applyAlignment="1">
      <alignment horizontal="left" vertical="top" wrapText="1"/>
    </xf>
    <xf numFmtId="0" fontId="23" fillId="0" borderId="28" xfId="49" applyFont="1" applyBorder="1" applyAlignment="1">
      <alignment horizontal="left" vertical="top" wrapText="1"/>
    </xf>
    <xf numFmtId="0" fontId="14" fillId="0" borderId="56" xfId="49" applyBorder="1" applyAlignment="1">
      <alignment horizontal="center" vertical="top" wrapText="1"/>
    </xf>
    <xf numFmtId="0" fontId="14" fillId="0" borderId="28" xfId="49" applyBorder="1" applyAlignment="1">
      <alignment horizontal="center" vertical="top" wrapText="1"/>
    </xf>
    <xf numFmtId="0" fontId="14" fillId="0" borderId="28" xfId="49" applyBorder="1" applyAlignment="1">
      <alignment horizontal="left" vertical="top" wrapText="1"/>
    </xf>
    <xf numFmtId="0" fontId="23" fillId="0" borderId="30" xfId="49" applyFont="1" applyBorder="1" applyAlignment="1">
      <alignment horizontal="left" vertical="top" wrapText="1"/>
    </xf>
    <xf numFmtId="0" fontId="23" fillId="0" borderId="31" xfId="49" applyFont="1" applyBorder="1" applyAlignment="1">
      <alignment horizontal="left" vertical="top" wrapText="1"/>
    </xf>
    <xf numFmtId="0" fontId="64" fillId="0" borderId="32" xfId="49" applyFont="1" applyBorder="1" applyAlignment="1">
      <alignment horizontal="left" vertical="top" wrapText="1"/>
    </xf>
    <xf numFmtId="0" fontId="14" fillId="0" borderId="45" xfId="49" applyBorder="1" applyAlignment="1">
      <alignment horizontal="left" vertical="top" wrapText="1"/>
    </xf>
    <xf numFmtId="0" fontId="14" fillId="0" borderId="53" xfId="49" applyBorder="1" applyAlignment="1">
      <alignment horizontal="center" vertical="top" wrapText="1"/>
    </xf>
    <xf numFmtId="0" fontId="14" fillId="0" borderId="37" xfId="49" applyBorder="1" applyAlignment="1">
      <alignment horizontal="center" vertical="top" wrapText="1"/>
    </xf>
    <xf numFmtId="0" fontId="23" fillId="0" borderId="38" xfId="49" applyFont="1" applyBorder="1" applyAlignment="1">
      <alignment horizontal="left" vertical="top" wrapText="1"/>
    </xf>
    <xf numFmtId="0" fontId="23" fillId="0" borderId="48" xfId="49" applyFont="1" applyBorder="1" applyAlignment="1">
      <alignment horizontal="left" vertical="top" wrapText="1"/>
    </xf>
    <xf numFmtId="0" fontId="23" fillId="0" borderId="18" xfId="49" applyFont="1" applyBorder="1" applyAlignment="1">
      <alignment horizontal="left" vertical="top" wrapText="1"/>
    </xf>
    <xf numFmtId="0" fontId="23" fillId="0" borderId="19" xfId="49" applyFont="1" applyBorder="1" applyAlignment="1">
      <alignment horizontal="left" vertical="top" wrapText="1"/>
    </xf>
    <xf numFmtId="0" fontId="23" fillId="0" borderId="45" xfId="49" applyFont="1" applyBorder="1" applyAlignment="1">
      <alignment horizontal="left" vertical="top" wrapText="1"/>
    </xf>
    <xf numFmtId="0" fontId="14" fillId="0" borderId="36" xfId="49" applyBorder="1" applyAlignment="1">
      <alignment horizontal="left" vertical="center" wrapText="1"/>
    </xf>
    <xf numFmtId="0" fontId="14" fillId="0" borderId="45" xfId="49" applyBorder="1" applyAlignment="1">
      <alignment horizontal="left" vertical="center" wrapText="1"/>
    </xf>
    <xf numFmtId="0" fontId="14" fillId="0" borderId="60" xfId="49" applyBorder="1" applyAlignment="1">
      <alignment vertical="top" wrapText="1"/>
    </xf>
    <xf numFmtId="0" fontId="14" fillId="0" borderId="36" xfId="49" applyBorder="1" applyAlignment="1">
      <alignment vertical="top" wrapText="1"/>
    </xf>
    <xf numFmtId="0" fontId="14" fillId="0" borderId="45" xfId="49" applyBorder="1" applyAlignment="1">
      <alignment vertical="top" wrapText="1"/>
    </xf>
    <xf numFmtId="0" fontId="50" fillId="19" borderId="13" xfId="49" applyFont="1" applyFill="1" applyBorder="1" applyAlignment="1">
      <alignment horizontal="left"/>
    </xf>
    <xf numFmtId="0" fontId="50" fillId="19" borderId="15" xfId="49" applyFont="1" applyFill="1" applyBorder="1" applyAlignment="1">
      <alignment horizontal="left"/>
    </xf>
    <xf numFmtId="0" fontId="50" fillId="19" borderId="17" xfId="49" applyFont="1" applyFill="1" applyBorder="1" applyAlignment="1">
      <alignment horizontal="left"/>
    </xf>
    <xf numFmtId="0" fontId="14" fillId="0" borderId="53" xfId="49" applyBorder="1" applyAlignment="1">
      <alignment horizontal="center" vertical="center" wrapText="1"/>
    </xf>
    <xf numFmtId="0" fontId="14" fillId="0" borderId="36" xfId="49" applyBorder="1" applyAlignment="1">
      <alignment horizontal="center" vertical="center" wrapText="1"/>
    </xf>
    <xf numFmtId="0" fontId="14" fillId="0" borderId="45" xfId="49" applyBorder="1" applyAlignment="1">
      <alignment horizontal="center" vertical="center" wrapText="1"/>
    </xf>
    <xf numFmtId="0" fontId="50" fillId="19" borderId="72" xfId="49" applyFont="1" applyFill="1" applyBorder="1" applyAlignment="1">
      <alignment horizontal="left" vertical="top" wrapText="1"/>
    </xf>
    <xf numFmtId="0" fontId="50" fillId="19" borderId="28" xfId="49" applyFont="1" applyFill="1" applyBorder="1" applyAlignment="1">
      <alignment horizontal="left" vertical="top" wrapText="1"/>
    </xf>
    <xf numFmtId="0" fontId="50" fillId="19" borderId="76" xfId="49" applyFont="1" applyFill="1" applyBorder="1" applyAlignment="1">
      <alignment horizontal="left" vertical="top" wrapText="1"/>
    </xf>
    <xf numFmtId="0" fontId="50" fillId="19" borderId="75" xfId="49" applyFont="1" applyFill="1" applyBorder="1" applyAlignment="1">
      <alignment horizontal="left" vertical="top" wrapText="1"/>
    </xf>
    <xf numFmtId="0" fontId="14" fillId="0" borderId="13" xfId="49" applyBorder="1" applyAlignment="1">
      <alignment horizontal="center" vertical="center" wrapText="1"/>
    </xf>
    <xf numFmtId="0" fontId="14" fillId="0" borderId="17" xfId="49" applyBorder="1" applyAlignment="1">
      <alignment horizontal="center" vertical="center" wrapText="1"/>
    </xf>
    <xf numFmtId="0" fontId="62" fillId="0" borderId="64" xfId="49" applyFont="1" applyBorder="1" applyAlignment="1">
      <alignment horizontal="left" vertical="top" wrapText="1"/>
    </xf>
    <xf numFmtId="0" fontId="62" fillId="0" borderId="46" xfId="49" applyFont="1" applyBorder="1" applyAlignment="1">
      <alignment horizontal="left" vertical="top" wrapText="1"/>
    </xf>
    <xf numFmtId="0" fontId="62" fillId="0" borderId="52" xfId="49" applyFont="1" applyBorder="1" applyAlignment="1">
      <alignment horizontal="left" vertical="top" wrapText="1"/>
    </xf>
    <xf numFmtId="0" fontId="62" fillId="0" borderId="65" xfId="49" applyFont="1" applyBorder="1" applyAlignment="1">
      <alignment horizontal="left" vertical="top" wrapText="1"/>
    </xf>
    <xf numFmtId="0" fontId="62" fillId="0" borderId="63" xfId="49" applyFont="1" applyBorder="1" applyAlignment="1">
      <alignment horizontal="left" vertical="top" wrapText="1"/>
    </xf>
    <xf numFmtId="0" fontId="62" fillId="0" borderId="74" xfId="49" applyFont="1" applyBorder="1" applyAlignment="1">
      <alignment horizontal="left" vertical="top" wrapText="1"/>
    </xf>
    <xf numFmtId="0" fontId="62" fillId="0" borderId="70" xfId="49" applyFont="1" applyBorder="1" applyAlignment="1">
      <alignment horizontal="left" vertical="top" wrapText="1"/>
    </xf>
    <xf numFmtId="0" fontId="62" fillId="0" borderId="67" xfId="49" applyFont="1" applyBorder="1" applyAlignment="1">
      <alignment horizontal="left" vertical="top" wrapText="1"/>
    </xf>
    <xf numFmtId="0" fontId="23" fillId="0" borderId="60" xfId="49" applyFont="1" applyBorder="1" applyAlignment="1">
      <alignment vertical="top" wrapText="1"/>
    </xf>
    <xf numFmtId="0" fontId="23" fillId="0" borderId="36" xfId="49" applyFont="1" applyBorder="1" applyAlignment="1">
      <alignment vertical="top" wrapText="1"/>
    </xf>
    <xf numFmtId="0" fontId="23" fillId="0" borderId="37" xfId="49" applyFont="1" applyBorder="1" applyAlignment="1">
      <alignment vertical="top" wrapText="1"/>
    </xf>
    <xf numFmtId="0" fontId="23" fillId="0" borderId="25" xfId="49" applyFont="1" applyBorder="1" applyAlignment="1">
      <alignment vertical="top" wrapText="1"/>
    </xf>
    <xf numFmtId="0" fontId="23" fillId="0" borderId="26" xfId="49" applyFont="1" applyBorder="1" applyAlignment="1">
      <alignment vertical="top" wrapText="1"/>
    </xf>
    <xf numFmtId="0" fontId="23" fillId="0" borderId="30" xfId="49" applyFont="1" applyBorder="1" applyAlignment="1">
      <alignment vertical="top" wrapText="1"/>
    </xf>
    <xf numFmtId="0" fontId="23" fillId="0" borderId="31" xfId="49" applyFont="1" applyBorder="1" applyAlignment="1">
      <alignment vertical="top" wrapText="1"/>
    </xf>
    <xf numFmtId="0" fontId="14" fillId="0" borderId="46" xfId="49" applyBorder="1" applyAlignment="1">
      <alignment vertical="top" wrapText="1"/>
    </xf>
    <xf numFmtId="0" fontId="14" fillId="0" borderId="47" xfId="49" applyBorder="1" applyAlignment="1">
      <alignment vertical="top" wrapText="1"/>
    </xf>
    <xf numFmtId="0" fontId="14" fillId="0" borderId="53" xfId="49" applyBorder="1" applyAlignment="1">
      <alignment horizontal="left" vertical="top"/>
    </xf>
    <xf numFmtId="0" fontId="14" fillId="0" borderId="37" xfId="49" applyBorder="1" applyAlignment="1">
      <alignment horizontal="left" vertical="top"/>
    </xf>
    <xf numFmtId="0" fontId="23" fillId="0" borderId="38" xfId="49" applyFont="1" applyBorder="1" applyAlignment="1">
      <alignment vertical="top" wrapText="1"/>
    </xf>
    <xf numFmtId="0" fontId="23" fillId="0" borderId="48" xfId="49" applyFont="1" applyBorder="1" applyAlignment="1">
      <alignment vertical="top" wrapText="1"/>
    </xf>
    <xf numFmtId="0" fontId="23" fillId="0" borderId="18" xfId="49" applyFont="1" applyBorder="1" applyAlignment="1">
      <alignment vertical="top" wrapText="1"/>
    </xf>
    <xf numFmtId="0" fontId="23" fillId="0" borderId="19" xfId="49" applyFont="1" applyBorder="1" applyAlignment="1">
      <alignment vertical="top" wrapText="1"/>
    </xf>
    <xf numFmtId="0" fontId="14" fillId="0" borderId="36" xfId="49" applyBorder="1" applyAlignment="1">
      <alignment horizontal="left" vertical="top" wrapText="1"/>
    </xf>
    <xf numFmtId="0" fontId="13" fillId="0" borderId="227" xfId="49" applyFont="1" applyBorder="1" applyAlignment="1">
      <alignment horizontal="left" vertical="top" wrapText="1"/>
    </xf>
    <xf numFmtId="0" fontId="11" fillId="0" borderId="18" xfId="49" applyFont="1" applyBorder="1" applyAlignment="1">
      <alignment horizontal="left" vertical="top" wrapText="1"/>
    </xf>
    <xf numFmtId="0" fontId="13" fillId="0" borderId="19" xfId="49" applyFont="1" applyBorder="1" applyAlignment="1">
      <alignment horizontal="left" vertical="top" wrapText="1"/>
    </xf>
    <xf numFmtId="0" fontId="13" fillId="0" borderId="213" xfId="49" applyFont="1" applyBorder="1" applyAlignment="1">
      <alignment horizontal="left" vertical="top" wrapText="1"/>
    </xf>
    <xf numFmtId="0" fontId="13" fillId="0" borderId="211" xfId="49" applyFont="1" applyBorder="1" applyAlignment="1">
      <alignment horizontal="left" vertical="top" wrapText="1"/>
    </xf>
    <xf numFmtId="0" fontId="13" fillId="0" borderId="30" xfId="49" applyFont="1" applyBorder="1" applyAlignment="1">
      <alignment horizontal="left" vertical="top" wrapText="1"/>
    </xf>
    <xf numFmtId="0" fontId="14" fillId="0" borderId="55" xfId="49" applyBorder="1" applyAlignment="1">
      <alignment horizontal="left" vertical="top" wrapText="1"/>
    </xf>
    <xf numFmtId="0" fontId="11" fillId="0" borderId="60" xfId="49" applyFont="1" applyBorder="1" applyAlignment="1">
      <alignment horizontal="left" vertical="top" wrapText="1"/>
    </xf>
    <xf numFmtId="0" fontId="14" fillId="0" borderId="224" xfId="49" applyBorder="1" applyAlignment="1">
      <alignment horizontal="left" vertical="top" wrapText="1"/>
    </xf>
    <xf numFmtId="0" fontId="14" fillId="0" borderId="228" xfId="49" applyBorder="1" applyAlignment="1">
      <alignment horizontal="left" vertical="top" wrapText="1"/>
    </xf>
    <xf numFmtId="0" fontId="14" fillId="0" borderId="215" xfId="49" applyFont="1" applyBorder="1" applyAlignment="1">
      <alignment horizontal="left" vertical="top" wrapText="1"/>
    </xf>
    <xf numFmtId="0" fontId="14" fillId="0" borderId="212" xfId="49" applyFont="1" applyBorder="1" applyAlignment="1">
      <alignment horizontal="left" vertical="top" wrapText="1"/>
    </xf>
    <xf numFmtId="0" fontId="13" fillId="0" borderId="18" xfId="49" applyFont="1" applyBorder="1" applyAlignment="1">
      <alignment horizontal="left" vertical="top" wrapText="1"/>
    </xf>
    <xf numFmtId="0" fontId="14" fillId="0" borderId="26" xfId="49" applyFont="1" applyBorder="1" applyAlignment="1">
      <alignment horizontal="left" vertical="top" wrapText="1"/>
    </xf>
    <xf numFmtId="0" fontId="14" fillId="0" borderId="27" xfId="49" applyFont="1" applyBorder="1" applyAlignment="1">
      <alignment horizontal="left" vertical="top" wrapText="1"/>
    </xf>
    <xf numFmtId="0" fontId="14" fillId="0" borderId="56" xfId="49" applyFont="1" applyBorder="1" applyAlignment="1">
      <alignment horizontal="left" vertical="top" wrapText="1"/>
    </xf>
    <xf numFmtId="0" fontId="14" fillId="0" borderId="72" xfId="49" applyFont="1" applyBorder="1" applyAlignment="1">
      <alignment horizontal="left" vertical="top"/>
    </xf>
    <xf numFmtId="0" fontId="14" fillId="0" borderId="73" xfId="49" applyFont="1" applyBorder="1" applyAlignment="1">
      <alignment horizontal="left" vertical="top"/>
    </xf>
    <xf numFmtId="0" fontId="14" fillId="0" borderId="53" xfId="49" applyFont="1" applyBorder="1" applyAlignment="1">
      <alignment horizontal="left" vertical="top" wrapText="1"/>
    </xf>
    <xf numFmtId="0" fontId="14" fillId="0" borderId="227" xfId="49" applyFont="1" applyBorder="1" applyAlignment="1">
      <alignment horizontal="left" vertical="top"/>
    </xf>
    <xf numFmtId="0" fontId="14" fillId="0" borderId="45" xfId="49" applyFont="1" applyBorder="1" applyAlignment="1">
      <alignment horizontal="left" vertical="top"/>
    </xf>
    <xf numFmtId="0" fontId="13" fillId="0" borderId="58" xfId="50" applyBorder="1" applyAlignment="1">
      <alignment horizontal="center" vertical="center" wrapText="1"/>
    </xf>
    <xf numFmtId="0" fontId="13" fillId="0" borderId="70" xfId="50" applyBorder="1" applyAlignment="1">
      <alignment horizontal="center" vertical="center" wrapText="1"/>
    </xf>
    <xf numFmtId="0" fontId="13" fillId="0" borderId="67" xfId="50" applyBorder="1" applyAlignment="1">
      <alignment horizontal="center" vertical="center" wrapText="1"/>
    </xf>
    <xf numFmtId="0" fontId="44" fillId="19" borderId="21" xfId="50" applyFont="1" applyFill="1" applyBorder="1" applyAlignment="1">
      <alignment horizontal="left" vertical="top" wrapText="1"/>
    </xf>
    <xf numFmtId="0" fontId="44" fillId="19" borderId="42" xfId="50" applyFont="1" applyFill="1" applyBorder="1" applyAlignment="1">
      <alignment horizontal="left" vertical="top" wrapText="1"/>
    </xf>
    <xf numFmtId="0" fontId="44" fillId="19" borderId="14" xfId="50" applyFont="1" applyFill="1" applyBorder="1" applyAlignment="1">
      <alignment horizontal="left" vertical="top" wrapText="1"/>
    </xf>
    <xf numFmtId="0" fontId="10" fillId="0" borderId="16" xfId="50" applyFont="1" applyBorder="1" applyAlignment="1">
      <alignment horizontal="left" vertical="top" wrapText="1"/>
    </xf>
    <xf numFmtId="0" fontId="13" fillId="0" borderId="42" xfId="50" applyBorder="1" applyAlignment="1">
      <alignment horizontal="left" vertical="top" wrapText="1"/>
    </xf>
    <xf numFmtId="0" fontId="13" fillId="0" borderId="43" xfId="50" applyBorder="1" applyAlignment="1">
      <alignment horizontal="left" vertical="top" wrapText="1"/>
    </xf>
    <xf numFmtId="0" fontId="44" fillId="19" borderId="35" xfId="50" applyFont="1" applyFill="1" applyBorder="1" applyAlignment="1">
      <alignment horizontal="left" vertical="top" wrapText="1"/>
    </xf>
    <xf numFmtId="0" fontId="44" fillId="19" borderId="44" xfId="50" applyFont="1" applyFill="1" applyBorder="1" applyAlignment="1">
      <alignment horizontal="left" vertical="top" wrapText="1"/>
    </xf>
    <xf numFmtId="0" fontId="7" fillId="0" borderId="82" xfId="50" applyFont="1" applyBorder="1" applyAlignment="1">
      <alignment horizontal="left" vertical="top" wrapText="1"/>
    </xf>
    <xf numFmtId="0" fontId="13" fillId="0" borderId="24" xfId="50" applyBorder="1" applyAlignment="1">
      <alignment horizontal="left" vertical="top" wrapText="1"/>
    </xf>
    <xf numFmtId="0" fontId="13" fillId="0" borderId="50" xfId="50" applyBorder="1" applyAlignment="1">
      <alignment horizontal="left" vertical="top" wrapText="1"/>
    </xf>
    <xf numFmtId="0" fontId="7" fillId="0" borderId="60" xfId="50" applyFont="1" applyBorder="1" applyAlignment="1">
      <alignment horizontal="left" vertical="top" wrapText="1"/>
    </xf>
    <xf numFmtId="0" fontId="13" fillId="0" borderId="215" xfId="50" applyBorder="1" applyAlignment="1">
      <alignment horizontal="left" vertical="top" wrapText="1"/>
    </xf>
    <xf numFmtId="0" fontId="13" fillId="0" borderId="212" xfId="50" applyBorder="1" applyAlignment="1">
      <alignment horizontal="left" vertical="top" wrapText="1"/>
    </xf>
    <xf numFmtId="0" fontId="10" fillId="0" borderId="60" xfId="50" applyFont="1" applyBorder="1" applyAlignment="1">
      <alignment horizontal="left" vertical="top" wrapText="1"/>
    </xf>
    <xf numFmtId="0" fontId="44" fillId="19" borderId="21" xfId="50" applyFont="1" applyFill="1" applyBorder="1" applyAlignment="1">
      <alignment horizontal="left"/>
    </xf>
    <xf numFmtId="0" fontId="44" fillId="19" borderId="42" xfId="50" applyFont="1" applyFill="1" applyBorder="1" applyAlignment="1">
      <alignment horizontal="left"/>
    </xf>
    <xf numFmtId="0" fontId="44" fillId="19" borderId="43" xfId="50" applyFont="1" applyFill="1" applyBorder="1" applyAlignment="1">
      <alignment horizontal="left"/>
    </xf>
    <xf numFmtId="0" fontId="13" fillId="0" borderId="65" xfId="50" applyBorder="1" applyAlignment="1">
      <alignment horizontal="center" vertical="center" wrapText="1"/>
    </xf>
    <xf numFmtId="0" fontId="13" fillId="0" borderId="63" xfId="50" applyBorder="1" applyAlignment="1">
      <alignment horizontal="center" vertical="center" wrapText="1"/>
    </xf>
    <xf numFmtId="0" fontId="13" fillId="0" borderId="74" xfId="50" applyBorder="1" applyAlignment="1">
      <alignment horizontal="center" vertical="center" wrapText="1"/>
    </xf>
    <xf numFmtId="0" fontId="13" fillId="0" borderId="217" xfId="50" applyBorder="1" applyAlignment="1">
      <alignment horizontal="center" vertical="center" wrapText="1"/>
    </xf>
    <xf numFmtId="0" fontId="13" fillId="0" borderId="215" xfId="50" applyBorder="1" applyAlignment="1">
      <alignment horizontal="center" vertical="center" wrapText="1"/>
    </xf>
    <xf numFmtId="0" fontId="13" fillId="0" borderId="212" xfId="50" applyBorder="1" applyAlignment="1">
      <alignment horizontal="center" vertical="center" wrapText="1"/>
    </xf>
    <xf numFmtId="0" fontId="44" fillId="19" borderId="71" xfId="50" applyFont="1" applyFill="1" applyBorder="1" applyAlignment="1">
      <alignment horizontal="left" vertical="top" wrapText="1"/>
    </xf>
    <xf numFmtId="0" fontId="44" fillId="19" borderId="73" xfId="50" applyFont="1" applyFill="1" applyBorder="1" applyAlignment="1">
      <alignment horizontal="left" vertical="top" wrapText="1"/>
    </xf>
    <xf numFmtId="0" fontId="44" fillId="19" borderId="22" xfId="50" applyFont="1" applyFill="1" applyBorder="1" applyAlignment="1">
      <alignment horizontal="left" vertical="top" wrapText="1"/>
    </xf>
    <xf numFmtId="0" fontId="44" fillId="19" borderId="23" xfId="50" applyFont="1" applyFill="1" applyBorder="1" applyAlignment="1">
      <alignment horizontal="left" vertical="top" wrapText="1"/>
    </xf>
    <xf numFmtId="0" fontId="44" fillId="19" borderId="59" xfId="50" applyFont="1" applyFill="1" applyBorder="1" applyAlignment="1">
      <alignment horizontal="left" vertical="top" wrapText="1"/>
    </xf>
    <xf numFmtId="0" fontId="44" fillId="19" borderId="77" xfId="50" applyFont="1" applyFill="1" applyBorder="1" applyAlignment="1">
      <alignment horizontal="left" vertical="top" wrapText="1"/>
    </xf>
    <xf numFmtId="0" fontId="13" fillId="0" borderId="63" xfId="50" applyBorder="1" applyAlignment="1">
      <alignment horizontal="left" vertical="center" wrapText="1"/>
    </xf>
    <xf numFmtId="0" fontId="13" fillId="0" borderId="74" xfId="50" applyBorder="1" applyAlignment="1">
      <alignment horizontal="left" vertical="center" wrapText="1"/>
    </xf>
    <xf numFmtId="0" fontId="10" fillId="0" borderId="227" xfId="50" applyFont="1" applyBorder="1" applyAlignment="1">
      <alignment horizontal="left" vertical="center" wrapText="1"/>
    </xf>
    <xf numFmtId="0" fontId="13" fillId="0" borderId="227" xfId="50" applyBorder="1" applyAlignment="1">
      <alignment horizontal="left" vertical="center" wrapText="1"/>
    </xf>
    <xf numFmtId="0" fontId="13" fillId="0" borderId="229" xfId="50" applyBorder="1" applyAlignment="1">
      <alignment horizontal="left" vertical="center" wrapText="1"/>
    </xf>
    <xf numFmtId="0" fontId="13" fillId="0" borderId="70" xfId="50" applyBorder="1" applyAlignment="1">
      <alignment horizontal="left" vertical="center" wrapText="1"/>
    </xf>
    <xf numFmtId="0" fontId="13" fillId="0" borderId="67" xfId="50" applyBorder="1" applyAlignment="1">
      <alignment horizontal="left" vertical="center" wrapText="1"/>
    </xf>
    <xf numFmtId="0" fontId="10" fillId="0" borderId="63" xfId="50" applyFont="1" applyBorder="1" applyAlignment="1">
      <alignment horizontal="left" vertical="top" wrapText="1"/>
    </xf>
    <xf numFmtId="0" fontId="13" fillId="0" borderId="63" xfId="50" applyFont="1" applyBorder="1" applyAlignment="1">
      <alignment horizontal="left" vertical="top" wrapText="1"/>
    </xf>
    <xf numFmtId="0" fontId="13" fillId="0" borderId="74" xfId="50" applyFont="1" applyBorder="1" applyAlignment="1">
      <alignment horizontal="left" vertical="top" wrapText="1"/>
    </xf>
    <xf numFmtId="0" fontId="10" fillId="0" borderId="227" xfId="50" applyFont="1" applyBorder="1" applyAlignment="1">
      <alignment horizontal="left" vertical="top" wrapText="1"/>
    </xf>
    <xf numFmtId="0" fontId="13" fillId="0" borderId="227" xfId="50" applyFont="1" applyBorder="1" applyAlignment="1">
      <alignment horizontal="left" vertical="top" wrapText="1"/>
    </xf>
    <xf numFmtId="0" fontId="13" fillId="0" borderId="229" xfId="50" applyFont="1" applyBorder="1" applyAlignment="1">
      <alignment horizontal="left" vertical="top" wrapText="1"/>
    </xf>
    <xf numFmtId="0" fontId="10" fillId="0" borderId="70" xfId="50" applyFont="1" applyBorder="1" applyAlignment="1">
      <alignment horizontal="left" vertical="top" wrapText="1"/>
    </xf>
    <xf numFmtId="0" fontId="13" fillId="0" borderId="70" xfId="50" applyFont="1" applyBorder="1" applyAlignment="1">
      <alignment horizontal="left" vertical="top" wrapText="1"/>
    </xf>
    <xf numFmtId="0" fontId="13" fillId="0" borderId="67" xfId="50" applyFont="1" applyBorder="1" applyAlignment="1">
      <alignment horizontal="left" vertical="top" wrapText="1"/>
    </xf>
    <xf numFmtId="0" fontId="44" fillId="19" borderId="43" xfId="50" applyFont="1" applyFill="1" applyBorder="1" applyAlignment="1">
      <alignment horizontal="left" vertical="top" wrapText="1"/>
    </xf>
    <xf numFmtId="0" fontId="14" fillId="0" borderId="31" xfId="50" applyFont="1" applyBorder="1" applyAlignment="1">
      <alignment horizontal="left" vertical="top" wrapText="1"/>
    </xf>
    <xf numFmtId="0" fontId="14" fillId="0" borderId="30" xfId="50" applyFont="1" applyBorder="1" applyAlignment="1">
      <alignment horizontal="left" vertical="top" wrapText="1"/>
    </xf>
    <xf numFmtId="0" fontId="14" fillId="0" borderId="31" xfId="50" applyFont="1" applyBorder="1" applyAlignment="1">
      <alignment horizontal="center" vertical="top" wrapText="1"/>
    </xf>
    <xf numFmtId="0" fontId="2" fillId="0" borderId="42" xfId="50" applyFont="1" applyBorder="1" applyAlignment="1">
      <alignment horizontal="left" vertical="top" wrapText="1"/>
    </xf>
    <xf numFmtId="0" fontId="14" fillId="0" borderId="232" xfId="50" applyFont="1" applyBorder="1" applyAlignment="1">
      <alignment horizontal="left" vertical="top" wrapText="1"/>
    </xf>
    <xf numFmtId="0" fontId="14" fillId="0" borderId="225" xfId="50" applyFont="1" applyBorder="1" applyAlignment="1">
      <alignment horizontal="left" vertical="top" wrapText="1"/>
    </xf>
    <xf numFmtId="0" fontId="14" fillId="0" borderId="225" xfId="50" applyFont="1" applyBorder="1" applyAlignment="1">
      <alignment horizontal="center" vertical="top" wrapText="1"/>
    </xf>
    <xf numFmtId="0" fontId="14" fillId="0" borderId="226" xfId="50" applyFont="1" applyBorder="1" applyAlignment="1">
      <alignment horizontal="left" vertical="top"/>
    </xf>
    <xf numFmtId="0" fontId="14" fillId="0" borderId="32" xfId="50" applyFont="1" applyBorder="1" applyAlignment="1">
      <alignment horizontal="left" vertical="top"/>
    </xf>
    <xf numFmtId="0" fontId="44" fillId="19" borderId="22" xfId="50" applyFont="1" applyFill="1" applyBorder="1" applyAlignment="1">
      <alignment horizontal="left" vertical="top"/>
    </xf>
    <xf numFmtId="0" fontId="44" fillId="19" borderId="0" xfId="50" applyFont="1" applyFill="1" applyBorder="1" applyAlignment="1">
      <alignment horizontal="left" vertical="top"/>
    </xf>
    <xf numFmtId="0" fontId="44" fillId="19" borderId="40" xfId="50" applyFont="1" applyFill="1" applyBorder="1" applyAlignment="1">
      <alignment horizontal="left" vertical="top"/>
    </xf>
    <xf numFmtId="0" fontId="44" fillId="19" borderId="0" xfId="50" applyFont="1" applyFill="1" applyAlignment="1">
      <alignment horizontal="left" vertical="top"/>
    </xf>
    <xf numFmtId="0" fontId="14" fillId="0" borderId="66" xfId="50" applyFont="1" applyBorder="1" applyAlignment="1">
      <alignment horizontal="left" vertical="top" wrapText="1"/>
    </xf>
    <xf numFmtId="0" fontId="14" fillId="0" borderId="24" xfId="50" applyFont="1" applyBorder="1" applyAlignment="1">
      <alignment horizontal="left" vertical="top" wrapText="1"/>
    </xf>
    <xf numFmtId="0" fontId="14" fillId="0" borderId="50" xfId="50" applyFont="1" applyBorder="1" applyAlignment="1">
      <alignment horizontal="left" vertical="top" wrapText="1"/>
    </xf>
    <xf numFmtId="0" fontId="14" fillId="0" borderId="217" xfId="50" applyFont="1" applyBorder="1" applyAlignment="1">
      <alignment horizontal="left" vertical="top" wrapText="1"/>
    </xf>
    <xf numFmtId="0" fontId="14" fillId="0" borderId="215" xfId="50" applyFont="1" applyBorder="1" applyAlignment="1">
      <alignment horizontal="left" vertical="top" wrapText="1"/>
    </xf>
    <xf numFmtId="0" fontId="14" fillId="0" borderId="212" xfId="50" applyFont="1" applyBorder="1" applyAlignment="1">
      <alignment horizontal="left" vertical="top" wrapText="1"/>
    </xf>
    <xf numFmtId="0" fontId="14" fillId="0" borderId="53" xfId="50" applyFont="1" applyBorder="1" applyAlignment="1">
      <alignment horizontal="left" vertical="top" wrapText="1"/>
    </xf>
    <xf numFmtId="0" fontId="14" fillId="0" borderId="227" xfId="50" applyFont="1" applyBorder="1" applyAlignment="1">
      <alignment horizontal="left" vertical="top" wrapText="1"/>
    </xf>
    <xf numFmtId="0" fontId="14" fillId="0" borderId="45" xfId="50" applyFont="1" applyBorder="1" applyAlignment="1">
      <alignment horizontal="left" vertical="top" wrapText="1"/>
    </xf>
    <xf numFmtId="0" fontId="14" fillId="0" borderId="58" xfId="50" applyFont="1" applyBorder="1" applyAlignment="1">
      <alignment horizontal="left" vertical="top" wrapText="1"/>
    </xf>
    <xf numFmtId="0" fontId="14" fillId="0" borderId="70" xfId="50" applyFont="1" applyBorder="1" applyAlignment="1">
      <alignment horizontal="left" vertical="top" wrapText="1"/>
    </xf>
    <xf numFmtId="0" fontId="14" fillId="0" borderId="67" xfId="50" applyFont="1" applyBorder="1" applyAlignment="1">
      <alignment horizontal="left" vertical="top" wrapText="1"/>
    </xf>
    <xf numFmtId="0" fontId="44" fillId="19" borderId="71" xfId="50" applyFont="1" applyFill="1" applyBorder="1" applyAlignment="1">
      <alignment horizontal="left" vertical="top"/>
    </xf>
    <xf numFmtId="0" fontId="44" fillId="19" borderId="72" xfId="50" applyFont="1" applyFill="1" applyBorder="1" applyAlignment="1">
      <alignment horizontal="left" vertical="top"/>
    </xf>
    <xf numFmtId="0" fontId="44" fillId="19" borderId="28" xfId="50" applyFont="1" applyFill="1" applyBorder="1" applyAlignment="1">
      <alignment horizontal="left" vertical="top"/>
    </xf>
    <xf numFmtId="0" fontId="14" fillId="0" borderId="11" xfId="50" applyFont="1" applyBorder="1" applyAlignment="1">
      <alignment horizontal="left" vertical="top" wrapText="1"/>
    </xf>
    <xf numFmtId="0" fontId="14" fillId="0" borderId="12" xfId="50" applyFont="1" applyBorder="1" applyAlignment="1">
      <alignment horizontal="left" vertical="top" wrapText="1"/>
    </xf>
    <xf numFmtId="0" fontId="14" fillId="0" borderId="12" xfId="50" applyFont="1" applyBorder="1" applyAlignment="1">
      <alignment horizontal="center" vertical="top" wrapText="1"/>
    </xf>
    <xf numFmtId="0" fontId="14" fillId="0" borderId="16" xfId="50" applyFont="1" applyBorder="1" applyAlignment="1">
      <alignment horizontal="left" vertical="top" wrapText="1"/>
    </xf>
    <xf numFmtId="0" fontId="14" fillId="0" borderId="42" xfId="50" applyFont="1" applyBorder="1" applyAlignment="1">
      <alignment horizontal="left" vertical="top" wrapText="1"/>
    </xf>
    <xf numFmtId="0" fontId="14" fillId="0" borderId="43" xfId="50" applyFont="1" applyBorder="1" applyAlignment="1">
      <alignment horizontal="left" vertical="top" wrapText="1"/>
    </xf>
    <xf numFmtId="0" fontId="14" fillId="0" borderId="65" xfId="50" applyFont="1" applyBorder="1" applyAlignment="1">
      <alignment horizontal="left" vertical="top" wrapText="1"/>
    </xf>
    <xf numFmtId="0" fontId="14" fillId="0" borderId="63" xfId="50" applyFont="1" applyBorder="1" applyAlignment="1">
      <alignment horizontal="left" vertical="top" wrapText="1"/>
    </xf>
    <xf numFmtId="0" fontId="14" fillId="0" borderId="74" xfId="50" applyFont="1" applyBorder="1" applyAlignment="1">
      <alignment horizontal="left" vertical="top" wrapText="1"/>
    </xf>
    <xf numFmtId="0" fontId="44" fillId="19" borderId="21" xfId="50" applyFont="1" applyFill="1" applyBorder="1" applyAlignment="1">
      <alignment horizontal="left" vertical="top"/>
    </xf>
    <xf numFmtId="0" fontId="44" fillId="19" borderId="42" xfId="50" applyFont="1" applyFill="1" applyBorder="1" applyAlignment="1">
      <alignment horizontal="left" vertical="top"/>
    </xf>
    <xf numFmtId="0" fontId="44" fillId="19" borderId="43" xfId="50" applyFont="1" applyFill="1" applyBorder="1" applyAlignment="1">
      <alignment horizontal="left" vertical="top"/>
    </xf>
    <xf numFmtId="0" fontId="13" fillId="0" borderId="21" xfId="50" applyBorder="1" applyAlignment="1">
      <alignment horizontal="center" vertical="center"/>
    </xf>
    <xf numFmtId="0" fontId="13" fillId="0" borderId="43" xfId="50" applyBorder="1" applyAlignment="1">
      <alignment horizontal="center" vertical="center"/>
    </xf>
    <xf numFmtId="0" fontId="44" fillId="19" borderId="13" xfId="50" applyFont="1" applyFill="1" applyBorder="1" applyAlignment="1">
      <alignment horizontal="left" vertical="top"/>
    </xf>
    <xf numFmtId="0" fontId="44" fillId="19" borderId="15" xfId="50" applyFont="1" applyFill="1" applyBorder="1" applyAlignment="1">
      <alignment horizontal="left" vertical="top"/>
    </xf>
    <xf numFmtId="0" fontId="44" fillId="19" borderId="16" xfId="50" applyFont="1" applyFill="1" applyBorder="1" applyAlignment="1">
      <alignment horizontal="left" vertical="top"/>
    </xf>
    <xf numFmtId="0" fontId="13" fillId="0" borderId="13" xfId="50" applyBorder="1" applyAlignment="1">
      <alignment horizontal="center" vertical="center"/>
    </xf>
    <xf numFmtId="0" fontId="13" fillId="0" borderId="15" xfId="50" applyBorder="1" applyAlignment="1">
      <alignment horizontal="center" vertical="center"/>
    </xf>
    <xf numFmtId="0" fontId="13" fillId="0" borderId="17" xfId="50" applyBorder="1" applyAlignment="1">
      <alignment horizontal="center" vertical="center"/>
    </xf>
    <xf numFmtId="0" fontId="11" fillId="0" borderId="21" xfId="50" applyFont="1" applyBorder="1" applyAlignment="1">
      <alignment horizontal="center" vertical="center"/>
    </xf>
    <xf numFmtId="0" fontId="44" fillId="19" borderId="21" xfId="50" applyFont="1" applyFill="1" applyBorder="1" applyAlignment="1">
      <alignment horizontal="left" vertical="center"/>
    </xf>
    <xf numFmtId="0" fontId="44" fillId="19" borderId="42" xfId="50" applyFont="1" applyFill="1" applyBorder="1" applyAlignment="1">
      <alignment horizontal="left" vertical="center"/>
    </xf>
    <xf numFmtId="0" fontId="44" fillId="19" borderId="43" xfId="50" applyFont="1" applyFill="1" applyBorder="1" applyAlignment="1">
      <alignment horizontal="left" vertical="center"/>
    </xf>
    <xf numFmtId="0" fontId="44" fillId="19" borderId="13" xfId="50" applyFont="1" applyFill="1" applyBorder="1" applyAlignment="1">
      <alignment horizontal="left" vertical="center"/>
    </xf>
    <xf numFmtId="0" fontId="44" fillId="19" borderId="15" xfId="50" applyFont="1" applyFill="1" applyBorder="1" applyAlignment="1">
      <alignment horizontal="left" vertical="center"/>
    </xf>
    <xf numFmtId="0" fontId="44" fillId="19" borderId="16" xfId="50" applyFont="1" applyFill="1" applyBorder="1" applyAlignment="1">
      <alignment horizontal="left" vertical="center"/>
    </xf>
    <xf numFmtId="0" fontId="11" fillId="0" borderId="21" xfId="50" applyFont="1" applyBorder="1" applyAlignment="1">
      <alignment horizontal="center" vertical="center" wrapText="1"/>
    </xf>
    <xf numFmtId="0" fontId="13" fillId="0" borderId="42" xfId="50" applyBorder="1" applyAlignment="1">
      <alignment horizontal="center" vertical="center" wrapText="1"/>
    </xf>
    <xf numFmtId="0" fontId="13" fillId="0" borderId="43" xfId="50" applyBorder="1" applyAlignment="1">
      <alignment horizontal="center" vertical="center" wrapText="1"/>
    </xf>
    <xf numFmtId="0" fontId="11" fillId="0" borderId="16" xfId="50" applyFont="1" applyBorder="1" applyAlignment="1">
      <alignment horizontal="left" vertical="top" wrapText="1"/>
    </xf>
    <xf numFmtId="0" fontId="44" fillId="19" borderId="14" xfId="50" applyFont="1" applyFill="1" applyBorder="1" applyAlignment="1">
      <alignment horizontal="left" vertical="top"/>
    </xf>
    <xf numFmtId="0" fontId="11" fillId="0" borderId="26" xfId="50" applyFont="1" applyBorder="1" applyAlignment="1">
      <alignment horizontal="left" vertical="top" wrapText="1"/>
    </xf>
    <xf numFmtId="0" fontId="13" fillId="0" borderId="26" xfId="50" applyBorder="1" applyAlignment="1">
      <alignment horizontal="left" vertical="top" wrapText="1"/>
    </xf>
    <xf numFmtId="0" fontId="13" fillId="0" borderId="27" xfId="50" applyBorder="1" applyAlignment="1">
      <alignment horizontal="left" vertical="top" wrapText="1"/>
    </xf>
    <xf numFmtId="0" fontId="44" fillId="19" borderId="59" xfId="50" applyFont="1" applyFill="1" applyBorder="1" applyAlignment="1">
      <alignment horizontal="left" vertical="top"/>
    </xf>
    <xf numFmtId="0" fontId="44" fillId="19" borderId="76" xfId="50" applyFont="1" applyFill="1" applyBorder="1" applyAlignment="1">
      <alignment horizontal="left" vertical="top"/>
    </xf>
    <xf numFmtId="0" fontId="44" fillId="19" borderId="75" xfId="50" applyFont="1" applyFill="1" applyBorder="1" applyAlignment="1">
      <alignment horizontal="left" vertical="top"/>
    </xf>
    <xf numFmtId="0" fontId="14" fillId="0" borderId="49" xfId="50" applyFont="1" applyBorder="1" applyAlignment="1">
      <alignment horizontal="left" vertical="top" wrapText="1"/>
    </xf>
    <xf numFmtId="0" fontId="44" fillId="19" borderId="25" xfId="50" applyFont="1" applyFill="1" applyBorder="1" applyAlignment="1">
      <alignment horizontal="left" vertical="center"/>
    </xf>
    <xf numFmtId="0" fontId="44" fillId="19" borderId="26" xfId="50" applyFont="1" applyFill="1" applyBorder="1" applyAlignment="1">
      <alignment horizontal="left" vertical="center"/>
    </xf>
    <xf numFmtId="0" fontId="44" fillId="19" borderId="26" xfId="50" applyFont="1" applyFill="1" applyBorder="1" applyAlignment="1">
      <alignment horizontal="center" vertical="center" wrapText="1"/>
    </xf>
    <xf numFmtId="0" fontId="44" fillId="19" borderId="27" xfId="50" applyFont="1" applyFill="1" applyBorder="1" applyAlignment="1">
      <alignment horizontal="center" vertical="center" wrapText="1"/>
    </xf>
    <xf numFmtId="0" fontId="14" fillId="0" borderId="49" xfId="50" applyFont="1" applyBorder="1" applyAlignment="1">
      <alignment horizontal="left" vertical="top"/>
    </xf>
    <xf numFmtId="0" fontId="14" fillId="0" borderId="25" xfId="50" applyFont="1" applyBorder="1" applyAlignment="1">
      <alignment horizontal="left" vertical="top" wrapText="1"/>
    </xf>
    <xf numFmtId="0" fontId="14" fillId="0" borderId="26" xfId="50" applyFont="1" applyBorder="1" applyAlignment="1">
      <alignment horizontal="left" vertical="top" wrapText="1"/>
    </xf>
    <xf numFmtId="0" fontId="14" fillId="0" borderId="26" xfId="50" applyFont="1" applyBorder="1" applyAlignment="1">
      <alignment horizontal="center" vertical="top" wrapText="1"/>
    </xf>
    <xf numFmtId="0" fontId="14" fillId="0" borderId="27" xfId="50" applyFont="1" applyBorder="1" applyAlignment="1">
      <alignment horizontal="left" vertical="top"/>
    </xf>
    <xf numFmtId="0" fontId="10" fillId="0" borderId="21" xfId="50" applyFont="1" applyBorder="1" applyAlignment="1">
      <alignment horizontal="center" vertical="center"/>
    </xf>
    <xf numFmtId="0" fontId="14" fillId="0" borderId="229" xfId="50" applyFont="1" applyBorder="1" applyAlignment="1">
      <alignment horizontal="left" vertical="top" wrapText="1"/>
    </xf>
    <xf numFmtId="0" fontId="10" fillId="0" borderId="26" xfId="50" applyFont="1" applyBorder="1" applyAlignment="1">
      <alignment horizontal="left" vertical="top" wrapText="1"/>
    </xf>
    <xf numFmtId="0" fontId="44" fillId="19" borderId="15" xfId="50" applyFont="1" applyFill="1" applyBorder="1" applyAlignment="1">
      <alignment horizontal="center" vertical="center" wrapText="1"/>
    </xf>
    <xf numFmtId="0" fontId="44" fillId="19" borderId="17" xfId="50" applyFont="1" applyFill="1" applyBorder="1" applyAlignment="1">
      <alignment horizontal="center" vertical="center" wrapText="1"/>
    </xf>
    <xf numFmtId="0" fontId="49" fillId="19" borderId="22" xfId="50" applyFont="1" applyFill="1" applyBorder="1" applyAlignment="1">
      <alignment horizontal="left" vertical="top"/>
    </xf>
    <xf numFmtId="0" fontId="49" fillId="19" borderId="0" xfId="50" applyFont="1" applyFill="1" applyBorder="1" applyAlignment="1">
      <alignment horizontal="left" vertical="top"/>
    </xf>
    <xf numFmtId="0" fontId="49" fillId="19" borderId="40" xfId="50" applyFont="1" applyFill="1" applyBorder="1" applyAlignment="1">
      <alignment horizontal="left" vertical="top"/>
    </xf>
    <xf numFmtId="0" fontId="49" fillId="19" borderId="0" xfId="50" applyFont="1" applyFill="1" applyAlignment="1">
      <alignment horizontal="left" vertical="top"/>
    </xf>
    <xf numFmtId="0" fontId="7" fillId="0" borderId="227" xfId="50" applyFont="1" applyBorder="1" applyAlignment="1">
      <alignment horizontal="left" vertical="top" wrapText="1"/>
    </xf>
    <xf numFmtId="0" fontId="69" fillId="0" borderId="231" xfId="0" applyFont="1" applyBorder="1" applyAlignment="1">
      <alignment horizontal="left" vertical="top" wrapText="1"/>
    </xf>
    <xf numFmtId="0" fontId="69" fillId="0" borderId="222" xfId="0" applyFont="1" applyBorder="1" applyAlignment="1">
      <alignment horizontal="left" vertical="top" wrapText="1"/>
    </xf>
    <xf numFmtId="0" fontId="69" fillId="0" borderId="228" xfId="0" applyFont="1" applyBorder="1" applyAlignment="1">
      <alignment horizontal="left" vertical="top" wrapText="1"/>
    </xf>
    <xf numFmtId="0" fontId="69" fillId="0" borderId="30" xfId="0" applyFont="1" applyBorder="1" applyAlignment="1">
      <alignment horizontal="left" vertical="top" wrapText="1"/>
    </xf>
    <xf numFmtId="0" fontId="14" fillId="0" borderId="31" xfId="49" applyBorder="1" applyAlignment="1">
      <alignment vertical="top" wrapText="1"/>
    </xf>
    <xf numFmtId="0" fontId="14" fillId="0" borderId="51" xfId="49" applyBorder="1" applyAlignment="1">
      <alignment vertical="top" wrapText="1"/>
    </xf>
    <xf numFmtId="0" fontId="13" fillId="0" borderId="60" xfId="49" applyFont="1" applyBorder="1" applyAlignment="1">
      <alignment vertical="top" wrapText="1"/>
    </xf>
    <xf numFmtId="0" fontId="13" fillId="0" borderId="215" xfId="49" applyFont="1" applyBorder="1" applyAlignment="1">
      <alignment vertical="top" wrapText="1"/>
    </xf>
    <xf numFmtId="0" fontId="13" fillId="0" borderId="216" xfId="49" applyFont="1" applyBorder="1" applyAlignment="1">
      <alignment vertical="top" wrapText="1"/>
    </xf>
    <xf numFmtId="0" fontId="74" fillId="0" borderId="116" xfId="47" applyFont="1" applyBorder="1" applyAlignment="1">
      <alignment horizontal="center" vertical="center" wrapText="1"/>
    </xf>
    <xf numFmtId="0" fontId="73" fillId="0" borderId="115" xfId="47" applyFont="1" applyBorder="1"/>
    <xf numFmtId="0" fontId="73" fillId="0" borderId="114" xfId="47" applyFont="1" applyBorder="1"/>
    <xf numFmtId="0" fontId="75" fillId="20" borderId="71" xfId="47" applyFont="1" applyFill="1" applyBorder="1" applyAlignment="1">
      <alignment horizontal="left" vertical="top" wrapText="1"/>
    </xf>
    <xf numFmtId="0" fontId="73" fillId="0" borderId="72" xfId="47" applyFont="1" applyBorder="1"/>
    <xf numFmtId="0" fontId="73" fillId="0" borderId="129" xfId="47" applyFont="1" applyBorder="1"/>
    <xf numFmtId="0" fontId="73" fillId="0" borderId="59" xfId="47" applyFont="1" applyBorder="1"/>
    <xf numFmtId="0" fontId="73" fillId="0" borderId="76" xfId="47" applyFont="1" applyBorder="1"/>
    <xf numFmtId="0" fontId="73" fillId="0" borderId="132" xfId="47" applyFont="1" applyBorder="1"/>
    <xf numFmtId="0" fontId="74" fillId="0" borderId="236" xfId="47" applyFont="1" applyBorder="1" applyAlignment="1">
      <alignment vertical="top" wrapText="1"/>
    </xf>
    <xf numFmtId="0" fontId="73" fillId="0" borderId="130" xfId="47" applyFont="1" applyBorder="1" applyAlignment="1">
      <alignment vertical="top"/>
    </xf>
    <xf numFmtId="0" fontId="73" fillId="0" borderId="131" xfId="47" applyFont="1" applyBorder="1" applyAlignment="1">
      <alignment vertical="top"/>
    </xf>
    <xf numFmtId="0" fontId="74" fillId="0" borderId="237" xfId="47" applyFont="1" applyBorder="1" applyAlignment="1">
      <alignment vertical="top" wrapText="1"/>
    </xf>
    <xf numFmtId="0" fontId="73" fillId="0" borderId="76" xfId="47" applyFont="1" applyBorder="1" applyAlignment="1">
      <alignment vertical="top"/>
    </xf>
    <xf numFmtId="0" fontId="73" fillId="0" borderId="77" xfId="47" applyFont="1" applyBorder="1" applyAlignment="1">
      <alignment vertical="top"/>
    </xf>
    <xf numFmtId="0" fontId="46" fillId="0" borderId="106" xfId="51" applyFont="1" applyBorder="1" applyAlignment="1">
      <alignment horizontal="left" vertical="top" wrapText="1"/>
    </xf>
    <xf numFmtId="0" fontId="62" fillId="0" borderId="122" xfId="51" applyFont="1" applyBorder="1" applyAlignment="1">
      <alignment horizontal="left" vertical="top"/>
    </xf>
    <xf numFmtId="0" fontId="62" fillId="0" borderId="233" xfId="51" applyFont="1" applyBorder="1" applyAlignment="1">
      <alignment horizontal="left" vertical="top"/>
    </xf>
    <xf numFmtId="0" fontId="46" fillId="0" borderId="108" xfId="51" applyFont="1" applyBorder="1" applyAlignment="1">
      <alignment horizontal="left" vertical="top" wrapText="1"/>
    </xf>
    <xf numFmtId="0" fontId="62" fillId="0" borderId="0" xfId="51" applyFont="1" applyAlignment="1">
      <alignment horizontal="left" vertical="top"/>
    </xf>
    <xf numFmtId="0" fontId="62" fillId="0" borderId="87" xfId="51" applyFont="1" applyBorder="1" applyAlignment="1">
      <alignment horizontal="left" vertical="top"/>
    </xf>
    <xf numFmtId="0" fontId="62" fillId="0" borderId="86" xfId="51" applyFont="1" applyBorder="1" applyAlignment="1">
      <alignment horizontal="left" vertical="top"/>
    </xf>
    <xf numFmtId="0" fontId="73" fillId="0" borderId="73" xfId="47" applyFont="1" applyBorder="1"/>
    <xf numFmtId="0" fontId="73" fillId="0" borderId="22" xfId="47" applyFont="1" applyBorder="1"/>
    <xf numFmtId="0" fontId="73" fillId="0" borderId="23" xfId="47" applyFont="1" applyBorder="1"/>
    <xf numFmtId="0" fontId="73" fillId="0" borderId="77" xfId="47" applyFont="1" applyBorder="1"/>
    <xf numFmtId="0" fontId="75" fillId="20" borderId="71" xfId="47" applyFont="1" applyFill="1" applyBorder="1" applyAlignment="1">
      <alignment vertical="top" wrapText="1"/>
    </xf>
    <xf numFmtId="0" fontId="75" fillId="20" borderId="88" xfId="47" applyFont="1" applyFill="1" applyBorder="1" applyAlignment="1">
      <alignment horizontal="left"/>
    </xf>
    <xf numFmtId="0" fontId="74" fillId="0" borderId="85" xfId="47" applyFont="1" applyBorder="1" applyAlignment="1">
      <alignment horizontal="center" vertical="center" wrapText="1"/>
    </xf>
    <xf numFmtId="0" fontId="74" fillId="0" borderId="97" xfId="47" applyFont="1" applyBorder="1" applyAlignment="1">
      <alignment horizontal="center" vertical="center" wrapText="1"/>
    </xf>
    <xf numFmtId="0" fontId="73" fillId="0" borderId="96" xfId="47" applyFont="1" applyBorder="1"/>
    <xf numFmtId="0" fontId="73" fillId="0" borderId="95" xfId="47" applyFont="1" applyBorder="1"/>
    <xf numFmtId="0" fontId="74" fillId="0" borderId="122" xfId="47" applyFont="1" applyBorder="1" applyAlignment="1">
      <alignment vertical="center" wrapText="1"/>
    </xf>
    <xf numFmtId="0" fontId="74" fillId="0" borderId="90" xfId="51" applyFont="1" applyBorder="1" applyAlignment="1">
      <alignment horizontal="left" vertical="top" wrapText="1"/>
    </xf>
    <xf numFmtId="0" fontId="73" fillId="0" borderId="90" xfId="51" applyFont="1" applyBorder="1" applyAlignment="1">
      <alignment horizontal="left" vertical="top"/>
    </xf>
    <xf numFmtId="0" fontId="73" fillId="0" borderId="109" xfId="51" applyFont="1" applyBorder="1" applyAlignment="1">
      <alignment horizontal="left" vertical="top"/>
    </xf>
    <xf numFmtId="0" fontId="46" fillId="0" borderId="122" xfId="51" applyFont="1" applyBorder="1" applyAlignment="1">
      <alignment horizontal="center" vertical="top" wrapText="1"/>
    </xf>
    <xf numFmtId="0" fontId="62" fillId="0" borderId="233" xfId="51" applyFont="1" applyBorder="1" applyAlignment="1">
      <alignment horizontal="center" vertical="top"/>
    </xf>
    <xf numFmtId="0" fontId="75" fillId="20" borderId="88" xfId="47" applyFont="1" applyFill="1" applyBorder="1" applyAlignment="1">
      <alignment horizontal="left" vertical="top" wrapText="1"/>
    </xf>
    <xf numFmtId="0" fontId="46" fillId="0" borderId="234" xfId="47" applyFont="1" applyBorder="1" applyAlignment="1">
      <alignment horizontal="left" vertical="top" wrapText="1"/>
    </xf>
    <xf numFmtId="0" fontId="46" fillId="0" borderId="133" xfId="51" applyFont="1" applyBorder="1" applyAlignment="1">
      <alignment horizontal="left" vertical="top" wrapText="1"/>
    </xf>
    <xf numFmtId="0" fontId="62" fillId="0" borderId="84" xfId="51" applyFont="1" applyBorder="1" applyAlignment="1">
      <alignment horizontal="left" vertical="top"/>
    </xf>
    <xf numFmtId="0" fontId="62" fillId="0" borderId="235" xfId="51" applyFont="1" applyBorder="1" applyAlignment="1">
      <alignment horizontal="left" vertical="top"/>
    </xf>
    <xf numFmtId="0" fontId="46" fillId="0" borderId="84" xfId="51" applyFont="1" applyBorder="1" applyAlignment="1">
      <alignment horizontal="center" vertical="top" wrapText="1"/>
    </xf>
    <xf numFmtId="0" fontId="62" fillId="0" borderId="235" xfId="51" applyFont="1" applyBorder="1" applyAlignment="1">
      <alignment horizontal="center" vertical="top"/>
    </xf>
    <xf numFmtId="0" fontId="73" fillId="0" borderId="235" xfId="47" applyFont="1" applyBorder="1" applyAlignment="1">
      <alignment horizontal="left" vertical="top"/>
    </xf>
    <xf numFmtId="0" fontId="74" fillId="0" borderId="111" xfId="47" applyFont="1" applyBorder="1" applyAlignment="1">
      <alignment horizontal="left" vertical="top" wrapText="1"/>
    </xf>
    <xf numFmtId="0" fontId="75" fillId="20" borderId="91" xfId="47" applyFont="1" applyFill="1" applyBorder="1" applyAlignment="1">
      <alignment horizontal="left" vertical="top"/>
    </xf>
    <xf numFmtId="0" fontId="74" fillId="0" borderId="113" xfId="51" applyFont="1" applyBorder="1" applyAlignment="1">
      <alignment horizontal="left" vertical="top" wrapText="1"/>
    </xf>
    <xf numFmtId="0" fontId="73" fillId="0" borderId="90" xfId="51" applyFont="1" applyBorder="1"/>
    <xf numFmtId="0" fontId="73" fillId="0" borderId="109" xfId="51" applyFont="1" applyBorder="1"/>
    <xf numFmtId="0" fontId="75" fillId="25" borderId="91" xfId="47" applyFont="1" applyFill="1" applyBorder="1" applyAlignment="1">
      <alignment horizontal="center" vertical="center" wrapText="1"/>
    </xf>
    <xf numFmtId="0" fontId="73" fillId="19" borderId="109" xfId="47" applyFont="1" applyFill="1" applyBorder="1"/>
    <xf numFmtId="0" fontId="73" fillId="0" borderId="103" xfId="47" applyFont="1" applyBorder="1" applyAlignment="1">
      <alignment vertical="center"/>
    </xf>
    <xf numFmtId="0" fontId="74" fillId="0" borderId="88" xfId="47" applyFont="1" applyBorder="1" applyAlignment="1">
      <alignment horizontal="center" vertical="center" wrapText="1"/>
    </xf>
    <xf numFmtId="0" fontId="73" fillId="0" borderId="103" xfId="47" applyFont="1" applyBorder="1" applyAlignment="1">
      <alignment vertical="top"/>
    </xf>
    <xf numFmtId="0" fontId="74" fillId="0" borderId="104" xfId="47" applyFont="1" applyBorder="1" applyAlignment="1">
      <alignment horizontal="center" vertical="center"/>
    </xf>
    <xf numFmtId="0" fontId="50" fillId="22" borderId="71" xfId="48" applyFont="1" applyFill="1" applyBorder="1" applyAlignment="1">
      <alignment horizontal="left" vertical="top" wrapText="1"/>
    </xf>
    <xf numFmtId="0" fontId="50" fillId="22" borderId="201" xfId="48" applyFont="1" applyFill="1" applyBorder="1" applyAlignment="1">
      <alignment horizontal="left" vertical="top" wrapText="1"/>
    </xf>
    <xf numFmtId="0" fontId="50" fillId="22" borderId="22" xfId="48" applyFont="1" applyFill="1" applyBorder="1" applyAlignment="1">
      <alignment horizontal="left" vertical="top" wrapText="1"/>
    </xf>
    <xf numFmtId="0" fontId="50" fillId="22" borderId="155" xfId="48" applyFont="1" applyFill="1" applyBorder="1" applyAlignment="1">
      <alignment horizontal="left" vertical="top" wrapText="1"/>
    </xf>
    <xf numFmtId="0" fontId="78" fillId="0" borderId="186" xfId="48" applyFont="1" applyBorder="1" applyAlignment="1">
      <alignment horizontal="left" vertical="center" wrapText="1"/>
    </xf>
    <xf numFmtId="0" fontId="78" fillId="0" borderId="185" xfId="48" applyFont="1" applyBorder="1" applyAlignment="1">
      <alignment horizontal="left" vertical="center" wrapText="1"/>
    </xf>
    <xf numFmtId="0" fontId="50" fillId="22" borderId="73" xfId="48" applyFont="1" applyFill="1" applyBorder="1" applyAlignment="1">
      <alignment horizontal="left" vertical="top" wrapText="1"/>
    </xf>
    <xf numFmtId="0" fontId="50" fillId="22" borderId="59" xfId="48" applyFont="1" applyFill="1" applyBorder="1" applyAlignment="1">
      <alignment horizontal="left" vertical="top" wrapText="1"/>
    </xf>
    <xf numFmtId="0" fontId="50" fillId="22" borderId="77" xfId="48" applyFont="1" applyFill="1" applyBorder="1" applyAlignment="1">
      <alignment horizontal="left" vertical="top" wrapText="1"/>
    </xf>
    <xf numFmtId="0" fontId="50" fillId="22" borderId="191" xfId="48" applyFont="1" applyFill="1" applyBorder="1" applyAlignment="1">
      <alignment horizontal="left" vertical="top" wrapText="1"/>
    </xf>
    <xf numFmtId="0" fontId="50" fillId="22" borderId="190" xfId="48" applyFont="1" applyFill="1" applyBorder="1" applyAlignment="1">
      <alignment horizontal="left" vertical="top" wrapText="1"/>
    </xf>
    <xf numFmtId="0" fontId="78" fillId="0" borderId="189" xfId="48" applyFont="1" applyBorder="1" applyAlignment="1">
      <alignment horizontal="left" vertical="top" wrapText="1"/>
    </xf>
    <xf numFmtId="0" fontId="78" fillId="0" borderId="188" xfId="48" applyFont="1" applyBorder="1" applyAlignment="1">
      <alignment horizontal="left" vertical="top" wrapText="1"/>
    </xf>
    <xf numFmtId="0" fontId="50" fillId="22" borderId="178" xfId="48" applyFont="1" applyFill="1" applyBorder="1" applyAlignment="1">
      <alignment horizontal="left"/>
    </xf>
    <xf numFmtId="0" fontId="50" fillId="22" borderId="205" xfId="48" applyFont="1" applyFill="1" applyBorder="1" applyAlignment="1">
      <alignment horizontal="left"/>
    </xf>
    <xf numFmtId="0" fontId="50" fillId="22" borderId="192" xfId="48" applyFont="1" applyFill="1" applyBorder="1" applyAlignment="1">
      <alignment horizontal="left"/>
    </xf>
    <xf numFmtId="0" fontId="78" fillId="0" borderId="158" xfId="48" applyBorder="1" applyAlignment="1">
      <alignment horizontal="center" vertical="center" wrapText="1"/>
    </xf>
    <xf numFmtId="0" fontId="78" fillId="0" borderId="144" xfId="48" applyBorder="1" applyAlignment="1">
      <alignment horizontal="center" vertical="center" wrapText="1"/>
    </xf>
    <xf numFmtId="0" fontId="78" fillId="0" borderId="143" xfId="48" applyBorder="1" applyAlignment="1">
      <alignment horizontal="center" vertical="center" wrapText="1"/>
    </xf>
    <xf numFmtId="0" fontId="78" fillId="0" borderId="142" xfId="48" applyBorder="1" applyAlignment="1">
      <alignment horizontal="center" vertical="center" wrapText="1"/>
    </xf>
    <xf numFmtId="49" fontId="78" fillId="0" borderId="167" xfId="48" applyNumberFormat="1" applyBorder="1" applyAlignment="1">
      <alignment horizontal="center" vertical="center" wrapText="1"/>
    </xf>
    <xf numFmtId="49" fontId="78" fillId="0" borderId="167" xfId="48" applyNumberFormat="1" applyFont="1" applyBorder="1" applyAlignment="1">
      <alignment horizontal="center" vertical="center" wrapText="1"/>
    </xf>
    <xf numFmtId="0" fontId="23" fillId="0" borderId="170" xfId="48" applyFont="1" applyBorder="1" applyAlignment="1">
      <alignment horizontal="left" vertical="top" wrapText="1"/>
    </xf>
    <xf numFmtId="0" fontId="23" fillId="0" borderId="168" xfId="48" applyFont="1" applyBorder="1" applyAlignment="1">
      <alignment horizontal="left" vertical="top" wrapText="1"/>
    </xf>
    <xf numFmtId="0" fontId="23" fillId="0" borderId="145" xfId="48" applyFont="1" applyBorder="1" applyAlignment="1">
      <alignment horizontal="left" vertical="top" wrapText="1"/>
    </xf>
    <xf numFmtId="0" fontId="78" fillId="0" borderId="187" xfId="48" applyFont="1" applyBorder="1" applyAlignment="1">
      <alignment horizontal="center" vertical="top" wrapText="1"/>
    </xf>
    <xf numFmtId="0" fontId="78" fillId="0" borderId="145" xfId="48" applyBorder="1" applyAlignment="1">
      <alignment horizontal="left" vertical="top" wrapText="1"/>
    </xf>
    <xf numFmtId="0" fontId="78" fillId="0" borderId="145" xfId="48" applyFont="1" applyBorder="1" applyAlignment="1">
      <alignment horizontal="left" vertical="top" wrapText="1"/>
    </xf>
    <xf numFmtId="0" fontId="78" fillId="0" borderId="167" xfId="48" applyBorder="1" applyAlignment="1">
      <alignment horizontal="left" vertical="top" wrapText="1"/>
    </xf>
    <xf numFmtId="0" fontId="78" fillId="0" borderId="167" xfId="48" applyFont="1" applyBorder="1" applyAlignment="1">
      <alignment horizontal="left" vertical="top" wrapText="1"/>
    </xf>
    <xf numFmtId="0" fontId="78" fillId="0" borderId="181" xfId="48" applyBorder="1" applyAlignment="1">
      <alignment horizontal="left" vertical="top" wrapText="1"/>
    </xf>
    <xf numFmtId="0" fontId="78" fillId="0" borderId="180" xfId="48" applyBorder="1" applyAlignment="1">
      <alignment horizontal="left" vertical="top" wrapText="1"/>
    </xf>
    <xf numFmtId="0" fontId="78" fillId="0" borderId="179" xfId="48" applyBorder="1" applyAlignment="1">
      <alignment horizontal="left" vertical="top" wrapText="1"/>
    </xf>
    <xf numFmtId="0" fontId="78" fillId="0" borderId="154" xfId="48" applyBorder="1" applyAlignment="1">
      <alignment horizontal="left" wrapText="1"/>
    </xf>
    <xf numFmtId="0" fontId="78" fillId="0" borderId="143" xfId="48" applyBorder="1" applyAlignment="1">
      <alignment horizontal="left" wrapText="1"/>
    </xf>
    <xf numFmtId="0" fontId="78" fillId="0" borderId="153" xfId="48" applyBorder="1" applyAlignment="1">
      <alignment horizontal="left" wrapText="1"/>
    </xf>
    <xf numFmtId="0" fontId="78" fillId="0" borderId="157" xfId="48" applyBorder="1" applyAlignment="1">
      <alignment horizontal="left" vertical="top" wrapText="1"/>
    </xf>
    <xf numFmtId="0" fontId="78" fillId="0" borderId="142" xfId="48" applyFont="1" applyBorder="1" applyAlignment="1">
      <alignment horizontal="left" vertical="top" wrapText="1"/>
    </xf>
    <xf numFmtId="0" fontId="78" fillId="0" borderId="153" xfId="48" applyFont="1" applyBorder="1" applyAlignment="1">
      <alignment horizontal="left" vertical="top" wrapText="1"/>
    </xf>
    <xf numFmtId="0" fontId="78" fillId="0" borderId="177" xfId="48" applyBorder="1" applyAlignment="1">
      <alignment horizontal="left" vertical="top" wrapText="1"/>
    </xf>
    <xf numFmtId="0" fontId="78" fillId="0" borderId="177" xfId="48" applyFont="1" applyBorder="1" applyAlignment="1">
      <alignment horizontal="left" vertical="top" wrapText="1"/>
    </xf>
    <xf numFmtId="0" fontId="78" fillId="0" borderId="182" xfId="48" applyFont="1" applyBorder="1" applyAlignment="1">
      <alignment horizontal="left" vertical="top" wrapText="1"/>
    </xf>
    <xf numFmtId="0" fontId="50" fillId="19" borderId="191" xfId="48" applyFont="1" applyFill="1" applyBorder="1" applyAlignment="1">
      <alignment horizontal="left" vertical="top" wrapText="1"/>
    </xf>
    <xf numFmtId="0" fontId="50" fillId="19" borderId="192" xfId="48" applyFont="1" applyFill="1" applyBorder="1" applyAlignment="1">
      <alignment horizontal="left" vertical="top" wrapText="1"/>
    </xf>
    <xf numFmtId="0" fontId="74" fillId="0" borderId="151" xfId="48" applyFont="1" applyBorder="1" applyAlignment="1">
      <alignment horizontal="left" vertical="top" wrapText="1"/>
    </xf>
    <xf numFmtId="0" fontId="78" fillId="0" borderId="162" xfId="48" applyBorder="1" applyAlignment="1">
      <alignment horizontal="left" vertical="top" wrapText="1"/>
    </xf>
    <xf numFmtId="0" fontId="78" fillId="0" borderId="161" xfId="48" applyBorder="1" applyAlignment="1">
      <alignment horizontal="left" vertical="top" wrapText="1"/>
    </xf>
    <xf numFmtId="0" fontId="50" fillId="19" borderId="21" xfId="48" applyFont="1" applyFill="1" applyBorder="1" applyAlignment="1">
      <alignment horizontal="left" vertical="top" wrapText="1"/>
    </xf>
    <xf numFmtId="0" fontId="50" fillId="19" borderId="43" xfId="48" applyFont="1" applyFill="1" applyBorder="1" applyAlignment="1">
      <alignment horizontal="left" vertical="top" wrapText="1"/>
    </xf>
    <xf numFmtId="0" fontId="78" fillId="0" borderId="197" xfId="48" applyFill="1" applyBorder="1" applyAlignment="1">
      <alignment horizontal="left" vertical="top" wrapText="1"/>
    </xf>
    <xf numFmtId="0" fontId="78" fillId="0" borderId="197" xfId="48" applyFont="1" applyFill="1" applyBorder="1" applyAlignment="1">
      <alignment horizontal="left" vertical="top" wrapText="1"/>
    </xf>
    <xf numFmtId="0" fontId="78" fillId="0" borderId="198" xfId="48" applyFont="1" applyFill="1" applyBorder="1" applyAlignment="1">
      <alignment horizontal="left" vertical="top" wrapText="1"/>
    </xf>
    <xf numFmtId="0" fontId="78" fillId="0" borderId="195" xfId="48" applyBorder="1" applyAlignment="1">
      <alignment horizontal="left" vertical="top" wrapText="1"/>
    </xf>
    <xf numFmtId="0" fontId="78" fillId="0" borderId="194" xfId="48" applyBorder="1" applyAlignment="1">
      <alignment horizontal="left" vertical="top" wrapText="1"/>
    </xf>
    <xf numFmtId="0" fontId="78" fillId="0" borderId="202" xfId="48" applyBorder="1" applyAlignment="1">
      <alignment horizontal="left" vertical="top" wrapText="1"/>
    </xf>
    <xf numFmtId="0" fontId="78" fillId="0" borderId="193" xfId="48" applyFont="1" applyBorder="1" applyAlignment="1">
      <alignment horizontal="left" vertical="center" wrapText="1"/>
    </xf>
    <xf numFmtId="0" fontId="78" fillId="0" borderId="199" xfId="48" applyFont="1" applyBorder="1" applyAlignment="1">
      <alignment horizontal="left" vertical="center" wrapText="1"/>
    </xf>
    <xf numFmtId="0" fontId="78" fillId="0" borderId="200" xfId="48" applyFont="1" applyBorder="1" applyAlignment="1">
      <alignment horizontal="left" vertical="center" wrapText="1"/>
    </xf>
    <xf numFmtId="0" fontId="23" fillId="0" borderId="166" xfId="48" applyFont="1" applyBorder="1" applyAlignment="1">
      <alignment horizontal="left" vertical="top" wrapText="1"/>
    </xf>
    <xf numFmtId="0" fontId="23" fillId="0" borderId="146" xfId="48" applyFont="1" applyBorder="1" applyAlignment="1">
      <alignment horizontal="left" vertical="top" wrapText="1"/>
    </xf>
    <xf numFmtId="0" fontId="78" fillId="0" borderId="145" xfId="48" applyFont="1" applyBorder="1" applyAlignment="1">
      <alignment horizontal="center" vertical="top" wrapText="1"/>
    </xf>
    <xf numFmtId="0" fontId="23" fillId="0" borderId="169" xfId="48" applyFont="1" applyBorder="1" applyAlignment="1">
      <alignment horizontal="left" vertical="top" wrapText="1"/>
    </xf>
    <xf numFmtId="0" fontId="78" fillId="0" borderId="171" xfId="48" applyBorder="1" applyAlignment="1">
      <alignment horizontal="left" vertical="top" wrapText="1"/>
    </xf>
    <xf numFmtId="0" fontId="78" fillId="0" borderId="171" xfId="48" applyFont="1" applyBorder="1" applyAlignment="1">
      <alignment horizontal="left" vertical="top" wrapText="1"/>
    </xf>
    <xf numFmtId="0" fontId="78" fillId="0" borderId="145" xfId="48" applyBorder="1" applyAlignment="1">
      <alignment horizontal="center" vertical="top" wrapText="1"/>
    </xf>
    <xf numFmtId="0" fontId="23" fillId="0" borderId="173" xfId="48" applyFont="1" applyBorder="1" applyAlignment="1">
      <alignment horizontal="left" vertical="top" wrapText="1"/>
    </xf>
    <xf numFmtId="0" fontId="23" fillId="0" borderId="172" xfId="48" applyFont="1" applyBorder="1" applyAlignment="1">
      <alignment horizontal="left" vertical="top" wrapText="1"/>
    </xf>
    <xf numFmtId="0" fontId="78" fillId="0" borderId="165" xfId="48" applyFont="1" applyBorder="1" applyAlignment="1">
      <alignment horizontal="center" vertical="top" wrapText="1"/>
    </xf>
    <xf numFmtId="0" fontId="78" fillId="0" borderId="165" xfId="48" applyBorder="1" applyAlignment="1">
      <alignment vertical="top" wrapText="1"/>
    </xf>
    <xf numFmtId="0" fontId="78" fillId="0" borderId="165" xfId="48" applyFont="1" applyBorder="1" applyAlignment="1">
      <alignment vertical="top" wrapText="1"/>
    </xf>
    <xf numFmtId="0" fontId="78" fillId="0" borderId="147" xfId="48" applyBorder="1" applyAlignment="1">
      <alignment horizontal="left" vertical="top" wrapText="1"/>
    </xf>
    <xf numFmtId="0" fontId="78" fillId="0" borderId="147" xfId="48" applyFont="1" applyBorder="1" applyAlignment="1">
      <alignment horizontal="left" vertical="top" wrapText="1"/>
    </xf>
    <xf numFmtId="0" fontId="50" fillId="22" borderId="172" xfId="48" applyFont="1" applyFill="1" applyBorder="1" applyAlignment="1">
      <alignment horizontal="left" vertical="center"/>
    </xf>
    <xf numFmtId="0" fontId="50" fillId="22" borderId="165" xfId="48" applyFont="1" applyFill="1" applyBorder="1" applyAlignment="1">
      <alignment horizontal="center" vertical="center" wrapText="1"/>
    </xf>
    <xf numFmtId="0" fontId="50" fillId="22" borderId="174" xfId="48" applyFont="1" applyFill="1" applyBorder="1" applyAlignment="1">
      <alignment horizontal="center" vertical="center" wrapText="1"/>
    </xf>
    <xf numFmtId="0" fontId="78" fillId="0" borderId="156" xfId="48" applyFont="1" applyBorder="1" applyAlignment="1">
      <alignment horizontal="left" vertical="top" wrapText="1"/>
    </xf>
    <xf numFmtId="0" fontId="50" fillId="22" borderId="163" xfId="48" applyFont="1" applyFill="1" applyBorder="1" applyAlignment="1">
      <alignment horizontal="left" vertical="top" wrapText="1"/>
    </xf>
    <xf numFmtId="0" fontId="68" fillId="0" borderId="162" xfId="48" applyFont="1" applyBorder="1" applyAlignment="1">
      <alignment horizontal="left" vertical="top" wrapText="1"/>
    </xf>
    <xf numFmtId="0" fontId="78" fillId="0" borderId="0" xfId="48" applyFont="1" applyBorder="1" applyAlignment="1">
      <alignment horizontal="left" vertical="top" wrapText="1"/>
    </xf>
    <xf numFmtId="0" fontId="78" fillId="0" borderId="162" xfId="48" applyFont="1" applyBorder="1" applyAlignment="1">
      <alignment horizontal="left" vertical="top" wrapText="1"/>
    </xf>
    <xf numFmtId="0" fontId="78" fillId="0" borderId="151" xfId="48" applyFont="1" applyBorder="1" applyAlignment="1">
      <alignment horizontal="left" vertical="top" wrapText="1"/>
    </xf>
    <xf numFmtId="0" fontId="78" fillId="0" borderId="0" xfId="48" applyFont="1" applyBorder="1" applyAlignment="1">
      <alignment horizontal="left" vertical="top"/>
    </xf>
    <xf numFmtId="0" fontId="50" fillId="22" borderId="172" xfId="48" applyFont="1" applyFill="1" applyBorder="1" applyAlignment="1">
      <alignment horizontal="left" vertical="top"/>
    </xf>
    <xf numFmtId="0" fontId="68" fillId="0" borderId="147" xfId="48" applyFont="1" applyBorder="1" applyAlignment="1">
      <alignment horizontal="left" vertical="top" wrapText="1"/>
    </xf>
    <xf numFmtId="0" fontId="68" fillId="0" borderId="171" xfId="48" applyFont="1" applyBorder="1" applyAlignment="1">
      <alignment horizontal="left" vertical="top" wrapText="1"/>
    </xf>
    <xf numFmtId="0" fontId="68" fillId="0" borderId="139" xfId="48" applyFont="1" applyBorder="1" applyAlignment="1">
      <alignment horizontal="left" vertical="top" wrapText="1"/>
    </xf>
    <xf numFmtId="0" fontId="50" fillId="22" borderId="159" xfId="48" applyFont="1" applyFill="1" applyBorder="1" applyAlignment="1">
      <alignment horizontal="left" vertical="top"/>
    </xf>
    <xf numFmtId="0" fontId="68" fillId="0" borderId="158" xfId="48" applyFont="1" applyBorder="1" applyAlignment="1">
      <alignment horizontal="left" vertical="top" wrapText="1"/>
    </xf>
    <xf numFmtId="0" fontId="50" fillId="22" borderId="163" xfId="48" applyFont="1" applyFill="1" applyBorder="1" applyAlignment="1">
      <alignment horizontal="left" vertical="top"/>
    </xf>
    <xf numFmtId="0" fontId="78" fillId="0" borderId="174" xfId="48" applyBorder="1" applyAlignment="1">
      <alignment horizontal="left" vertical="top" wrapText="1"/>
    </xf>
    <xf numFmtId="0" fontId="78" fillId="0" borderId="174" xfId="48" applyFont="1" applyBorder="1" applyAlignment="1">
      <alignment horizontal="left" vertical="top" wrapText="1"/>
    </xf>
    <xf numFmtId="0" fontId="50" fillId="22" borderId="152" xfId="48" applyFont="1" applyFill="1" applyBorder="1" applyAlignment="1">
      <alignment horizontal="left" vertical="top"/>
    </xf>
    <xf numFmtId="0" fontId="78" fillId="0" borderId="150" xfId="48" applyBorder="1" applyAlignment="1">
      <alignment horizontal="center" vertical="center"/>
    </xf>
    <xf numFmtId="0" fontId="50" fillId="22" borderId="152" xfId="48" applyFont="1" applyFill="1" applyBorder="1" applyAlignment="1">
      <alignment horizontal="left" vertical="center"/>
    </xf>
    <xf numFmtId="0" fontId="78" fillId="0" borderId="176" xfId="48" applyFont="1" applyBorder="1" applyAlignment="1">
      <alignment horizontal="center" vertical="center" wrapText="1"/>
    </xf>
    <xf numFmtId="0" fontId="78" fillId="0" borderId="176" xfId="48" applyBorder="1" applyAlignment="1">
      <alignment horizontal="center" vertical="center"/>
    </xf>
    <xf numFmtId="0" fontId="78" fillId="0" borderId="176" xfId="48" applyFont="1" applyBorder="1" applyAlignment="1">
      <alignment horizontal="center" vertical="center"/>
    </xf>
    <xf numFmtId="0" fontId="78" fillId="0" borderId="150" xfId="48" applyFont="1" applyBorder="1" applyAlignment="1">
      <alignment horizontal="center" vertical="center"/>
    </xf>
    <xf numFmtId="0" fontId="78" fillId="0" borderId="150" xfId="48" applyBorder="1" applyAlignment="1">
      <alignment horizontal="center" vertical="center" wrapText="1"/>
    </xf>
    <xf numFmtId="0" fontId="78" fillId="0" borderId="150" xfId="48" applyFont="1" applyBorder="1" applyAlignment="1">
      <alignment horizontal="center" vertical="center" wrapText="1"/>
    </xf>
    <xf numFmtId="0" fontId="50" fillId="22" borderId="138" xfId="48" applyFont="1" applyFill="1" applyBorder="1" applyAlignment="1">
      <alignment horizontal="left" vertical="top" wrapText="1"/>
    </xf>
    <xf numFmtId="0" fontId="78" fillId="0" borderId="137" xfId="48" applyFont="1" applyBorder="1" applyAlignment="1">
      <alignment horizontal="left" vertical="top" wrapText="1"/>
    </xf>
    <xf numFmtId="0" fontId="50" fillId="22" borderId="150" xfId="48" applyFont="1" applyFill="1" applyBorder="1" applyAlignment="1">
      <alignment horizontal="left"/>
    </xf>
    <xf numFmtId="0" fontId="78" fillId="0" borderId="147" xfId="48" applyBorder="1" applyAlignment="1">
      <alignment horizontal="center" vertical="center" wrapText="1"/>
    </xf>
    <xf numFmtId="0" fontId="78" fillId="0" borderId="154" xfId="48" applyBorder="1" applyAlignment="1">
      <alignment horizontal="left" vertical="top" wrapText="1"/>
    </xf>
    <xf numFmtId="0" fontId="78" fillId="0" borderId="143" xfId="48" applyBorder="1" applyAlignment="1">
      <alignment horizontal="left" vertical="top" wrapText="1"/>
    </xf>
    <xf numFmtId="0" fontId="78" fillId="0" borderId="153" xfId="48" applyBorder="1" applyAlignment="1">
      <alignment horizontal="left" vertical="top" wrapText="1"/>
    </xf>
    <xf numFmtId="49" fontId="78" fillId="0" borderId="139" xfId="48" applyNumberFormat="1" applyBorder="1" applyAlignment="1">
      <alignment horizontal="center" vertical="center" wrapText="1"/>
    </xf>
    <xf numFmtId="49" fontId="78" fillId="0" borderId="139" xfId="48" applyNumberFormat="1" applyFont="1" applyBorder="1" applyAlignment="1">
      <alignment horizontal="center" vertical="center" wrapText="1"/>
    </xf>
    <xf numFmtId="0" fontId="50" fillId="22" borderId="209" xfId="48" applyFont="1" applyFill="1" applyBorder="1" applyAlignment="1">
      <alignment horizontal="left" vertical="top" wrapText="1"/>
    </xf>
    <xf numFmtId="0" fontId="50" fillId="22" borderId="156" xfId="48" applyFont="1" applyFill="1" applyBorder="1" applyAlignment="1">
      <alignment horizontal="left" vertical="top" wrapText="1"/>
    </xf>
    <xf numFmtId="0" fontId="23" fillId="0" borderId="164" xfId="48" applyFont="1" applyBorder="1" applyAlignment="1">
      <alignment horizontal="left" vertical="top" wrapText="1"/>
    </xf>
    <xf numFmtId="0" fontId="61" fillId="0" borderId="151" xfId="48" applyFont="1" applyBorder="1" applyAlignment="1">
      <alignment horizontal="left" vertical="top" wrapText="1"/>
    </xf>
    <xf numFmtId="0" fontId="61" fillId="0" borderId="162" xfId="48" applyFont="1" applyBorder="1" applyAlignment="1">
      <alignment horizontal="left" vertical="top" wrapText="1"/>
    </xf>
    <xf numFmtId="0" fontId="61" fillId="0" borderId="161" xfId="48" applyFont="1" applyBorder="1" applyAlignment="1">
      <alignment horizontal="left" vertical="top" wrapText="1"/>
    </xf>
    <xf numFmtId="0" fontId="78" fillId="0" borderId="155" xfId="48" applyFill="1" applyBorder="1" applyAlignment="1">
      <alignment horizontal="left" vertical="top" wrapText="1"/>
    </xf>
    <xf numFmtId="0" fontId="78" fillId="0" borderId="196" xfId="48" applyFont="1" applyFill="1" applyBorder="1" applyAlignment="1">
      <alignment horizontal="left" vertical="top" wrapText="1"/>
    </xf>
    <xf numFmtId="0" fontId="78" fillId="0" borderId="206" xfId="48" applyFont="1" applyFill="1" applyBorder="1" applyAlignment="1">
      <alignment horizontal="left" vertical="top" wrapText="1"/>
    </xf>
    <xf numFmtId="0" fontId="78" fillId="0" borderId="184" xfId="48" applyBorder="1" applyAlignment="1">
      <alignment horizontal="left" vertical="top" wrapText="1"/>
    </xf>
    <xf numFmtId="0" fontId="78" fillId="0" borderId="183" xfId="48" applyBorder="1" applyAlignment="1">
      <alignment horizontal="left" vertical="top" wrapText="1"/>
    </xf>
    <xf numFmtId="0" fontId="78" fillId="0" borderId="182" xfId="48" applyBorder="1" applyAlignment="1">
      <alignment horizontal="left" vertical="top" wrapText="1"/>
    </xf>
    <xf numFmtId="0" fontId="78" fillId="0" borderId="207" xfId="48" applyFont="1" applyBorder="1" applyAlignment="1">
      <alignment horizontal="left" vertical="center" wrapText="1"/>
    </xf>
    <xf numFmtId="0" fontId="78" fillId="0" borderId="208" xfId="48" applyFont="1" applyBorder="1" applyAlignment="1">
      <alignment horizontal="left" vertical="center" wrapText="1"/>
    </xf>
    <xf numFmtId="0" fontId="78" fillId="0" borderId="168" xfId="48" applyBorder="1" applyAlignment="1">
      <alignment horizontal="left" vertical="top" wrapText="1"/>
    </xf>
    <xf numFmtId="0" fontId="78" fillId="0" borderId="168" xfId="48" applyFont="1" applyBorder="1" applyAlignment="1">
      <alignment horizontal="left" vertical="top" wrapText="1"/>
    </xf>
    <xf numFmtId="0" fontId="4" fillId="0" borderId="63" xfId="49" applyFont="1" applyBorder="1" applyAlignment="1">
      <alignment horizontal="left" vertical="top" wrapText="1"/>
    </xf>
    <xf numFmtId="0" fontId="5" fillId="0" borderId="63" xfId="49" applyFont="1" applyBorder="1" applyAlignment="1">
      <alignment horizontal="left" vertical="top" wrapText="1"/>
    </xf>
    <xf numFmtId="0" fontId="5" fillId="0" borderId="74" xfId="49" applyFont="1" applyBorder="1" applyAlignment="1">
      <alignment horizontal="left" vertical="top" wrapText="1"/>
    </xf>
    <xf numFmtId="0" fontId="5" fillId="0" borderId="60" xfId="49" applyFont="1" applyBorder="1" applyAlignment="1">
      <alignment horizontal="left" vertical="top" wrapText="1"/>
    </xf>
    <xf numFmtId="0" fontId="5" fillId="0" borderId="36" xfId="49" applyFont="1" applyBorder="1" applyAlignment="1">
      <alignment horizontal="left" vertical="top" wrapText="1"/>
    </xf>
    <xf numFmtId="0" fontId="5" fillId="0" borderId="37" xfId="49" applyFont="1" applyBorder="1" applyAlignment="1">
      <alignment horizontal="left" vertical="top" wrapText="1"/>
    </xf>
    <xf numFmtId="0" fontId="5" fillId="0" borderId="25" xfId="49" applyFont="1" applyBorder="1" applyAlignment="1">
      <alignment horizontal="left" vertical="top" wrapText="1"/>
    </xf>
    <xf numFmtId="0" fontId="5" fillId="0" borderId="26" xfId="49" applyFont="1" applyBorder="1" applyAlignment="1">
      <alignment horizontal="left" vertical="top" wrapText="1"/>
    </xf>
    <xf numFmtId="0" fontId="14" fillId="0" borderId="36" xfId="49" applyFont="1" applyBorder="1" applyAlignment="1">
      <alignment horizontal="left" vertical="top" wrapText="1"/>
    </xf>
    <xf numFmtId="0" fontId="14" fillId="0" borderId="45" xfId="49" applyFont="1" applyBorder="1" applyAlignment="1">
      <alignment horizontal="left" vertical="top" wrapText="1"/>
    </xf>
    <xf numFmtId="0" fontId="44" fillId="19" borderId="16" xfId="49" applyFont="1" applyFill="1" applyBorder="1" applyAlignment="1">
      <alignment horizontal="left"/>
    </xf>
    <xf numFmtId="0" fontId="4" fillId="0" borderId="60" xfId="49" applyFont="1" applyBorder="1" applyAlignment="1">
      <alignment horizontal="left" vertical="top" wrapText="1"/>
    </xf>
    <xf numFmtId="0" fontId="14" fillId="0" borderId="239" xfId="49" applyFont="1" applyBorder="1" applyAlignment="1">
      <alignment horizontal="left" vertical="top" wrapText="1"/>
    </xf>
    <xf numFmtId="0" fontId="14" fillId="0" borderId="238" xfId="49" applyFont="1" applyBorder="1" applyAlignment="1">
      <alignment horizontal="left" vertical="top" wrapText="1"/>
    </xf>
    <xf numFmtId="0" fontId="14" fillId="0" borderId="245" xfId="49" applyFont="1" applyBorder="1" applyAlignment="1">
      <alignment horizontal="left" vertical="top" wrapText="1"/>
    </xf>
    <xf numFmtId="0" fontId="14" fillId="0" borderId="15" xfId="49" applyBorder="1" applyAlignment="1">
      <alignment horizontal="center" vertical="center" wrapText="1"/>
    </xf>
    <xf numFmtId="0" fontId="4" fillId="0" borderId="65" xfId="49" applyFont="1" applyBorder="1" applyAlignment="1">
      <alignment horizontal="left" vertical="top" wrapText="1"/>
    </xf>
    <xf numFmtId="0" fontId="4" fillId="0" borderId="58" xfId="49" applyFont="1" applyBorder="1" applyAlignment="1">
      <alignment horizontal="left" vertical="top" wrapText="1"/>
    </xf>
    <xf numFmtId="0" fontId="5" fillId="0" borderId="70" xfId="49" applyFont="1" applyBorder="1" applyAlignment="1">
      <alignment horizontal="left" vertical="top" wrapText="1"/>
    </xf>
    <xf numFmtId="0" fontId="5" fillId="0" borderId="67" xfId="49" applyFont="1" applyBorder="1" applyAlignment="1">
      <alignment horizontal="left" vertical="top" wrapText="1"/>
    </xf>
    <xf numFmtId="0" fontId="5" fillId="0" borderId="30" xfId="49" applyFont="1" applyBorder="1" applyAlignment="1">
      <alignment horizontal="left" vertical="top" wrapText="1"/>
    </xf>
    <xf numFmtId="0" fontId="5" fillId="0" borderId="31" xfId="49" applyFont="1" applyBorder="1" applyAlignment="1">
      <alignment horizontal="left" vertical="top" wrapText="1"/>
    </xf>
    <xf numFmtId="0" fontId="14" fillId="0" borderId="72" xfId="49" applyBorder="1" applyAlignment="1">
      <alignment horizontal="left" vertical="center" wrapText="1"/>
    </xf>
    <xf numFmtId="0" fontId="14" fillId="0" borderId="73" xfId="49" applyBorder="1" applyAlignment="1">
      <alignment horizontal="left" vertical="center" wrapText="1"/>
    </xf>
    <xf numFmtId="0" fontId="5" fillId="0" borderId="128" xfId="49" applyFont="1" applyBorder="1" applyAlignment="1">
      <alignment horizontal="left" vertical="top" wrapText="1"/>
    </xf>
    <xf numFmtId="0" fontId="5" fillId="0" borderId="46" xfId="49" applyFont="1" applyBorder="1" applyAlignment="1">
      <alignment horizontal="left" vertical="top" wrapText="1"/>
    </xf>
    <xf numFmtId="0" fontId="5" fillId="0" borderId="47" xfId="49" applyFont="1" applyBorder="1" applyAlignment="1">
      <alignment horizontal="left" vertical="top" wrapText="1"/>
    </xf>
    <xf numFmtId="0" fontId="14" fillId="0" borderId="48" xfId="49" applyBorder="1" applyAlignment="1">
      <alignment horizontal="center" vertical="top" wrapText="1"/>
    </xf>
    <xf numFmtId="0" fontId="14" fillId="0" borderId="64" xfId="49" applyBorder="1" applyAlignment="1">
      <alignment horizontal="left" vertical="top" wrapText="1"/>
    </xf>
    <xf numFmtId="0" fontId="14" fillId="0" borderId="47" xfId="49" applyBorder="1" applyAlignment="1">
      <alignment horizontal="left" vertical="top" wrapText="1"/>
    </xf>
    <xf numFmtId="0" fontId="14" fillId="0" borderId="37" xfId="49" applyFont="1" applyBorder="1" applyAlignment="1">
      <alignment horizontal="left" vertical="top" wrapText="1"/>
    </xf>
    <xf numFmtId="0" fontId="14" fillId="0" borderId="31" xfId="49" applyFont="1" applyBorder="1" applyAlignment="1">
      <alignment horizontal="center" vertical="top" wrapText="1"/>
    </xf>
    <xf numFmtId="0" fontId="5" fillId="0" borderId="37" xfId="53" applyBorder="1" applyAlignment="1">
      <alignment horizontal="left" vertical="top" wrapText="1"/>
    </xf>
    <xf numFmtId="0" fontId="5" fillId="0" borderId="31" xfId="53" applyBorder="1" applyAlignment="1">
      <alignment horizontal="left" vertical="top" wrapText="1"/>
    </xf>
    <xf numFmtId="0" fontId="5" fillId="0" borderId="32" xfId="53" applyBorder="1" applyAlignment="1">
      <alignment horizontal="left" vertical="top" wrapText="1"/>
    </xf>
    <xf numFmtId="0" fontId="14" fillId="0" borderId="48" xfId="49" applyFont="1" applyBorder="1" applyAlignment="1">
      <alignment horizontal="left" vertical="top" wrapText="1"/>
    </xf>
    <xf numFmtId="0" fontId="14" fillId="0" borderId="39" xfId="49" applyFont="1" applyBorder="1" applyAlignment="1">
      <alignment horizontal="left" vertical="top" wrapText="1"/>
    </xf>
    <xf numFmtId="0" fontId="14" fillId="0" borderId="64" xfId="49" applyFont="1" applyBorder="1" applyAlignment="1">
      <alignment horizontal="left" vertical="top" wrapText="1"/>
    </xf>
    <xf numFmtId="0" fontId="14" fillId="0" borderId="47" xfId="49" applyFont="1" applyBorder="1" applyAlignment="1">
      <alignment horizontal="left" vertical="top" wrapText="1"/>
    </xf>
    <xf numFmtId="0" fontId="14" fillId="0" borderId="57" xfId="49" applyFont="1" applyBorder="1" applyAlignment="1">
      <alignment horizontal="left" vertical="top" wrapText="1"/>
    </xf>
    <xf numFmtId="0" fontId="14" fillId="0" borderId="23" xfId="49" applyFont="1" applyBorder="1" applyAlignment="1">
      <alignment horizontal="left" vertical="top" wrapText="1"/>
    </xf>
    <xf numFmtId="0" fontId="62" fillId="0" borderId="30" xfId="49" applyFont="1" applyBorder="1" applyAlignment="1">
      <alignment horizontal="left" vertical="top" wrapText="1"/>
    </xf>
    <xf numFmtId="0" fontId="14" fillId="0" borderId="31" xfId="49" applyFont="1" applyBorder="1" applyAlignment="1">
      <alignment vertical="top" wrapText="1"/>
    </xf>
    <xf numFmtId="0" fontId="14" fillId="0" borderId="239" xfId="53" applyFont="1" applyBorder="1" applyAlignment="1">
      <alignment horizontal="left" vertical="top" wrapText="1"/>
    </xf>
    <xf numFmtId="0" fontId="14" fillId="0" borderId="238" xfId="53" applyFont="1" applyBorder="1" applyAlignment="1">
      <alignment horizontal="left" vertical="top" wrapText="1"/>
    </xf>
    <xf numFmtId="0" fontId="14" fillId="0" borderId="245" xfId="53" applyFont="1" applyBorder="1" applyAlignment="1">
      <alignment horizontal="left" vertical="top" wrapText="1"/>
    </xf>
    <xf numFmtId="0" fontId="14" fillId="0" borderId="53" xfId="53" applyFont="1" applyBorder="1" applyAlignment="1">
      <alignment horizontal="left" vertical="top" wrapText="1"/>
    </xf>
    <xf numFmtId="0" fontId="14" fillId="0" borderId="241" xfId="53" applyFont="1" applyBorder="1" applyAlignment="1">
      <alignment horizontal="left" vertical="top" wrapText="1"/>
    </xf>
    <xf numFmtId="0" fontId="14" fillId="0" borderId="45" xfId="53" applyFont="1" applyBorder="1" applyAlignment="1">
      <alignment horizontal="left" vertical="top" wrapText="1"/>
    </xf>
    <xf numFmtId="0" fontId="14" fillId="0" borderId="249" xfId="53" applyFont="1" applyBorder="1" applyAlignment="1">
      <alignment horizontal="left" vertical="top" wrapText="1"/>
    </xf>
    <xf numFmtId="0" fontId="14" fillId="0" borderId="250" xfId="53" applyFont="1" applyBorder="1" applyAlignment="1">
      <alignment horizontal="left" vertical="top" wrapText="1"/>
    </xf>
    <xf numFmtId="0" fontId="14" fillId="0" borderId="241" xfId="53" applyFont="1" applyBorder="1" applyAlignment="1">
      <alignment horizontal="left" vertical="top"/>
    </xf>
    <xf numFmtId="0" fontId="14" fillId="0" borderId="45" xfId="53" applyFont="1" applyBorder="1" applyAlignment="1">
      <alignment horizontal="left" vertical="top"/>
    </xf>
    <xf numFmtId="0" fontId="14" fillId="0" borderId="251" xfId="53" applyFont="1" applyBorder="1" applyAlignment="1">
      <alignment horizontal="left" vertical="top" wrapText="1"/>
    </xf>
    <xf numFmtId="0" fontId="14" fillId="0" borderId="252" xfId="53" applyFont="1" applyBorder="1" applyAlignment="1">
      <alignment horizontal="left" vertical="top"/>
    </xf>
    <xf numFmtId="0" fontId="14" fillId="0" borderId="253" xfId="53" applyFont="1" applyBorder="1" applyAlignment="1">
      <alignment horizontal="left" vertical="top"/>
    </xf>
    <xf numFmtId="0" fontId="14" fillId="0" borderId="25" xfId="49" applyFont="1" applyBorder="1" applyAlignment="1">
      <alignment horizontal="left" vertical="top" wrapText="1"/>
    </xf>
    <xf numFmtId="0" fontId="14" fillId="0" borderId="26" xfId="49" applyFont="1" applyBorder="1" applyAlignment="1">
      <alignment horizontal="center" vertical="top" wrapText="1"/>
    </xf>
    <xf numFmtId="0" fontId="14" fillId="0" borderId="26" xfId="49" applyFont="1" applyBorder="1" applyAlignment="1">
      <alignment vertical="top" wrapText="1"/>
    </xf>
    <xf numFmtId="0" fontId="14" fillId="0" borderId="73" xfId="49" applyFont="1" applyBorder="1" applyAlignment="1">
      <alignment horizontal="left" vertical="top" wrapText="1"/>
    </xf>
    <xf numFmtId="0" fontId="62" fillId="0" borderId="128" xfId="49" applyFont="1" applyBorder="1" applyAlignment="1">
      <alignment horizontal="left" vertical="top" wrapText="1"/>
    </xf>
    <xf numFmtId="0" fontId="14" fillId="0" borderId="46" xfId="49" applyFont="1" applyBorder="1" applyAlignment="1">
      <alignment horizontal="left" vertical="top" wrapText="1"/>
    </xf>
    <xf numFmtId="0" fontId="14" fillId="0" borderId="48" xfId="49" applyFont="1" applyBorder="1" applyAlignment="1">
      <alignment horizontal="center" vertical="top" wrapText="1"/>
    </xf>
    <xf numFmtId="0" fontId="14" fillId="0" borderId="36" xfId="53" applyFont="1" applyBorder="1" applyAlignment="1">
      <alignment horizontal="left" vertical="top" wrapText="1"/>
    </xf>
    <xf numFmtId="0" fontId="14" fillId="0" borderId="60" xfId="53" applyFont="1" applyBorder="1" applyAlignment="1">
      <alignment horizontal="left" vertical="top" wrapText="1"/>
    </xf>
    <xf numFmtId="0" fontId="14" fillId="0" borderId="223" xfId="49" applyFont="1" applyBorder="1" applyAlignment="1">
      <alignment horizontal="left" vertical="top" wrapText="1"/>
    </xf>
    <xf numFmtId="0" fontId="49" fillId="19" borderId="21" xfId="49" applyFont="1" applyFill="1" applyBorder="1" applyAlignment="1">
      <alignment horizontal="left" vertical="center"/>
    </xf>
    <xf numFmtId="0" fontId="49" fillId="19" borderId="42" xfId="49" applyFont="1" applyFill="1" applyBorder="1" applyAlignment="1">
      <alignment horizontal="left" vertical="center"/>
    </xf>
    <xf numFmtId="0" fontId="49" fillId="19" borderId="43" xfId="49" applyFont="1" applyFill="1" applyBorder="1" applyAlignment="1">
      <alignment horizontal="left" vertical="center"/>
    </xf>
    <xf numFmtId="0" fontId="14" fillId="0" borderId="21" xfId="49" applyFont="1" applyBorder="1" applyAlignment="1">
      <alignment horizontal="center" vertical="center"/>
    </xf>
    <xf numFmtId="0" fontId="14" fillId="0" borderId="43" xfId="49" applyFont="1" applyBorder="1" applyAlignment="1">
      <alignment horizontal="center" vertical="center"/>
    </xf>
    <xf numFmtId="0" fontId="49" fillId="19" borderId="13" xfId="49" applyFont="1" applyFill="1" applyBorder="1" applyAlignment="1">
      <alignment horizontal="left" vertical="center"/>
    </xf>
    <xf numFmtId="0" fontId="49" fillId="19" borderId="15" xfId="49" applyFont="1" applyFill="1" applyBorder="1" applyAlignment="1">
      <alignment horizontal="left" vertical="center"/>
    </xf>
    <xf numFmtId="0" fontId="49" fillId="19" borderId="16" xfId="49" applyFont="1" applyFill="1" applyBorder="1" applyAlignment="1">
      <alignment horizontal="left" vertical="center"/>
    </xf>
    <xf numFmtId="0" fontId="14" fillId="0" borderId="21" xfId="49" applyFont="1" applyBorder="1" applyAlignment="1">
      <alignment horizontal="center" vertical="center" wrapText="1"/>
    </xf>
    <xf numFmtId="0" fontId="14" fillId="0" borderId="42" xfId="49" applyFont="1" applyBorder="1" applyAlignment="1">
      <alignment horizontal="center" vertical="center"/>
    </xf>
    <xf numFmtId="0" fontId="14" fillId="0" borderId="43" xfId="49" applyFont="1" applyBorder="1" applyAlignment="1">
      <alignment horizontal="center" vertical="center" wrapText="1"/>
    </xf>
    <xf numFmtId="0" fontId="49" fillId="19" borderId="21" xfId="49" applyFont="1" applyFill="1" applyBorder="1" applyAlignment="1">
      <alignment horizontal="left" vertical="top"/>
    </xf>
    <xf numFmtId="0" fontId="49" fillId="19" borderId="42" xfId="49" applyFont="1" applyFill="1" applyBorder="1" applyAlignment="1">
      <alignment horizontal="left" vertical="top"/>
    </xf>
    <xf numFmtId="0" fontId="49" fillId="19" borderId="43" xfId="49" applyFont="1" applyFill="1" applyBorder="1" applyAlignment="1">
      <alignment horizontal="left" vertical="top"/>
    </xf>
    <xf numFmtId="0" fontId="49" fillId="19" borderId="71" xfId="49" applyFont="1" applyFill="1" applyBorder="1" applyAlignment="1">
      <alignment horizontal="left" vertical="top"/>
    </xf>
    <xf numFmtId="0" fontId="49" fillId="19" borderId="72" xfId="49" applyFont="1" applyFill="1" applyBorder="1" applyAlignment="1">
      <alignment horizontal="left" vertical="top"/>
    </xf>
    <xf numFmtId="0" fontId="49" fillId="19" borderId="28" xfId="49" applyFont="1" applyFill="1" applyBorder="1" applyAlignment="1">
      <alignment horizontal="left" vertical="top"/>
    </xf>
    <xf numFmtId="0" fontId="49" fillId="19" borderId="22" xfId="49" applyFont="1" applyFill="1" applyBorder="1" applyAlignment="1">
      <alignment horizontal="left" vertical="top"/>
    </xf>
    <xf numFmtId="0" fontId="49" fillId="19" borderId="0" xfId="49" applyFont="1" applyFill="1" applyAlignment="1">
      <alignment horizontal="left" vertical="top"/>
    </xf>
    <xf numFmtId="0" fontId="49" fillId="19" borderId="40" xfId="49" applyFont="1" applyFill="1" applyBorder="1" applyAlignment="1">
      <alignment horizontal="left" vertical="top"/>
    </xf>
    <xf numFmtId="0" fontId="62" fillId="0" borderId="53" xfId="49" applyFont="1" applyBorder="1" applyAlignment="1">
      <alignment horizontal="left" vertical="top" wrapText="1"/>
    </xf>
    <xf numFmtId="0" fontId="14" fillId="0" borderId="13" xfId="49" applyFont="1" applyBorder="1" applyAlignment="1">
      <alignment horizontal="center" vertical="center"/>
    </xf>
    <xf numFmtId="0" fontId="14" fillId="0" borderId="17" xfId="49" applyFont="1" applyBorder="1" applyAlignment="1">
      <alignment horizontal="center" vertical="center"/>
    </xf>
    <xf numFmtId="0" fontId="49" fillId="19" borderId="13" xfId="49" applyFont="1" applyFill="1" applyBorder="1" applyAlignment="1">
      <alignment horizontal="left" vertical="top"/>
    </xf>
    <xf numFmtId="0" fontId="49" fillId="19" borderId="15" xfId="49" applyFont="1" applyFill="1" applyBorder="1" applyAlignment="1">
      <alignment horizontal="left" vertical="top"/>
    </xf>
    <xf numFmtId="0" fontId="49" fillId="19" borderId="16" xfId="49" applyFont="1" applyFill="1" applyBorder="1" applyAlignment="1">
      <alignment horizontal="left" vertical="top"/>
    </xf>
    <xf numFmtId="0" fontId="14" fillId="0" borderId="15" xfId="49" applyFont="1" applyBorder="1" applyAlignment="1">
      <alignment horizontal="center" vertical="center"/>
    </xf>
    <xf numFmtId="0" fontId="14" fillId="0" borderId="53" xfId="49" applyFont="1" applyBorder="1" applyAlignment="1">
      <alignment horizontal="center" vertical="top" wrapText="1"/>
    </xf>
    <xf numFmtId="0" fontId="14" fillId="0" borderId="37" xfId="49" applyFont="1" applyBorder="1" applyAlignment="1">
      <alignment horizontal="center" vertical="top" wrapText="1"/>
    </xf>
    <xf numFmtId="0" fontId="62" fillId="0" borderId="36" xfId="49" applyFont="1" applyBorder="1" applyAlignment="1">
      <alignment horizontal="left" vertical="top" wrapText="1"/>
    </xf>
    <xf numFmtId="0" fontId="62" fillId="0" borderId="37" xfId="49" applyFont="1" applyBorder="1" applyAlignment="1">
      <alignment horizontal="left" vertical="top" wrapText="1"/>
    </xf>
    <xf numFmtId="0" fontId="49" fillId="19" borderId="25" xfId="49" applyFont="1" applyFill="1" applyBorder="1" applyAlignment="1">
      <alignment horizontal="left" vertical="center"/>
    </xf>
    <xf numFmtId="0" fontId="49" fillId="19" borderId="26" xfId="49" applyFont="1" applyFill="1" applyBorder="1" applyAlignment="1">
      <alignment horizontal="left" vertical="center"/>
    </xf>
    <xf numFmtId="0" fontId="49" fillId="19" borderId="26" xfId="49" applyFont="1" applyFill="1" applyBorder="1" applyAlignment="1">
      <alignment horizontal="center" vertical="center" wrapText="1"/>
    </xf>
    <xf numFmtId="0" fontId="49" fillId="19" borderId="27" xfId="49" applyFont="1" applyFill="1" applyBorder="1" applyAlignment="1">
      <alignment horizontal="center" vertical="center" wrapText="1"/>
    </xf>
    <xf numFmtId="0" fontId="14" fillId="0" borderId="59" xfId="49" applyFont="1" applyBorder="1" applyAlignment="1">
      <alignment horizontal="center" vertical="center" wrapText="1"/>
    </xf>
    <xf numFmtId="0" fontId="14" fillId="0" borderId="76" xfId="49" applyFont="1" applyBorder="1" applyAlignment="1">
      <alignment horizontal="center" vertical="center" wrapText="1"/>
    </xf>
    <xf numFmtId="0" fontId="14" fillId="0" borderId="77" xfId="49" applyFont="1" applyBorder="1" applyAlignment="1">
      <alignment horizontal="center" vertical="center" wrapText="1"/>
    </xf>
    <xf numFmtId="0" fontId="49" fillId="19" borderId="21" xfId="49" applyFont="1" applyFill="1" applyBorder="1" applyAlignment="1">
      <alignment horizontal="left" vertical="top" wrapText="1"/>
    </xf>
    <xf numFmtId="0" fontId="49" fillId="19" borderId="42" xfId="49" applyFont="1" applyFill="1" applyBorder="1" applyAlignment="1">
      <alignment horizontal="left" vertical="top" wrapText="1"/>
    </xf>
    <xf numFmtId="0" fontId="49" fillId="19" borderId="14" xfId="49" applyFont="1" applyFill="1" applyBorder="1" applyAlignment="1">
      <alignment horizontal="left" vertical="top" wrapText="1"/>
    </xf>
    <xf numFmtId="0" fontId="49" fillId="19" borderId="14" xfId="49" applyFont="1" applyFill="1" applyBorder="1" applyAlignment="1">
      <alignment horizontal="left" vertical="top"/>
    </xf>
    <xf numFmtId="0" fontId="49" fillId="19" borderId="13" xfId="49" applyFont="1" applyFill="1" applyBorder="1" applyAlignment="1">
      <alignment horizontal="center" vertical="center" wrapText="1"/>
    </xf>
    <xf numFmtId="0" fontId="49" fillId="19" borderId="15" xfId="49" applyFont="1" applyFill="1" applyBorder="1" applyAlignment="1">
      <alignment horizontal="center" vertical="center" wrapText="1"/>
    </xf>
    <xf numFmtId="0" fontId="49" fillId="19" borderId="17" xfId="49" applyFont="1" applyFill="1" applyBorder="1" applyAlignment="1">
      <alignment horizontal="center" vertical="center" wrapText="1"/>
    </xf>
    <xf numFmtId="0" fontId="14" fillId="0" borderId="13" xfId="49" applyFont="1" applyBorder="1" applyAlignment="1">
      <alignment horizontal="center" vertical="center" wrapText="1"/>
    </xf>
    <xf numFmtId="0" fontId="14" fillId="0" borderId="15" xfId="49" applyFont="1" applyBorder="1" applyAlignment="1">
      <alignment horizontal="center" vertical="center" wrapText="1"/>
    </xf>
    <xf numFmtId="0" fontId="14" fillId="0" borderId="17" xfId="49" applyFont="1" applyBorder="1" applyAlignment="1">
      <alignment horizontal="center" vertical="center" wrapText="1"/>
    </xf>
    <xf numFmtId="49" fontId="14" fillId="0" borderId="58" xfId="49" applyNumberFormat="1" applyFont="1" applyBorder="1" applyAlignment="1">
      <alignment horizontal="center" vertical="center" wrapText="1"/>
    </xf>
    <xf numFmtId="49" fontId="14" fillId="0" borderId="70" xfId="49" applyNumberFormat="1" applyFont="1" applyBorder="1" applyAlignment="1">
      <alignment horizontal="center" vertical="center" wrapText="1"/>
    </xf>
    <xf numFmtId="49" fontId="14" fillId="0" borderId="67" xfId="49" applyNumberFormat="1" applyFont="1" applyBorder="1" applyAlignment="1">
      <alignment horizontal="center" vertical="center" wrapText="1"/>
    </xf>
    <xf numFmtId="0" fontId="62" fillId="0" borderId="25" xfId="49" applyFont="1" applyBorder="1" applyAlignment="1">
      <alignment horizontal="left" vertical="top" wrapText="1"/>
    </xf>
    <xf numFmtId="0" fontId="49" fillId="19" borderId="43" xfId="49" applyFont="1" applyFill="1" applyBorder="1" applyAlignment="1">
      <alignment horizontal="left" vertical="top" wrapText="1"/>
    </xf>
    <xf numFmtId="0" fontId="14" fillId="0" borderId="21" xfId="53" applyFont="1" applyBorder="1" applyAlignment="1">
      <alignment horizontal="left" vertical="top" wrapText="1"/>
    </xf>
    <xf numFmtId="0" fontId="14" fillId="0" borderId="42" xfId="53" applyFont="1" applyBorder="1" applyAlignment="1">
      <alignment horizontal="left" vertical="top" wrapText="1"/>
    </xf>
    <xf numFmtId="0" fontId="14" fillId="0" borderId="43" xfId="53" applyFont="1" applyBorder="1" applyAlignment="1">
      <alignment horizontal="left" vertical="top" wrapText="1"/>
    </xf>
    <xf numFmtId="0" fontId="14" fillId="0" borderId="244" xfId="49" applyFont="1" applyBorder="1" applyAlignment="1">
      <alignment horizontal="center" vertical="top" wrapText="1"/>
    </xf>
    <xf numFmtId="0" fontId="49" fillId="19" borderId="13" xfId="49" applyFont="1" applyFill="1" applyBorder="1" applyAlignment="1">
      <alignment horizontal="left"/>
    </xf>
    <xf numFmtId="0" fontId="49" fillId="19" borderId="15" xfId="49" applyFont="1" applyFill="1" applyBorder="1" applyAlignment="1">
      <alignment horizontal="left"/>
    </xf>
    <xf numFmtId="0" fontId="49" fillId="19" borderId="17" xfId="49" applyFont="1" applyFill="1" applyBorder="1" applyAlignment="1">
      <alignment horizontal="left"/>
    </xf>
    <xf numFmtId="0" fontId="14" fillId="0" borderId="65" xfId="49" applyFont="1" applyBorder="1" applyAlignment="1">
      <alignment horizontal="center" vertical="center" wrapText="1"/>
    </xf>
    <xf numFmtId="0" fontId="14" fillId="0" borderId="63" xfId="49" applyFont="1" applyBorder="1" applyAlignment="1">
      <alignment horizontal="center" vertical="center" wrapText="1"/>
    </xf>
    <xf numFmtId="0" fontId="14" fillId="0" borderId="74" xfId="49" applyFont="1" applyBorder="1" applyAlignment="1">
      <alignment horizontal="center" vertical="center" wrapText="1"/>
    </xf>
    <xf numFmtId="0" fontId="14" fillId="0" borderId="53" xfId="49" applyFont="1" applyBorder="1" applyAlignment="1">
      <alignment horizontal="center" vertical="center" wrapText="1"/>
    </xf>
    <xf numFmtId="0" fontId="14" fillId="0" borderId="36" xfId="49" applyFont="1" applyBorder="1" applyAlignment="1">
      <alignment horizontal="center" vertical="center" wrapText="1"/>
    </xf>
    <xf numFmtId="0" fontId="14" fillId="0" borderId="45" xfId="49" applyFont="1" applyBorder="1" applyAlignment="1">
      <alignment horizontal="center" vertical="center" wrapText="1"/>
    </xf>
    <xf numFmtId="0" fontId="49" fillId="19" borderId="71" xfId="49" applyFont="1" applyFill="1" applyBorder="1" applyAlignment="1">
      <alignment horizontal="left" vertical="top" wrapText="1"/>
    </xf>
    <xf numFmtId="0" fontId="49" fillId="19" borderId="73" xfId="49" applyFont="1" applyFill="1" applyBorder="1" applyAlignment="1">
      <alignment horizontal="left" vertical="top" wrapText="1"/>
    </xf>
    <xf numFmtId="0" fontId="49" fillId="19" borderId="59" xfId="49" applyFont="1" applyFill="1" applyBorder="1" applyAlignment="1">
      <alignment horizontal="left" vertical="top" wrapText="1"/>
    </xf>
    <xf numFmtId="0" fontId="49" fillId="19" borderId="77" xfId="49" applyFont="1" applyFill="1" applyBorder="1" applyAlignment="1">
      <alignment horizontal="left" vertical="top" wrapText="1"/>
    </xf>
    <xf numFmtId="0" fontId="14" fillId="0" borderId="72" xfId="49" applyFont="1" applyBorder="1" applyAlignment="1">
      <alignment horizontal="left" vertical="center" wrapText="1"/>
    </xf>
    <xf numFmtId="0" fontId="14" fillId="0" borderId="73" xfId="49" applyFont="1" applyBorder="1" applyAlignment="1">
      <alignment horizontal="left" vertical="center" wrapText="1"/>
    </xf>
    <xf numFmtId="0" fontId="14" fillId="0" borderId="70" xfId="49" applyFont="1" applyBorder="1" applyAlignment="1">
      <alignment horizontal="left" vertical="center" wrapText="1"/>
    </xf>
    <xf numFmtId="0" fontId="14" fillId="0" borderId="67" xfId="49" applyFont="1" applyBorder="1" applyAlignment="1">
      <alignment horizontal="left" vertical="center" wrapText="1"/>
    </xf>
    <xf numFmtId="0" fontId="49" fillId="19" borderId="22" xfId="49" applyFont="1" applyFill="1" applyBorder="1" applyAlignment="1">
      <alignment horizontal="left" vertical="top" wrapText="1"/>
    </xf>
    <xf numFmtId="0" fontId="49" fillId="19" borderId="23" xfId="49" applyFont="1" applyFill="1" applyBorder="1" applyAlignment="1">
      <alignment horizontal="left" vertical="top" wrapText="1"/>
    </xf>
    <xf numFmtId="0" fontId="62" fillId="0" borderId="56" xfId="49" applyFont="1" applyBorder="1" applyAlignment="1">
      <alignment horizontal="left" vertical="top" wrapText="1"/>
    </xf>
    <xf numFmtId="0" fontId="62" fillId="0" borderId="73" xfId="49" applyFont="1" applyBorder="1" applyAlignment="1">
      <alignment horizontal="left" vertical="top" wrapText="1"/>
    </xf>
    <xf numFmtId="0" fontId="44" fillId="19" borderId="248" xfId="49" applyFont="1" applyFill="1" applyBorder="1" applyAlignment="1">
      <alignment horizontal="left" vertical="top" wrapText="1"/>
    </xf>
    <xf numFmtId="0" fontId="14" fillId="0" borderId="37" xfId="53" applyFont="1" applyBorder="1" applyAlignment="1">
      <alignment horizontal="left" vertical="top" wrapText="1"/>
    </xf>
    <xf numFmtId="0" fontId="14" fillId="0" borderId="31" xfId="53" applyFont="1" applyBorder="1" applyAlignment="1">
      <alignment horizontal="left" vertical="top" wrapText="1"/>
    </xf>
    <xf numFmtId="0" fontId="14" fillId="0" borderId="32" xfId="53" applyFont="1" applyBorder="1" applyAlignment="1">
      <alignment horizontal="left" vertical="top" wrapText="1"/>
    </xf>
    <xf numFmtId="0" fontId="62" fillId="0" borderId="45" xfId="49" applyFont="1" applyBorder="1" applyAlignment="1">
      <alignment horizontal="left" vertical="top" wrapText="1"/>
    </xf>
    <xf numFmtId="0" fontId="14" fillId="0" borderId="72" xfId="49" applyFont="1" applyBorder="1" applyAlignment="1">
      <alignment horizontal="left" vertical="top" wrapText="1"/>
    </xf>
    <xf numFmtId="0" fontId="62" fillId="0" borderId="47" xfId="49" applyFont="1" applyBorder="1" applyAlignment="1">
      <alignment horizontal="left" vertical="top" wrapText="1"/>
    </xf>
    <xf numFmtId="0" fontId="62" fillId="0" borderId="58" xfId="53" applyFont="1" applyBorder="1" applyAlignment="1">
      <alignment horizontal="left" vertical="top" wrapText="1"/>
    </xf>
    <xf numFmtId="0" fontId="62" fillId="0" borderId="70" xfId="53" applyFont="1" applyBorder="1" applyAlignment="1">
      <alignment horizontal="left" vertical="top" wrapText="1"/>
    </xf>
    <xf numFmtId="0" fontId="62" fillId="0" borderId="67" xfId="53" applyFont="1" applyBorder="1" applyAlignment="1">
      <alignment horizontal="left" vertical="top" wrapText="1"/>
    </xf>
    <xf numFmtId="0" fontId="69" fillId="0" borderId="12" xfId="53" applyFont="1" applyBorder="1" applyAlignment="1">
      <alignment horizontal="left" vertical="top" wrapText="1"/>
    </xf>
    <xf numFmtId="0" fontId="83" fillId="0" borderId="12" xfId="53" applyFont="1" applyBorder="1" applyAlignment="1">
      <alignment horizontal="left" vertical="top" wrapText="1"/>
    </xf>
    <xf numFmtId="0" fontId="83" fillId="0" borderId="49" xfId="53" applyFont="1" applyBorder="1" applyAlignment="1">
      <alignment horizontal="left" vertical="top" wrapText="1"/>
    </xf>
    <xf numFmtId="0" fontId="62" fillId="0" borderId="65" xfId="53" applyFont="1" applyBorder="1" applyAlignment="1">
      <alignment horizontal="left" vertical="top" wrapText="1"/>
    </xf>
    <xf numFmtId="0" fontId="62" fillId="0" borderId="63" xfId="53" applyFont="1" applyBorder="1" applyAlignment="1">
      <alignment horizontal="left" vertical="top"/>
    </xf>
    <xf numFmtId="0" fontId="62" fillId="0" borderId="74" xfId="53" applyFont="1" applyBorder="1" applyAlignment="1">
      <alignment horizontal="left" vertical="top"/>
    </xf>
    <xf numFmtId="0" fontId="83" fillId="0" borderId="70" xfId="49" applyFont="1" applyBorder="1" applyAlignment="1">
      <alignment horizontal="left" vertical="top" wrapText="1"/>
    </xf>
    <xf numFmtId="0" fontId="83" fillId="0" borderId="67" xfId="49" applyFont="1" applyBorder="1" applyAlignment="1">
      <alignment horizontal="left" vertical="top" wrapText="1"/>
    </xf>
    <xf numFmtId="0" fontId="62" fillId="0" borderId="53" xfId="53" applyFont="1" applyBorder="1" applyAlignment="1">
      <alignment horizontal="left" vertical="top" wrapText="1"/>
    </xf>
    <xf numFmtId="0" fontId="62" fillId="0" borderId="36" xfId="53" applyFont="1" applyBorder="1" applyAlignment="1">
      <alignment horizontal="left" vertical="top" wrapText="1"/>
    </xf>
    <xf numFmtId="0" fontId="62" fillId="0" borderId="45" xfId="53" applyFont="1" applyBorder="1" applyAlignment="1">
      <alignment horizontal="left" vertical="top" wrapText="1"/>
    </xf>
  </cellXfs>
  <cellStyles count="56">
    <cellStyle name="20% - akcent 1" xfId="1"/>
    <cellStyle name="20% - akcent 2" xfId="2"/>
    <cellStyle name="20% - akcent 3" xfId="3"/>
    <cellStyle name="20% - akcent 4" xfId="4"/>
    <cellStyle name="20% - akcent 5" xfId="5"/>
    <cellStyle name="20% - akcent 6" xfId="6"/>
    <cellStyle name="40% - akcent 1" xfId="7"/>
    <cellStyle name="40% - akcent 2" xfId="8"/>
    <cellStyle name="40% - akcent 3" xfId="9"/>
    <cellStyle name="40% - akcent 4" xfId="10"/>
    <cellStyle name="40% - akcent 5" xfId="11"/>
    <cellStyle name="40% - akcent 6" xfId="12"/>
    <cellStyle name="60% - akcent 1" xfId="13"/>
    <cellStyle name="60% - akcent 2" xfId="14"/>
    <cellStyle name="60% - akcent 3" xfId="15"/>
    <cellStyle name="60% - akcent 4" xfId="16"/>
    <cellStyle name="60% - akcent 5" xfId="17"/>
    <cellStyle name="60% - akcent 6" xfId="18"/>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cellStyle name="Komórka połączona" xfId="28" builtinId="24" customBuiltin="1"/>
    <cellStyle name="Komórka zaznaczona" xfId="29" builtinId="23" customBuiltin="1"/>
    <cellStyle name="mgr 2 lata" xfId="30"/>
    <cellStyle name="Nagłówek 1" xfId="31" builtinId="16" customBuiltin="1"/>
    <cellStyle name="Nagłówek 2" xfId="32" builtinId="17" customBuiltin="1"/>
    <cellStyle name="Nagłówek 3" xfId="33" builtinId="18" customBuiltin="1"/>
    <cellStyle name="Nagłówek 4" xfId="34" builtinId="19" customBuiltin="1"/>
    <cellStyle name="Neutralne" xfId="35"/>
    <cellStyle name="Normalny" xfId="0" builtinId="0"/>
    <cellStyle name="Normalny 10" xfId="53"/>
    <cellStyle name="Normalny 11" xfId="51"/>
    <cellStyle name="Normalny 2" xfId="43"/>
    <cellStyle name="Normalny 2 2" xfId="49"/>
    <cellStyle name="Normalny 2 3" xfId="54"/>
    <cellStyle name="Normalny 3" xfId="44"/>
    <cellStyle name="Normalny 4" xfId="45"/>
    <cellStyle name="Normalny 5" xfId="46"/>
    <cellStyle name="Normalny 6" xfId="47"/>
    <cellStyle name="Normalny 7" xfId="48"/>
    <cellStyle name="Normalny 8" xfId="50"/>
    <cellStyle name="Normalny 9" xfId="52"/>
    <cellStyle name="Normalny_Fizjoterapia 2012 dla I roku" xfId="5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9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4"/>
  <sheetViews>
    <sheetView topLeftCell="A19" zoomScale="80" zoomScaleNormal="80" zoomScaleSheetLayoutView="90" workbookViewId="0">
      <selection activeCell="X6" sqref="X6"/>
    </sheetView>
  </sheetViews>
  <sheetFormatPr defaultColWidth="11.42578125" defaultRowHeight="12.75"/>
  <cols>
    <col min="1" max="1" width="3.42578125" style="213" customWidth="1"/>
    <col min="2" max="2" width="33.28515625" style="214" customWidth="1"/>
    <col min="3" max="3" width="4.7109375" style="214" customWidth="1"/>
    <col min="4" max="4" width="6" style="214" customWidth="1"/>
    <col min="5" max="5" width="5.42578125" style="214" customWidth="1"/>
    <col min="6" max="6" width="6.28515625" style="214" customWidth="1"/>
    <col min="7" max="7" width="4.28515625" style="214" customWidth="1"/>
    <col min="8" max="8" width="6" style="215" customWidth="1"/>
    <col min="9" max="9" width="3.42578125" style="216" customWidth="1"/>
    <col min="10" max="10" width="5.42578125" style="214" customWidth="1"/>
    <col min="11" max="12" width="4" style="214" customWidth="1"/>
    <col min="13" max="13" width="2.85546875" style="216" customWidth="1"/>
    <col min="14" max="14" width="3.42578125" style="214" customWidth="1"/>
    <col min="15" max="15" width="3.7109375" style="214" customWidth="1"/>
    <col min="16" max="16" width="3.42578125" style="214" customWidth="1"/>
    <col min="17" max="17" width="2.85546875" style="216" customWidth="1"/>
    <col min="18" max="18" width="3.28515625" style="214" customWidth="1"/>
    <col min="19" max="19" width="4" style="214" customWidth="1"/>
    <col min="20" max="20" width="3.42578125" style="214" customWidth="1"/>
    <col min="21" max="21" width="3.140625" style="216" customWidth="1"/>
    <col min="22" max="24" width="4" style="214" customWidth="1"/>
    <col min="25" max="25" width="3" style="216" customWidth="1"/>
    <col min="26" max="27" width="3.42578125" style="214" customWidth="1"/>
    <col min="28" max="28" width="3.28515625" style="214" customWidth="1"/>
    <col min="29" max="29" width="2.7109375" style="216" customWidth="1"/>
    <col min="30" max="31" width="3.42578125" style="214" customWidth="1"/>
    <col min="32" max="32" width="4" style="214" customWidth="1"/>
    <col min="33" max="33" width="3" style="216" customWidth="1"/>
    <col min="34" max="34" width="9.42578125" style="217" customWidth="1"/>
    <col min="35" max="35" width="2.85546875" style="218" hidden="1" customWidth="1"/>
    <col min="36" max="36" width="3.42578125" style="218" hidden="1" customWidth="1"/>
    <col min="37" max="37" width="3.7109375" style="218" hidden="1" customWidth="1"/>
    <col min="38" max="38" width="3.85546875" style="218" hidden="1" customWidth="1"/>
    <col min="39" max="39" width="4" style="219" hidden="1" customWidth="1"/>
    <col min="40" max="40" width="4.42578125" style="218" hidden="1" customWidth="1"/>
    <col min="41" max="41" width="3.7109375" style="218" hidden="1" customWidth="1"/>
    <col min="42" max="42" width="4.28515625" style="220" hidden="1" customWidth="1"/>
    <col min="43" max="43" width="4.42578125" style="218" hidden="1" customWidth="1"/>
    <col min="44" max="44" width="3.42578125" style="218" hidden="1" customWidth="1"/>
    <col min="45" max="45" width="3.28515625" style="218" hidden="1" customWidth="1"/>
    <col min="46" max="46" width="4.28515625" style="218" hidden="1" customWidth="1"/>
    <col min="47" max="47" width="3.42578125" style="218" hidden="1" customWidth="1"/>
    <col min="48" max="48" width="11.42578125" style="218" hidden="1" customWidth="1"/>
    <col min="49" max="52" width="11.42578125" style="214" hidden="1" customWidth="1"/>
    <col min="53" max="16384" width="11.42578125" style="214"/>
  </cols>
  <sheetData>
    <row r="1" spans="1:48" ht="11.25" customHeight="1"/>
    <row r="2" spans="1:48" ht="15.75">
      <c r="A2" s="528" t="s">
        <v>5202</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9"/>
      <c r="AB2" s="530"/>
      <c r="AC2" s="530"/>
      <c r="AD2" s="530"/>
      <c r="AE2" s="530"/>
      <c r="AF2" s="530"/>
      <c r="AG2" s="530"/>
      <c r="AH2" s="530"/>
      <c r="AI2" s="221"/>
      <c r="AJ2" s="221"/>
      <c r="AK2" s="221"/>
      <c r="AL2" s="221"/>
      <c r="AM2" s="221"/>
      <c r="AN2" s="221"/>
      <c r="AO2" s="221"/>
      <c r="AP2" s="222"/>
      <c r="AQ2" s="221"/>
    </row>
    <row r="3" spans="1:48" ht="15.75">
      <c r="A3" s="528" t="s">
        <v>5203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30"/>
      <c r="AB3" s="530"/>
      <c r="AC3" s="530"/>
      <c r="AD3" s="530"/>
      <c r="AE3" s="530"/>
      <c r="AF3" s="530"/>
      <c r="AG3" s="530"/>
      <c r="AH3" s="530"/>
      <c r="AI3" s="221"/>
      <c r="AJ3" s="221"/>
      <c r="AK3" s="221"/>
      <c r="AL3" s="221"/>
      <c r="AM3" s="221"/>
      <c r="AN3" s="221"/>
      <c r="AO3" s="221"/>
      <c r="AP3" s="222"/>
      <c r="AQ3" s="221"/>
    </row>
    <row r="4" spans="1:48" ht="15.75">
      <c r="A4" s="531" t="s">
        <v>5204</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0"/>
      <c r="AB4" s="530"/>
      <c r="AC4" s="530"/>
      <c r="AD4" s="530"/>
      <c r="AE4" s="530"/>
      <c r="AF4" s="530"/>
      <c r="AG4" s="530"/>
      <c r="AH4" s="530"/>
      <c r="AI4" s="221"/>
      <c r="AJ4" s="221"/>
      <c r="AK4" s="221"/>
      <c r="AL4" s="221"/>
      <c r="AM4" s="221"/>
      <c r="AN4" s="221"/>
      <c r="AO4" s="221"/>
      <c r="AP4" s="222"/>
      <c r="AQ4" s="221"/>
    </row>
    <row r="5" spans="1:48" ht="15.75" customHeight="1">
      <c r="A5" s="531" t="s">
        <v>5205</v>
      </c>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0"/>
      <c r="AB5" s="530"/>
      <c r="AC5" s="530"/>
      <c r="AD5" s="530"/>
      <c r="AE5" s="530"/>
      <c r="AF5" s="530"/>
      <c r="AG5" s="530"/>
      <c r="AH5" s="530"/>
      <c r="AI5" s="223"/>
      <c r="AJ5" s="223"/>
      <c r="AK5" s="223"/>
      <c r="AL5" s="224"/>
      <c r="AM5" s="224"/>
      <c r="AN5" s="224"/>
      <c r="AO5" s="224"/>
      <c r="AP5" s="225"/>
      <c r="AQ5" s="224"/>
    </row>
    <row r="6" spans="1:48" ht="15.75" customHeight="1">
      <c r="AA6" s="530"/>
      <c r="AB6" s="530"/>
      <c r="AC6" s="530"/>
      <c r="AD6" s="530"/>
      <c r="AE6" s="530"/>
      <c r="AF6" s="530"/>
      <c r="AG6" s="530"/>
      <c r="AH6" s="530"/>
      <c r="AI6" s="223"/>
      <c r="AJ6" s="223"/>
      <c r="AK6" s="223"/>
      <c r="AL6" s="226"/>
      <c r="AM6" s="224"/>
      <c r="AN6" s="224"/>
      <c r="AO6" s="224"/>
      <c r="AP6" s="225"/>
      <c r="AQ6" s="224"/>
    </row>
    <row r="7" spans="1:48" ht="13.5" thickBot="1">
      <c r="B7" s="227"/>
      <c r="C7" s="227"/>
      <c r="D7" s="227"/>
      <c r="E7" s="227"/>
      <c r="F7" s="227"/>
      <c r="G7" s="227"/>
      <c r="H7" s="227"/>
      <c r="I7" s="228"/>
      <c r="J7" s="227"/>
      <c r="K7" s="227"/>
      <c r="L7" s="227"/>
      <c r="M7" s="228"/>
      <c r="N7" s="227"/>
      <c r="O7" s="227"/>
      <c r="P7" s="227"/>
      <c r="Q7" s="228"/>
      <c r="R7" s="227"/>
      <c r="S7" s="227"/>
      <c r="T7" s="227"/>
      <c r="U7" s="228"/>
      <c r="V7" s="227"/>
      <c r="W7" s="227"/>
      <c r="X7" s="227"/>
      <c r="Y7" s="228"/>
      <c r="Z7" s="227"/>
      <c r="AA7" s="227"/>
      <c r="AB7" s="227"/>
      <c r="AC7" s="228"/>
      <c r="AD7" s="227"/>
      <c r="AE7" s="227"/>
      <c r="AF7" s="227"/>
      <c r="AG7" s="228"/>
      <c r="AH7" s="227"/>
      <c r="AI7" s="229"/>
      <c r="AJ7" s="229"/>
      <c r="AK7" s="229"/>
      <c r="AM7" s="229"/>
      <c r="AN7" s="229"/>
      <c r="AO7" s="229"/>
      <c r="AP7" s="230"/>
      <c r="AQ7" s="229"/>
    </row>
    <row r="8" spans="1:48" ht="12.75" hidden="1" customHeight="1">
      <c r="A8" s="231"/>
      <c r="B8" s="232"/>
      <c r="C8" s="232"/>
      <c r="D8" s="232"/>
      <c r="E8" s="232"/>
      <c r="H8" s="232"/>
      <c r="I8" s="233"/>
      <c r="J8" s="232"/>
      <c r="K8" s="232"/>
      <c r="L8" s="232"/>
      <c r="M8" s="233"/>
      <c r="N8" s="232"/>
      <c r="O8" s="232"/>
      <c r="P8" s="232"/>
      <c r="Q8" s="233"/>
      <c r="R8" s="232"/>
      <c r="S8" s="232"/>
      <c r="T8" s="232"/>
      <c r="U8" s="233"/>
      <c r="V8" s="232"/>
      <c r="W8" s="232"/>
      <c r="X8" s="232"/>
      <c r="Y8" s="233"/>
      <c r="Z8" s="232"/>
      <c r="AA8" s="232"/>
      <c r="AB8" s="232"/>
      <c r="AC8" s="233"/>
      <c r="AD8" s="232"/>
      <c r="AE8" s="232"/>
      <c r="AF8" s="232"/>
      <c r="AG8" s="233"/>
      <c r="AI8" s="232"/>
      <c r="AJ8" s="232"/>
      <c r="AK8" s="232"/>
      <c r="AM8" s="232"/>
      <c r="AN8" s="232"/>
      <c r="AO8" s="232"/>
      <c r="AP8" s="234"/>
      <c r="AQ8" s="232"/>
    </row>
    <row r="9" spans="1:48" ht="13.5" customHeight="1" thickBot="1">
      <c r="A9" s="235"/>
      <c r="B9" s="236"/>
      <c r="C9" s="532" t="s">
        <v>5206</v>
      </c>
      <c r="D9" s="533"/>
      <c r="E9" s="551"/>
      <c r="F9" s="552" t="s">
        <v>5207</v>
      </c>
      <c r="G9" s="555" t="s">
        <v>5208</v>
      </c>
      <c r="H9" s="555" t="s">
        <v>5209</v>
      </c>
      <c r="I9" s="558" t="s">
        <v>5210</v>
      </c>
      <c r="J9" s="532" t="s">
        <v>5211</v>
      </c>
      <c r="K9" s="533"/>
      <c r="L9" s="533"/>
      <c r="M9" s="533"/>
      <c r="N9" s="533"/>
      <c r="O9" s="533"/>
      <c r="P9" s="533"/>
      <c r="Q9" s="533"/>
      <c r="R9" s="533"/>
      <c r="S9" s="533"/>
      <c r="T9" s="533"/>
      <c r="U9" s="533"/>
      <c r="V9" s="533"/>
      <c r="W9" s="533"/>
      <c r="X9" s="533"/>
      <c r="Y9" s="533"/>
      <c r="Z9" s="533"/>
      <c r="AA9" s="533"/>
      <c r="AB9" s="533"/>
      <c r="AC9" s="533"/>
      <c r="AD9" s="533"/>
      <c r="AE9" s="533"/>
      <c r="AF9" s="533"/>
      <c r="AG9" s="533"/>
      <c r="AH9" s="534" t="s">
        <v>5212</v>
      </c>
      <c r="AI9" s="537"/>
      <c r="AJ9" s="537"/>
      <c r="AK9" s="537"/>
      <c r="AL9" s="237"/>
      <c r="AM9" s="237"/>
      <c r="AN9" s="232"/>
      <c r="AO9" s="232"/>
      <c r="AP9" s="238"/>
      <c r="AQ9" s="239"/>
      <c r="AR9" s="240"/>
      <c r="AS9" s="241"/>
    </row>
    <row r="10" spans="1:48" ht="13.5" customHeight="1" thickBot="1">
      <c r="A10" s="235"/>
      <c r="B10" s="236"/>
      <c r="C10" s="538" t="s">
        <v>5213</v>
      </c>
      <c r="D10" s="540" t="s">
        <v>5214</v>
      </c>
      <c r="E10" s="542" t="s">
        <v>5215</v>
      </c>
      <c r="F10" s="553"/>
      <c r="G10" s="556"/>
      <c r="H10" s="556"/>
      <c r="I10" s="559"/>
      <c r="J10" s="544">
        <v>1</v>
      </c>
      <c r="K10" s="545"/>
      <c r="L10" s="545"/>
      <c r="M10" s="546"/>
      <c r="N10" s="547">
        <v>2</v>
      </c>
      <c r="O10" s="548"/>
      <c r="P10" s="548"/>
      <c r="Q10" s="549"/>
      <c r="R10" s="544">
        <v>3</v>
      </c>
      <c r="S10" s="548"/>
      <c r="T10" s="548"/>
      <c r="U10" s="550"/>
      <c r="V10" s="544">
        <v>4</v>
      </c>
      <c r="W10" s="548"/>
      <c r="X10" s="548"/>
      <c r="Y10" s="550"/>
      <c r="Z10" s="544">
        <v>5</v>
      </c>
      <c r="AA10" s="548"/>
      <c r="AB10" s="548"/>
      <c r="AC10" s="550"/>
      <c r="AD10" s="544">
        <v>6</v>
      </c>
      <c r="AE10" s="548"/>
      <c r="AF10" s="549"/>
      <c r="AG10" s="549"/>
      <c r="AH10" s="535"/>
      <c r="AI10" s="537"/>
      <c r="AJ10" s="537"/>
      <c r="AK10" s="537"/>
      <c r="AL10" s="237"/>
      <c r="AM10" s="237"/>
      <c r="AN10" s="232"/>
      <c r="AO10" s="232"/>
      <c r="AP10" s="238"/>
      <c r="AQ10" s="239"/>
      <c r="AR10" s="240"/>
      <c r="AS10" s="241"/>
    </row>
    <row r="11" spans="1:48" ht="23.25" customHeight="1" thickBot="1">
      <c r="A11" s="235"/>
      <c r="B11" s="236"/>
      <c r="C11" s="539"/>
      <c r="D11" s="541"/>
      <c r="E11" s="543"/>
      <c r="F11" s="554"/>
      <c r="G11" s="557"/>
      <c r="H11" s="557"/>
      <c r="I11" s="560"/>
      <c r="J11" s="242" t="s">
        <v>5216</v>
      </c>
      <c r="K11" s="243" t="s">
        <v>5217</v>
      </c>
      <c r="L11" s="243" t="s">
        <v>5218</v>
      </c>
      <c r="M11" s="244" t="s">
        <v>5219</v>
      </c>
      <c r="N11" s="245" t="s">
        <v>5213</v>
      </c>
      <c r="O11" s="243" t="s">
        <v>5214</v>
      </c>
      <c r="P11" s="243" t="s">
        <v>5218</v>
      </c>
      <c r="Q11" s="246" t="s">
        <v>5219</v>
      </c>
      <c r="R11" s="247" t="s">
        <v>5213</v>
      </c>
      <c r="S11" s="248" t="s">
        <v>5214</v>
      </c>
      <c r="T11" s="248" t="s">
        <v>5218</v>
      </c>
      <c r="U11" s="249" t="s">
        <v>5219</v>
      </c>
      <c r="V11" s="247" t="s">
        <v>5213</v>
      </c>
      <c r="W11" s="248" t="s">
        <v>5214</v>
      </c>
      <c r="X11" s="248" t="s">
        <v>5218</v>
      </c>
      <c r="Y11" s="249" t="s">
        <v>5219</v>
      </c>
      <c r="Z11" s="247" t="s">
        <v>5213</v>
      </c>
      <c r="AA11" s="248" t="s">
        <v>5214</v>
      </c>
      <c r="AB11" s="248" t="s">
        <v>5218</v>
      </c>
      <c r="AC11" s="249" t="s">
        <v>5219</v>
      </c>
      <c r="AD11" s="247" t="s">
        <v>5213</v>
      </c>
      <c r="AE11" s="248" t="s">
        <v>5214</v>
      </c>
      <c r="AF11" s="248" t="s">
        <v>5218</v>
      </c>
      <c r="AG11" s="250" t="s">
        <v>5219</v>
      </c>
      <c r="AH11" s="536"/>
      <c r="AI11" s="537"/>
      <c r="AJ11" s="537"/>
      <c r="AK11" s="537"/>
      <c r="AL11" s="237"/>
      <c r="AM11" s="237"/>
      <c r="AN11" s="232"/>
      <c r="AO11" s="232"/>
      <c r="AP11" s="238"/>
      <c r="AQ11" s="239"/>
      <c r="AR11" s="240"/>
      <c r="AS11" s="241"/>
    </row>
    <row r="12" spans="1:48" ht="13.5" thickBot="1">
      <c r="A12" s="251"/>
      <c r="B12" s="252" t="s">
        <v>5220</v>
      </c>
      <c r="C12" s="253"/>
      <c r="D12" s="254"/>
      <c r="E12" s="255"/>
      <c r="F12" s="256"/>
      <c r="G12" s="256"/>
      <c r="H12" s="256"/>
      <c r="I12" s="257"/>
      <c r="J12" s="254"/>
      <c r="K12" s="254"/>
      <c r="L12" s="254"/>
      <c r="M12" s="258"/>
      <c r="N12" s="254"/>
      <c r="O12" s="254"/>
      <c r="P12" s="254"/>
      <c r="Q12" s="258"/>
      <c r="R12" s="254"/>
      <c r="S12" s="254"/>
      <c r="T12" s="254"/>
      <c r="U12" s="258"/>
      <c r="V12" s="254"/>
      <c r="W12" s="254"/>
      <c r="X12" s="254"/>
      <c r="Y12" s="258"/>
      <c r="Z12" s="254"/>
      <c r="AA12" s="254"/>
      <c r="AB12" s="254"/>
      <c r="AC12" s="258"/>
      <c r="AD12" s="254"/>
      <c r="AE12" s="254"/>
      <c r="AF12" s="254"/>
      <c r="AG12" s="258"/>
      <c r="AH12" s="259"/>
      <c r="AI12" s="260" t="s">
        <v>5221</v>
      </c>
      <c r="AJ12" s="260" t="s">
        <v>5222</v>
      </c>
      <c r="AK12" s="260" t="s">
        <v>5223</v>
      </c>
      <c r="AL12" s="261" t="s">
        <v>5224</v>
      </c>
      <c r="AM12" s="232" t="s">
        <v>5225</v>
      </c>
      <c r="AN12" s="260" t="s">
        <v>5226</v>
      </c>
      <c r="AO12" s="260"/>
      <c r="AP12" s="234" t="s">
        <v>5227</v>
      </c>
      <c r="AQ12" s="232" t="s">
        <v>5228</v>
      </c>
      <c r="AR12" s="262" t="s">
        <v>5229</v>
      </c>
      <c r="AS12" s="256" t="s">
        <v>5230</v>
      </c>
      <c r="AT12" s="218" t="s">
        <v>5231</v>
      </c>
      <c r="AU12" s="218" t="s">
        <v>5232</v>
      </c>
    </row>
    <row r="13" spans="1:48" s="281" customFormat="1">
      <c r="A13" s="263" t="s">
        <v>5233</v>
      </c>
      <c r="B13" s="264" t="s">
        <v>5234</v>
      </c>
      <c r="C13" s="265">
        <f t="shared" ref="C13:D16" si="0">J13+N13+R13+V13+Z13+AD13</f>
        <v>0</v>
      </c>
      <c r="D13" s="266">
        <f t="shared" si="0"/>
        <v>105</v>
      </c>
      <c r="E13" s="267">
        <f>C13+D13</f>
        <v>105</v>
      </c>
      <c r="F13" s="268">
        <v>105</v>
      </c>
      <c r="G13" s="269">
        <f>L13+P13+T13+X13+AB13+AF13</f>
        <v>70</v>
      </c>
      <c r="H13" s="269">
        <f>F13+G13</f>
        <v>175</v>
      </c>
      <c r="I13" s="270">
        <f>M13+Q13+U13+Y13+AC13+AG13</f>
        <v>7</v>
      </c>
      <c r="J13" s="271">
        <v>0</v>
      </c>
      <c r="K13" s="272">
        <v>30</v>
      </c>
      <c r="L13" s="272">
        <v>20</v>
      </c>
      <c r="M13" s="273">
        <v>2</v>
      </c>
      <c r="N13" s="274">
        <v>0</v>
      </c>
      <c r="O13" s="272">
        <v>30</v>
      </c>
      <c r="P13" s="272">
        <v>20</v>
      </c>
      <c r="Q13" s="275">
        <v>2</v>
      </c>
      <c r="R13" s="274">
        <v>0</v>
      </c>
      <c r="S13" s="272">
        <v>15</v>
      </c>
      <c r="T13" s="272">
        <v>10</v>
      </c>
      <c r="U13" s="275">
        <v>1</v>
      </c>
      <c r="V13" s="274">
        <v>0</v>
      </c>
      <c r="W13" s="272">
        <v>15</v>
      </c>
      <c r="X13" s="272">
        <v>10</v>
      </c>
      <c r="Y13" s="275">
        <v>1</v>
      </c>
      <c r="Z13" s="276">
        <v>0</v>
      </c>
      <c r="AA13" s="277">
        <v>15</v>
      </c>
      <c r="AB13" s="272">
        <v>10</v>
      </c>
      <c r="AC13" s="278">
        <v>1</v>
      </c>
      <c r="AD13" s="274"/>
      <c r="AE13" s="272"/>
      <c r="AF13" s="272"/>
      <c r="AG13" s="279"/>
      <c r="AH13" s="280" t="s">
        <v>5235</v>
      </c>
      <c r="AI13" s="232">
        <v>1</v>
      </c>
      <c r="AJ13" s="232">
        <v>1</v>
      </c>
      <c r="AK13" s="232">
        <v>1</v>
      </c>
      <c r="AL13" s="261">
        <v>1</v>
      </c>
      <c r="AM13" s="232">
        <v>1</v>
      </c>
      <c r="AN13" s="232"/>
      <c r="AO13" s="232"/>
      <c r="AP13" s="234"/>
      <c r="AQ13" s="232"/>
      <c r="AR13" s="262"/>
      <c r="AS13" s="256"/>
      <c r="AT13" s="218">
        <v>1</v>
      </c>
      <c r="AU13" s="218"/>
      <c r="AV13" s="218"/>
    </row>
    <row r="14" spans="1:48" s="218" customFormat="1">
      <c r="A14" s="282" t="s">
        <v>5236</v>
      </c>
      <c r="B14" s="264" t="s">
        <v>5237</v>
      </c>
      <c r="C14" s="283">
        <f t="shared" si="0"/>
        <v>0</v>
      </c>
      <c r="D14" s="284">
        <f t="shared" si="0"/>
        <v>60</v>
      </c>
      <c r="E14" s="285">
        <f>C14+D14</f>
        <v>60</v>
      </c>
      <c r="F14" s="286">
        <v>60</v>
      </c>
      <c r="G14" s="287">
        <f>L14+P14+T14+X14+AB14+AF14</f>
        <v>40</v>
      </c>
      <c r="H14" s="287">
        <f>F14+G14</f>
        <v>100</v>
      </c>
      <c r="I14" s="288">
        <f>M14+Q14+U14+Y14+AC14+AG14</f>
        <v>4</v>
      </c>
      <c r="J14" s="289"/>
      <c r="K14" s="290"/>
      <c r="L14" s="290"/>
      <c r="M14" s="291"/>
      <c r="N14" s="292"/>
      <c r="O14" s="290"/>
      <c r="P14" s="290"/>
      <c r="Q14" s="293"/>
      <c r="R14" s="292">
        <v>0</v>
      </c>
      <c r="S14" s="290">
        <v>15</v>
      </c>
      <c r="T14" s="290">
        <v>10</v>
      </c>
      <c r="U14" s="293">
        <v>1</v>
      </c>
      <c r="V14" s="292">
        <v>0</v>
      </c>
      <c r="W14" s="290">
        <v>15</v>
      </c>
      <c r="X14" s="290">
        <v>10</v>
      </c>
      <c r="Y14" s="293">
        <v>1</v>
      </c>
      <c r="Z14" s="294">
        <v>0</v>
      </c>
      <c r="AA14" s="295">
        <v>15</v>
      </c>
      <c r="AB14" s="290">
        <v>10</v>
      </c>
      <c r="AC14" s="296">
        <v>1</v>
      </c>
      <c r="AD14" s="292">
        <v>0</v>
      </c>
      <c r="AE14" s="290">
        <v>15</v>
      </c>
      <c r="AF14" s="290">
        <v>10</v>
      </c>
      <c r="AG14" s="297">
        <v>1</v>
      </c>
      <c r="AH14" s="298" t="s">
        <v>5238</v>
      </c>
      <c r="AI14" s="232"/>
      <c r="AJ14" s="232"/>
      <c r="AK14" s="232">
        <v>1</v>
      </c>
      <c r="AL14" s="261">
        <v>1</v>
      </c>
      <c r="AM14" s="232">
        <v>1</v>
      </c>
      <c r="AN14" s="232">
        <v>1</v>
      </c>
      <c r="AO14" s="232"/>
      <c r="AP14" s="234"/>
      <c r="AQ14" s="232"/>
      <c r="AR14" s="262"/>
      <c r="AS14" s="256"/>
    </row>
    <row r="15" spans="1:48" s="305" customFormat="1">
      <c r="A15" s="282" t="s">
        <v>5239</v>
      </c>
      <c r="B15" s="299" t="s">
        <v>5240</v>
      </c>
      <c r="C15" s="283">
        <f t="shared" si="0"/>
        <v>0</v>
      </c>
      <c r="D15" s="284">
        <f t="shared" si="0"/>
        <v>30</v>
      </c>
      <c r="E15" s="285">
        <f>C15+D15</f>
        <v>30</v>
      </c>
      <c r="F15" s="286">
        <v>30</v>
      </c>
      <c r="G15" s="287">
        <f>L15+P15+T15+X15+AB15+AF15</f>
        <v>20</v>
      </c>
      <c r="H15" s="287">
        <f>F15+G15</f>
        <v>50</v>
      </c>
      <c r="I15" s="288">
        <f>M15+Q15+U15+Y15+AC15+AG15</f>
        <v>2</v>
      </c>
      <c r="J15" s="300"/>
      <c r="K15" s="284"/>
      <c r="L15" s="284"/>
      <c r="M15" s="301"/>
      <c r="N15" s="283"/>
      <c r="O15" s="284"/>
      <c r="P15" s="284"/>
      <c r="Q15" s="288"/>
      <c r="R15" s="283">
        <v>0</v>
      </c>
      <c r="S15" s="284">
        <v>30</v>
      </c>
      <c r="T15" s="284">
        <v>20</v>
      </c>
      <c r="U15" s="288">
        <v>2</v>
      </c>
      <c r="V15" s="283"/>
      <c r="W15" s="284"/>
      <c r="X15" s="284"/>
      <c r="Y15" s="288"/>
      <c r="Z15" s="302"/>
      <c r="AA15" s="303"/>
      <c r="AB15" s="284"/>
      <c r="AC15" s="304"/>
      <c r="AD15" s="283"/>
      <c r="AE15" s="284"/>
      <c r="AF15" s="284"/>
      <c r="AG15" s="301"/>
      <c r="AH15" s="298" t="s">
        <v>5241</v>
      </c>
      <c r="AI15" s="232"/>
      <c r="AJ15" s="232"/>
      <c r="AK15" s="232">
        <v>1</v>
      </c>
      <c r="AL15" s="261"/>
      <c r="AM15" s="232"/>
      <c r="AN15" s="232"/>
      <c r="AO15" s="232"/>
      <c r="AP15" s="234"/>
      <c r="AQ15" s="232"/>
      <c r="AR15" s="262"/>
      <c r="AS15" s="256"/>
      <c r="AT15" s="218"/>
      <c r="AU15" s="218"/>
      <c r="AV15" s="218"/>
    </row>
    <row r="16" spans="1:48" s="218" customFormat="1" ht="13.5" thickBot="1">
      <c r="A16" s="306" t="s">
        <v>5242</v>
      </c>
      <c r="B16" s="307" t="s">
        <v>5243</v>
      </c>
      <c r="C16" s="308">
        <f t="shared" si="0"/>
        <v>0</v>
      </c>
      <c r="D16" s="309">
        <f t="shared" si="0"/>
        <v>75</v>
      </c>
      <c r="E16" s="310">
        <f>C16+D16</f>
        <v>75</v>
      </c>
      <c r="F16" s="311">
        <v>75</v>
      </c>
      <c r="G16" s="312">
        <f>L16+P16+T16+X16+AB16+AF16</f>
        <v>0</v>
      </c>
      <c r="H16" s="312">
        <f>F16+G16</f>
        <v>75</v>
      </c>
      <c r="I16" s="313">
        <f>M16+Q16+U16+Y16+AC16+AG16</f>
        <v>0</v>
      </c>
      <c r="J16" s="314">
        <v>0</v>
      </c>
      <c r="K16" s="315">
        <v>15</v>
      </c>
      <c r="L16" s="315">
        <v>0</v>
      </c>
      <c r="M16" s="316">
        <v>0</v>
      </c>
      <c r="N16" s="317">
        <v>0</v>
      </c>
      <c r="O16" s="315">
        <v>15</v>
      </c>
      <c r="P16" s="315">
        <v>0</v>
      </c>
      <c r="Q16" s="318">
        <v>0</v>
      </c>
      <c r="R16" s="317">
        <v>0</v>
      </c>
      <c r="S16" s="315">
        <v>15</v>
      </c>
      <c r="T16" s="315">
        <v>0</v>
      </c>
      <c r="U16" s="318">
        <v>0</v>
      </c>
      <c r="V16" s="317">
        <v>0</v>
      </c>
      <c r="W16" s="315">
        <v>15</v>
      </c>
      <c r="X16" s="315">
        <v>0</v>
      </c>
      <c r="Y16" s="318">
        <v>0</v>
      </c>
      <c r="Z16" s="319">
        <v>0</v>
      </c>
      <c r="AA16" s="320">
        <v>15</v>
      </c>
      <c r="AB16" s="315">
        <v>0</v>
      </c>
      <c r="AC16" s="321">
        <v>0</v>
      </c>
      <c r="AD16" s="317"/>
      <c r="AE16" s="315"/>
      <c r="AF16" s="315"/>
      <c r="AG16" s="322"/>
      <c r="AH16" s="323" t="s">
        <v>5244</v>
      </c>
      <c r="AI16" s="232">
        <v>1</v>
      </c>
      <c r="AJ16" s="232">
        <v>1</v>
      </c>
      <c r="AK16" s="232">
        <v>1</v>
      </c>
      <c r="AL16" s="261">
        <v>1</v>
      </c>
      <c r="AM16" s="232">
        <v>1</v>
      </c>
      <c r="AN16" s="232"/>
      <c r="AO16" s="232"/>
      <c r="AP16" s="234"/>
      <c r="AQ16" s="232"/>
      <c r="AR16" s="262"/>
      <c r="AS16" s="256"/>
    </row>
    <row r="17" spans="1:48" s="218" customFormat="1" ht="13.5" thickBot="1">
      <c r="A17" s="324"/>
      <c r="B17" s="325" t="s">
        <v>5245</v>
      </c>
      <c r="C17" s="326">
        <f t="shared" ref="C17:AG17" si="1">SUM(C13:C16)</f>
        <v>0</v>
      </c>
      <c r="D17" s="327">
        <f t="shared" si="1"/>
        <v>270</v>
      </c>
      <c r="E17" s="328">
        <f t="shared" si="1"/>
        <v>270</v>
      </c>
      <c r="F17" s="329">
        <f t="shared" si="1"/>
        <v>270</v>
      </c>
      <c r="G17" s="330">
        <f t="shared" si="1"/>
        <v>130</v>
      </c>
      <c r="H17" s="330">
        <f t="shared" si="1"/>
        <v>400</v>
      </c>
      <c r="I17" s="331">
        <f t="shared" si="1"/>
        <v>13</v>
      </c>
      <c r="J17" s="332">
        <f t="shared" si="1"/>
        <v>0</v>
      </c>
      <c r="K17" s="327">
        <f t="shared" si="1"/>
        <v>45</v>
      </c>
      <c r="L17" s="327">
        <f t="shared" si="1"/>
        <v>20</v>
      </c>
      <c r="M17" s="333">
        <f t="shared" si="1"/>
        <v>2</v>
      </c>
      <c r="N17" s="326">
        <f t="shared" si="1"/>
        <v>0</v>
      </c>
      <c r="O17" s="327">
        <f t="shared" si="1"/>
        <v>45</v>
      </c>
      <c r="P17" s="327">
        <f t="shared" si="1"/>
        <v>20</v>
      </c>
      <c r="Q17" s="331">
        <f t="shared" si="1"/>
        <v>2</v>
      </c>
      <c r="R17" s="332">
        <f t="shared" si="1"/>
        <v>0</v>
      </c>
      <c r="S17" s="327">
        <f t="shared" si="1"/>
        <v>75</v>
      </c>
      <c r="T17" s="327">
        <f t="shared" si="1"/>
        <v>40</v>
      </c>
      <c r="U17" s="333">
        <f t="shared" si="1"/>
        <v>4</v>
      </c>
      <c r="V17" s="326">
        <f t="shared" si="1"/>
        <v>0</v>
      </c>
      <c r="W17" s="327">
        <f t="shared" si="1"/>
        <v>45</v>
      </c>
      <c r="X17" s="327">
        <f t="shared" si="1"/>
        <v>20</v>
      </c>
      <c r="Y17" s="331">
        <f t="shared" si="1"/>
        <v>2</v>
      </c>
      <c r="Z17" s="334">
        <f t="shared" si="1"/>
        <v>0</v>
      </c>
      <c r="AA17" s="335">
        <f t="shared" si="1"/>
        <v>45</v>
      </c>
      <c r="AB17" s="327">
        <f t="shared" si="1"/>
        <v>20</v>
      </c>
      <c r="AC17" s="336">
        <f t="shared" si="1"/>
        <v>2</v>
      </c>
      <c r="AD17" s="326">
        <f t="shared" si="1"/>
        <v>0</v>
      </c>
      <c r="AE17" s="327">
        <f t="shared" si="1"/>
        <v>15</v>
      </c>
      <c r="AF17" s="327">
        <f t="shared" si="1"/>
        <v>10</v>
      </c>
      <c r="AG17" s="337">
        <f t="shared" si="1"/>
        <v>1</v>
      </c>
      <c r="AH17" s="338"/>
      <c r="AI17" s="232"/>
      <c r="AJ17" s="232"/>
      <c r="AK17" s="232"/>
      <c r="AL17" s="261"/>
      <c r="AM17" s="232"/>
      <c r="AN17" s="232"/>
      <c r="AO17" s="232"/>
      <c r="AP17" s="234"/>
      <c r="AQ17" s="232"/>
      <c r="AR17" s="262"/>
      <c r="AS17" s="256"/>
    </row>
    <row r="18" spans="1:48" ht="13.5" thickBot="1">
      <c r="A18" s="339"/>
      <c r="B18" s="252" t="s">
        <v>5246</v>
      </c>
      <c r="C18" s="340"/>
      <c r="D18" s="341"/>
      <c r="E18" s="342"/>
      <c r="F18" s="343"/>
      <c r="G18" s="343"/>
      <c r="H18" s="343"/>
      <c r="I18" s="344"/>
      <c r="J18" s="341"/>
      <c r="K18" s="341"/>
      <c r="L18" s="341"/>
      <c r="M18" s="345"/>
      <c r="N18" s="341"/>
      <c r="O18" s="341"/>
      <c r="P18" s="341"/>
      <c r="Q18" s="345"/>
      <c r="R18" s="341"/>
      <c r="S18" s="341"/>
      <c r="T18" s="341"/>
      <c r="U18" s="345"/>
      <c r="V18" s="341"/>
      <c r="W18" s="341"/>
      <c r="X18" s="341"/>
      <c r="Y18" s="345"/>
      <c r="Z18" s="341"/>
      <c r="AA18" s="341"/>
      <c r="AB18" s="341"/>
      <c r="AC18" s="345"/>
      <c r="AD18" s="341"/>
      <c r="AE18" s="341"/>
      <c r="AF18" s="341"/>
      <c r="AG18" s="345"/>
      <c r="AH18" s="346"/>
      <c r="AI18" s="260"/>
      <c r="AJ18" s="260"/>
      <c r="AK18" s="260"/>
      <c r="AL18" s="261"/>
      <c r="AM18" s="232"/>
      <c r="AN18" s="260"/>
      <c r="AO18" s="260"/>
      <c r="AP18" s="234"/>
      <c r="AQ18" s="232"/>
      <c r="AR18" s="262"/>
      <c r="AS18" s="256"/>
    </row>
    <row r="19" spans="1:48" s="218" customFormat="1">
      <c r="A19" s="282" t="s">
        <v>5247</v>
      </c>
      <c r="B19" s="264" t="s">
        <v>5248</v>
      </c>
      <c r="C19" s="292">
        <f t="shared" ref="C19:D28" si="2">J19+N19+R19+V19+Z19+AD19</f>
        <v>30</v>
      </c>
      <c r="D19" s="290">
        <f t="shared" si="2"/>
        <v>15</v>
      </c>
      <c r="E19" s="347">
        <f t="shared" ref="E19:E28" si="3">C19+D19</f>
        <v>45</v>
      </c>
      <c r="F19" s="348">
        <v>45</v>
      </c>
      <c r="G19" s="349">
        <v>5</v>
      </c>
      <c r="H19" s="349">
        <f t="shared" ref="H19:H28" si="4">F19+G19</f>
        <v>50</v>
      </c>
      <c r="I19" s="293">
        <f t="shared" ref="I19:I28" si="5">M19+Q19+U19+Y19+AC19+AG19</f>
        <v>2</v>
      </c>
      <c r="J19" s="289"/>
      <c r="K19" s="290"/>
      <c r="L19" s="290"/>
      <c r="M19" s="291"/>
      <c r="N19" s="292"/>
      <c r="O19" s="290"/>
      <c r="P19" s="290"/>
      <c r="Q19" s="293"/>
      <c r="R19" s="289">
        <v>30</v>
      </c>
      <c r="S19" s="290">
        <v>15</v>
      </c>
      <c r="T19" s="290">
        <v>5</v>
      </c>
      <c r="U19" s="291">
        <v>2</v>
      </c>
      <c r="V19" s="292"/>
      <c r="W19" s="290"/>
      <c r="X19" s="290"/>
      <c r="Y19" s="293"/>
      <c r="Z19" s="294"/>
      <c r="AA19" s="295"/>
      <c r="AB19" s="290"/>
      <c r="AC19" s="296"/>
      <c r="AD19" s="292"/>
      <c r="AE19" s="290"/>
      <c r="AF19" s="290"/>
      <c r="AG19" s="297"/>
      <c r="AH19" s="350" t="s">
        <v>5249</v>
      </c>
      <c r="AI19" s="232"/>
      <c r="AJ19" s="232"/>
      <c r="AK19" s="232">
        <v>1</v>
      </c>
      <c r="AL19" s="261"/>
      <c r="AM19" s="232"/>
      <c r="AN19" s="232"/>
      <c r="AO19" s="232"/>
      <c r="AP19" s="234"/>
      <c r="AQ19" s="232"/>
      <c r="AR19" s="262">
        <v>1</v>
      </c>
      <c r="AS19" s="256"/>
    </row>
    <row r="20" spans="1:48">
      <c r="A20" s="282" t="s">
        <v>5250</v>
      </c>
      <c r="B20" s="351" t="s">
        <v>5251</v>
      </c>
      <c r="C20" s="283">
        <f t="shared" si="2"/>
        <v>15</v>
      </c>
      <c r="D20" s="284">
        <f t="shared" si="2"/>
        <v>15</v>
      </c>
      <c r="E20" s="285">
        <f t="shared" si="3"/>
        <v>30</v>
      </c>
      <c r="F20" s="286">
        <v>30</v>
      </c>
      <c r="G20" s="287">
        <f t="shared" ref="G20:G28" si="6">L20+P20+T20+X20+AB20+AF20</f>
        <v>20</v>
      </c>
      <c r="H20" s="287">
        <f t="shared" si="4"/>
        <v>50</v>
      </c>
      <c r="I20" s="288">
        <f t="shared" si="5"/>
        <v>2</v>
      </c>
      <c r="J20" s="283">
        <v>15</v>
      </c>
      <c r="K20" s="284">
        <v>15</v>
      </c>
      <c r="L20" s="284">
        <v>20</v>
      </c>
      <c r="M20" s="288">
        <v>2</v>
      </c>
      <c r="N20" s="283"/>
      <c r="O20" s="284"/>
      <c r="P20" s="284"/>
      <c r="Q20" s="288"/>
      <c r="R20" s="283"/>
      <c r="S20" s="284"/>
      <c r="T20" s="284"/>
      <c r="U20" s="288"/>
      <c r="V20" s="283"/>
      <c r="W20" s="284"/>
      <c r="X20" s="284"/>
      <c r="Y20" s="288"/>
      <c r="Z20" s="302"/>
      <c r="AA20" s="303"/>
      <c r="AB20" s="284"/>
      <c r="AC20" s="304"/>
      <c r="AD20" s="283"/>
      <c r="AE20" s="284"/>
      <c r="AF20" s="284"/>
      <c r="AG20" s="301"/>
      <c r="AH20" s="298" t="s">
        <v>5252</v>
      </c>
      <c r="AI20" s="232">
        <v>1</v>
      </c>
      <c r="AJ20" s="232"/>
      <c r="AK20" s="232"/>
      <c r="AL20" s="261"/>
      <c r="AM20" s="232"/>
      <c r="AN20" s="232"/>
      <c r="AO20" s="232"/>
      <c r="AP20" s="234"/>
      <c r="AQ20" s="232"/>
      <c r="AR20" s="262"/>
      <c r="AS20" s="256"/>
    </row>
    <row r="21" spans="1:48">
      <c r="A21" s="282" t="s">
        <v>5253</v>
      </c>
      <c r="B21" s="352" t="s">
        <v>5254</v>
      </c>
      <c r="C21" s="283">
        <f t="shared" si="2"/>
        <v>15</v>
      </c>
      <c r="D21" s="284">
        <f t="shared" si="2"/>
        <v>15</v>
      </c>
      <c r="E21" s="285">
        <f t="shared" si="3"/>
        <v>30</v>
      </c>
      <c r="F21" s="286">
        <v>30</v>
      </c>
      <c r="G21" s="287">
        <f t="shared" si="6"/>
        <v>20</v>
      </c>
      <c r="H21" s="287">
        <f t="shared" si="4"/>
        <v>50</v>
      </c>
      <c r="I21" s="288">
        <f t="shared" si="5"/>
        <v>2</v>
      </c>
      <c r="J21" s="300">
        <v>15</v>
      </c>
      <c r="K21" s="284">
        <v>15</v>
      </c>
      <c r="L21" s="284">
        <v>20</v>
      </c>
      <c r="M21" s="301">
        <v>2</v>
      </c>
      <c r="N21" s="283"/>
      <c r="O21" s="284"/>
      <c r="P21" s="284"/>
      <c r="Q21" s="288"/>
      <c r="R21" s="283"/>
      <c r="S21" s="284"/>
      <c r="T21" s="284"/>
      <c r="U21" s="288"/>
      <c r="V21" s="283"/>
      <c r="W21" s="284"/>
      <c r="X21" s="284"/>
      <c r="Y21" s="288"/>
      <c r="Z21" s="302"/>
      <c r="AA21" s="303"/>
      <c r="AB21" s="284"/>
      <c r="AC21" s="304"/>
      <c r="AD21" s="283"/>
      <c r="AE21" s="284"/>
      <c r="AF21" s="284"/>
      <c r="AG21" s="301"/>
      <c r="AH21" s="353" t="s">
        <v>5255</v>
      </c>
      <c r="AI21" s="232">
        <v>1</v>
      </c>
      <c r="AJ21" s="232"/>
      <c r="AK21" s="232"/>
      <c r="AL21" s="261"/>
      <c r="AM21" s="232"/>
      <c r="AN21" s="232"/>
      <c r="AO21" s="232"/>
      <c r="AP21" s="234">
        <v>1</v>
      </c>
      <c r="AQ21" s="232"/>
      <c r="AR21" s="262"/>
      <c r="AS21" s="256"/>
    </row>
    <row r="22" spans="1:48">
      <c r="A22" s="282" t="s">
        <v>5256</v>
      </c>
      <c r="B22" s="351" t="s">
        <v>5257</v>
      </c>
      <c r="C22" s="283">
        <f t="shared" si="2"/>
        <v>30</v>
      </c>
      <c r="D22" s="284">
        <f t="shared" si="2"/>
        <v>15</v>
      </c>
      <c r="E22" s="285">
        <f t="shared" si="3"/>
        <v>45</v>
      </c>
      <c r="F22" s="286">
        <v>45</v>
      </c>
      <c r="G22" s="287">
        <f t="shared" si="6"/>
        <v>5</v>
      </c>
      <c r="H22" s="287">
        <f t="shared" si="4"/>
        <v>50</v>
      </c>
      <c r="I22" s="288">
        <f t="shared" si="5"/>
        <v>2</v>
      </c>
      <c r="J22" s="300">
        <v>30</v>
      </c>
      <c r="K22" s="284">
        <v>15</v>
      </c>
      <c r="L22" s="284">
        <v>5</v>
      </c>
      <c r="M22" s="301">
        <v>2</v>
      </c>
      <c r="N22" s="283"/>
      <c r="O22" s="284"/>
      <c r="P22" s="284"/>
      <c r="Q22" s="288"/>
      <c r="R22" s="283"/>
      <c r="S22" s="284"/>
      <c r="T22" s="284"/>
      <c r="U22" s="288"/>
      <c r="V22" s="283"/>
      <c r="W22" s="284"/>
      <c r="X22" s="284"/>
      <c r="Y22" s="288"/>
      <c r="Z22" s="302"/>
      <c r="AA22" s="303"/>
      <c r="AB22" s="284"/>
      <c r="AC22" s="304"/>
      <c r="AD22" s="283"/>
      <c r="AE22" s="284"/>
      <c r="AF22" s="284"/>
      <c r="AG22" s="301"/>
      <c r="AH22" s="353" t="s">
        <v>5255</v>
      </c>
      <c r="AI22" s="232">
        <v>1</v>
      </c>
      <c r="AJ22" s="232"/>
      <c r="AK22" s="232"/>
      <c r="AL22" s="261"/>
      <c r="AM22" s="232"/>
      <c r="AN22" s="232"/>
      <c r="AO22" s="232"/>
      <c r="AP22" s="234">
        <v>1</v>
      </c>
      <c r="AQ22" s="232"/>
      <c r="AR22" s="262"/>
      <c r="AS22" s="256"/>
    </row>
    <row r="23" spans="1:48">
      <c r="A23" s="282" t="s">
        <v>5258</v>
      </c>
      <c r="B23" s="351" t="s">
        <v>5259</v>
      </c>
      <c r="C23" s="283">
        <f t="shared" si="2"/>
        <v>15</v>
      </c>
      <c r="D23" s="284">
        <f t="shared" si="2"/>
        <v>30</v>
      </c>
      <c r="E23" s="285">
        <f t="shared" si="3"/>
        <v>45</v>
      </c>
      <c r="F23" s="286">
        <v>45</v>
      </c>
      <c r="G23" s="287">
        <f t="shared" si="6"/>
        <v>5</v>
      </c>
      <c r="H23" s="287">
        <f t="shared" si="4"/>
        <v>50</v>
      </c>
      <c r="I23" s="288">
        <f t="shared" si="5"/>
        <v>2</v>
      </c>
      <c r="J23" s="300">
        <v>15</v>
      </c>
      <c r="K23" s="284">
        <v>30</v>
      </c>
      <c r="L23" s="284">
        <v>5</v>
      </c>
      <c r="M23" s="301">
        <v>2</v>
      </c>
      <c r="N23" s="283"/>
      <c r="O23" s="284"/>
      <c r="P23" s="284"/>
      <c r="Q23" s="288"/>
      <c r="R23" s="283"/>
      <c r="S23" s="284"/>
      <c r="T23" s="284"/>
      <c r="U23" s="288"/>
      <c r="V23" s="283"/>
      <c r="W23" s="284"/>
      <c r="X23" s="284"/>
      <c r="Y23" s="288"/>
      <c r="Z23" s="302"/>
      <c r="AA23" s="303"/>
      <c r="AB23" s="284"/>
      <c r="AC23" s="304"/>
      <c r="AD23" s="283"/>
      <c r="AE23" s="284"/>
      <c r="AF23" s="284"/>
      <c r="AG23" s="301"/>
      <c r="AH23" s="353" t="s">
        <v>5255</v>
      </c>
      <c r="AI23" s="232">
        <v>1</v>
      </c>
      <c r="AJ23" s="232"/>
      <c r="AK23" s="232"/>
      <c r="AL23" s="261"/>
      <c r="AM23" s="232"/>
      <c r="AN23" s="232"/>
      <c r="AO23" s="232"/>
      <c r="AP23" s="234">
        <v>1</v>
      </c>
      <c r="AQ23" s="232"/>
      <c r="AR23" s="262"/>
      <c r="AS23" s="256"/>
    </row>
    <row r="24" spans="1:48">
      <c r="A24" s="282" t="s">
        <v>5260</v>
      </c>
      <c r="B24" s="351" t="s">
        <v>5261</v>
      </c>
      <c r="C24" s="283">
        <f t="shared" si="2"/>
        <v>30</v>
      </c>
      <c r="D24" s="284">
        <f t="shared" si="2"/>
        <v>15</v>
      </c>
      <c r="E24" s="285">
        <f t="shared" si="3"/>
        <v>45</v>
      </c>
      <c r="F24" s="286">
        <v>45</v>
      </c>
      <c r="G24" s="287">
        <f t="shared" si="6"/>
        <v>30</v>
      </c>
      <c r="H24" s="287">
        <f t="shared" si="4"/>
        <v>75</v>
      </c>
      <c r="I24" s="288">
        <f t="shared" si="5"/>
        <v>3</v>
      </c>
      <c r="J24" s="300"/>
      <c r="K24" s="284"/>
      <c r="L24" s="284"/>
      <c r="M24" s="301"/>
      <c r="N24" s="283">
        <v>30</v>
      </c>
      <c r="O24" s="284">
        <v>15</v>
      </c>
      <c r="P24" s="284">
        <v>30</v>
      </c>
      <c r="Q24" s="288">
        <v>3</v>
      </c>
      <c r="R24" s="283"/>
      <c r="S24" s="284"/>
      <c r="T24" s="284"/>
      <c r="U24" s="288"/>
      <c r="V24" s="283"/>
      <c r="W24" s="284"/>
      <c r="X24" s="284"/>
      <c r="Y24" s="288"/>
      <c r="Z24" s="302"/>
      <c r="AA24" s="303"/>
      <c r="AB24" s="284"/>
      <c r="AC24" s="304"/>
      <c r="AD24" s="283"/>
      <c r="AE24" s="284"/>
      <c r="AF24" s="284"/>
      <c r="AG24" s="301"/>
      <c r="AH24" s="353" t="s">
        <v>5262</v>
      </c>
      <c r="AI24" s="232"/>
      <c r="AJ24" s="232">
        <v>1</v>
      </c>
      <c r="AK24" s="232"/>
      <c r="AL24" s="261"/>
      <c r="AM24" s="232"/>
      <c r="AN24" s="232"/>
      <c r="AO24" s="232"/>
      <c r="AP24" s="234"/>
      <c r="AQ24" s="232">
        <v>1</v>
      </c>
      <c r="AR24" s="262"/>
      <c r="AS24" s="256"/>
    </row>
    <row r="25" spans="1:48">
      <c r="A25" s="282" t="s">
        <v>5263</v>
      </c>
      <c r="B25" s="354" t="s">
        <v>5264</v>
      </c>
      <c r="C25" s="283">
        <f t="shared" si="2"/>
        <v>15</v>
      </c>
      <c r="D25" s="284">
        <f t="shared" si="2"/>
        <v>0</v>
      </c>
      <c r="E25" s="285">
        <f t="shared" si="3"/>
        <v>15</v>
      </c>
      <c r="F25" s="286">
        <v>15</v>
      </c>
      <c r="G25" s="287">
        <f t="shared" si="6"/>
        <v>10</v>
      </c>
      <c r="H25" s="287">
        <f t="shared" si="4"/>
        <v>25</v>
      </c>
      <c r="I25" s="288">
        <f t="shared" si="5"/>
        <v>1</v>
      </c>
      <c r="J25" s="355"/>
      <c r="K25" s="309"/>
      <c r="L25" s="284"/>
      <c r="M25" s="301"/>
      <c r="N25" s="283"/>
      <c r="O25" s="284"/>
      <c r="P25" s="284"/>
      <c r="Q25" s="288"/>
      <c r="R25" s="283"/>
      <c r="S25" s="284"/>
      <c r="T25" s="284"/>
      <c r="U25" s="288"/>
      <c r="V25" s="283"/>
      <c r="W25" s="284"/>
      <c r="X25" s="284"/>
      <c r="Y25" s="288"/>
      <c r="Z25" s="283">
        <v>15</v>
      </c>
      <c r="AA25" s="284">
        <v>0</v>
      </c>
      <c r="AB25" s="284">
        <v>10</v>
      </c>
      <c r="AC25" s="301">
        <v>1</v>
      </c>
      <c r="AD25" s="283"/>
      <c r="AE25" s="284"/>
      <c r="AF25" s="284"/>
      <c r="AG25" s="301"/>
      <c r="AH25" s="298" t="s">
        <v>5265</v>
      </c>
      <c r="AI25" s="232"/>
      <c r="AJ25" s="232"/>
      <c r="AK25" s="232"/>
      <c r="AL25" s="261"/>
      <c r="AM25" s="232">
        <v>1</v>
      </c>
      <c r="AN25" s="232"/>
      <c r="AO25" s="232"/>
      <c r="AP25" s="234"/>
      <c r="AQ25" s="232"/>
      <c r="AR25" s="262"/>
      <c r="AS25" s="256"/>
    </row>
    <row r="26" spans="1:48">
      <c r="A26" s="282" t="s">
        <v>5266</v>
      </c>
      <c r="B26" s="354" t="s">
        <v>5267</v>
      </c>
      <c r="C26" s="283">
        <f t="shared" si="2"/>
        <v>15</v>
      </c>
      <c r="D26" s="284">
        <f t="shared" si="2"/>
        <v>0</v>
      </c>
      <c r="E26" s="285">
        <f t="shared" si="3"/>
        <v>15</v>
      </c>
      <c r="F26" s="286">
        <v>15</v>
      </c>
      <c r="G26" s="287">
        <f t="shared" si="6"/>
        <v>10</v>
      </c>
      <c r="H26" s="287">
        <f t="shared" si="4"/>
        <v>25</v>
      </c>
      <c r="I26" s="288">
        <f t="shared" si="5"/>
        <v>1</v>
      </c>
      <c r="J26" s="355"/>
      <c r="K26" s="309"/>
      <c r="L26" s="284"/>
      <c r="M26" s="301"/>
      <c r="N26" s="283"/>
      <c r="O26" s="284"/>
      <c r="P26" s="284"/>
      <c r="Q26" s="288"/>
      <c r="R26" s="355">
        <v>15</v>
      </c>
      <c r="S26" s="309">
        <v>0</v>
      </c>
      <c r="T26" s="284">
        <v>10</v>
      </c>
      <c r="U26" s="301">
        <v>1</v>
      </c>
      <c r="V26" s="283"/>
      <c r="W26" s="284"/>
      <c r="X26" s="284"/>
      <c r="Y26" s="288"/>
      <c r="Z26" s="355"/>
      <c r="AA26" s="309"/>
      <c r="AB26" s="284"/>
      <c r="AC26" s="301"/>
      <c r="AD26" s="283"/>
      <c r="AE26" s="284"/>
      <c r="AF26" s="284"/>
      <c r="AG26" s="301"/>
      <c r="AH26" s="298" t="s">
        <v>5241</v>
      </c>
      <c r="AI26" s="232"/>
      <c r="AJ26" s="232"/>
      <c r="AK26" s="232">
        <v>1</v>
      </c>
      <c r="AL26" s="261"/>
      <c r="AM26" s="232"/>
      <c r="AN26" s="232"/>
      <c r="AO26" s="232"/>
      <c r="AP26" s="234"/>
      <c r="AQ26" s="232"/>
      <c r="AR26" s="262"/>
      <c r="AS26" s="256"/>
    </row>
    <row r="27" spans="1:48">
      <c r="A27" s="282" t="s">
        <v>5268</v>
      </c>
      <c r="B27" s="351" t="s">
        <v>5269</v>
      </c>
      <c r="C27" s="283">
        <f t="shared" si="2"/>
        <v>15</v>
      </c>
      <c r="D27" s="284">
        <f t="shared" si="2"/>
        <v>15</v>
      </c>
      <c r="E27" s="285">
        <f t="shared" si="3"/>
        <v>30</v>
      </c>
      <c r="F27" s="286">
        <v>30</v>
      </c>
      <c r="G27" s="287">
        <f t="shared" si="6"/>
        <v>20</v>
      </c>
      <c r="H27" s="287">
        <f t="shared" si="4"/>
        <v>50</v>
      </c>
      <c r="I27" s="288">
        <f t="shared" si="5"/>
        <v>2</v>
      </c>
      <c r="J27" s="300">
        <v>15</v>
      </c>
      <c r="K27" s="284">
        <v>15</v>
      </c>
      <c r="L27" s="284">
        <v>20</v>
      </c>
      <c r="M27" s="356">
        <v>2</v>
      </c>
      <c r="N27" s="283"/>
      <c r="O27" s="284"/>
      <c r="P27" s="284"/>
      <c r="Q27" s="288"/>
      <c r="R27" s="283"/>
      <c r="S27" s="284"/>
      <c r="T27" s="284"/>
      <c r="U27" s="288"/>
      <c r="V27" s="283"/>
      <c r="W27" s="284"/>
      <c r="X27" s="284"/>
      <c r="Y27" s="288"/>
      <c r="Z27" s="302"/>
      <c r="AA27" s="303"/>
      <c r="AB27" s="284"/>
      <c r="AC27" s="304"/>
      <c r="AD27" s="283"/>
      <c r="AE27" s="284"/>
      <c r="AF27" s="284"/>
      <c r="AG27" s="301"/>
      <c r="AH27" s="298" t="s">
        <v>5252</v>
      </c>
      <c r="AI27" s="232">
        <v>1</v>
      </c>
      <c r="AJ27" s="232"/>
      <c r="AK27" s="232"/>
      <c r="AL27" s="261"/>
      <c r="AM27" s="232"/>
      <c r="AN27" s="232"/>
      <c r="AO27" s="232"/>
      <c r="AP27" s="234"/>
      <c r="AQ27" s="232"/>
      <c r="AR27" s="262"/>
      <c r="AS27" s="256"/>
    </row>
    <row r="28" spans="1:48" ht="13.5" thickBot="1">
      <c r="A28" s="306" t="s">
        <v>5270</v>
      </c>
      <c r="B28" s="357" t="s">
        <v>5271</v>
      </c>
      <c r="C28" s="308">
        <f t="shared" si="2"/>
        <v>30</v>
      </c>
      <c r="D28" s="309">
        <f t="shared" si="2"/>
        <v>15</v>
      </c>
      <c r="E28" s="310">
        <f t="shared" si="3"/>
        <v>45</v>
      </c>
      <c r="F28" s="311">
        <v>45</v>
      </c>
      <c r="G28" s="312">
        <f t="shared" si="6"/>
        <v>30</v>
      </c>
      <c r="H28" s="312">
        <f t="shared" si="4"/>
        <v>75</v>
      </c>
      <c r="I28" s="313">
        <f t="shared" si="5"/>
        <v>3</v>
      </c>
      <c r="J28" s="355"/>
      <c r="K28" s="309"/>
      <c r="L28" s="309"/>
      <c r="M28" s="356"/>
      <c r="N28" s="308"/>
      <c r="O28" s="309"/>
      <c r="P28" s="309"/>
      <c r="Q28" s="313"/>
      <c r="R28" s="308">
        <v>30</v>
      </c>
      <c r="S28" s="309">
        <v>15</v>
      </c>
      <c r="T28" s="309">
        <v>30</v>
      </c>
      <c r="U28" s="313">
        <v>3</v>
      </c>
      <c r="V28" s="308"/>
      <c r="W28" s="309"/>
      <c r="X28" s="309"/>
      <c r="Y28" s="313"/>
      <c r="Z28" s="358"/>
      <c r="AA28" s="359"/>
      <c r="AB28" s="309"/>
      <c r="AC28" s="360"/>
      <c r="AD28" s="308"/>
      <c r="AE28" s="309"/>
      <c r="AF28" s="309"/>
      <c r="AG28" s="356"/>
      <c r="AH28" s="361" t="s">
        <v>5249</v>
      </c>
      <c r="AI28" s="232"/>
      <c r="AJ28" s="232"/>
      <c r="AK28" s="232">
        <v>1</v>
      </c>
      <c r="AL28" s="261"/>
      <c r="AM28" s="232"/>
      <c r="AN28" s="232"/>
      <c r="AO28" s="232"/>
      <c r="AP28" s="234"/>
      <c r="AQ28" s="232"/>
      <c r="AR28" s="262">
        <v>1</v>
      </c>
      <c r="AS28" s="256"/>
    </row>
    <row r="29" spans="1:48" ht="13.5" thickBot="1">
      <c r="A29" s="324"/>
      <c r="B29" s="362" t="s">
        <v>5272</v>
      </c>
      <c r="C29" s="363">
        <f t="shared" ref="C29:AG29" si="7">SUM(C19:C28)</f>
        <v>210</v>
      </c>
      <c r="D29" s="364">
        <f t="shared" si="7"/>
        <v>135</v>
      </c>
      <c r="E29" s="365">
        <f t="shared" si="7"/>
        <v>345</v>
      </c>
      <c r="F29" s="366">
        <f t="shared" si="7"/>
        <v>345</v>
      </c>
      <c r="G29" s="364">
        <f t="shared" si="7"/>
        <v>155</v>
      </c>
      <c r="H29" s="364">
        <f t="shared" si="7"/>
        <v>500</v>
      </c>
      <c r="I29" s="367">
        <f t="shared" si="7"/>
        <v>20</v>
      </c>
      <c r="J29" s="363">
        <f t="shared" si="7"/>
        <v>90</v>
      </c>
      <c r="K29" s="364">
        <f t="shared" si="7"/>
        <v>90</v>
      </c>
      <c r="L29" s="364">
        <f t="shared" si="7"/>
        <v>70</v>
      </c>
      <c r="M29" s="367">
        <f t="shared" si="7"/>
        <v>10</v>
      </c>
      <c r="N29" s="363">
        <f t="shared" si="7"/>
        <v>30</v>
      </c>
      <c r="O29" s="364">
        <f t="shared" si="7"/>
        <v>15</v>
      </c>
      <c r="P29" s="364">
        <f t="shared" si="7"/>
        <v>30</v>
      </c>
      <c r="Q29" s="367">
        <f t="shared" si="7"/>
        <v>3</v>
      </c>
      <c r="R29" s="366">
        <f t="shared" si="7"/>
        <v>75</v>
      </c>
      <c r="S29" s="364">
        <f t="shared" si="7"/>
        <v>30</v>
      </c>
      <c r="T29" s="364">
        <f t="shared" si="7"/>
        <v>45</v>
      </c>
      <c r="U29" s="368">
        <f t="shared" si="7"/>
        <v>6</v>
      </c>
      <c r="V29" s="363">
        <f t="shared" si="7"/>
        <v>0</v>
      </c>
      <c r="W29" s="364">
        <f t="shared" si="7"/>
        <v>0</v>
      </c>
      <c r="X29" s="364">
        <f t="shared" si="7"/>
        <v>0</v>
      </c>
      <c r="Y29" s="367">
        <f t="shared" si="7"/>
        <v>0</v>
      </c>
      <c r="Z29" s="366">
        <f t="shared" si="7"/>
        <v>15</v>
      </c>
      <c r="AA29" s="364">
        <f t="shared" si="7"/>
        <v>0</v>
      </c>
      <c r="AB29" s="364">
        <f t="shared" si="7"/>
        <v>10</v>
      </c>
      <c r="AC29" s="368">
        <f t="shared" si="7"/>
        <v>1</v>
      </c>
      <c r="AD29" s="363">
        <f t="shared" si="7"/>
        <v>0</v>
      </c>
      <c r="AE29" s="364">
        <f t="shared" si="7"/>
        <v>0</v>
      </c>
      <c r="AF29" s="364">
        <f t="shared" si="7"/>
        <v>0</v>
      </c>
      <c r="AG29" s="368">
        <f t="shared" si="7"/>
        <v>0</v>
      </c>
      <c r="AH29" s="369"/>
      <c r="AI29" s="232"/>
      <c r="AJ29" s="232"/>
      <c r="AK29" s="232"/>
      <c r="AL29" s="261"/>
      <c r="AM29" s="232"/>
      <c r="AN29" s="232"/>
      <c r="AO29" s="232"/>
      <c r="AP29" s="234"/>
      <c r="AQ29" s="232"/>
      <c r="AR29" s="262"/>
      <c r="AS29" s="256"/>
    </row>
    <row r="30" spans="1:48" ht="13.5" thickBot="1">
      <c r="A30" s="370"/>
      <c r="B30" s="252" t="s">
        <v>5273</v>
      </c>
      <c r="C30" s="253"/>
      <c r="D30" s="254"/>
      <c r="E30" s="255"/>
      <c r="F30" s="256"/>
      <c r="G30" s="256"/>
      <c r="H30" s="256"/>
      <c r="I30" s="257"/>
      <c r="J30" s="254"/>
      <c r="K30" s="254"/>
      <c r="L30" s="254"/>
      <c r="M30" s="258"/>
      <c r="N30" s="254"/>
      <c r="O30" s="254"/>
      <c r="P30" s="254"/>
      <c r="Q30" s="258"/>
      <c r="R30" s="254"/>
      <c r="S30" s="254"/>
      <c r="T30" s="254"/>
      <c r="U30" s="258"/>
      <c r="V30" s="254"/>
      <c r="W30" s="254"/>
      <c r="X30" s="254"/>
      <c r="Y30" s="258"/>
      <c r="Z30" s="254"/>
      <c r="AA30" s="254"/>
      <c r="AB30" s="254"/>
      <c r="AC30" s="258"/>
      <c r="AD30" s="254"/>
      <c r="AE30" s="254"/>
      <c r="AF30" s="254"/>
      <c r="AG30" s="258"/>
      <c r="AH30" s="371"/>
      <c r="AI30" s="260"/>
      <c r="AJ30" s="260"/>
      <c r="AK30" s="260"/>
      <c r="AL30" s="261"/>
      <c r="AM30" s="232"/>
      <c r="AN30" s="260"/>
      <c r="AO30" s="260"/>
      <c r="AP30" s="234"/>
      <c r="AQ30" s="232"/>
      <c r="AR30" s="262"/>
      <c r="AS30" s="256"/>
    </row>
    <row r="31" spans="1:48" s="281" customFormat="1">
      <c r="A31" s="263" t="s">
        <v>0</v>
      </c>
      <c r="B31" s="372" t="s">
        <v>5274</v>
      </c>
      <c r="C31" s="274">
        <f t="shared" ref="C31:D56" si="8">J31+N31+R31+V31+Z31+AD31</f>
        <v>30</v>
      </c>
      <c r="D31" s="272">
        <f t="shared" si="8"/>
        <v>30</v>
      </c>
      <c r="E31" s="373">
        <f t="shared" ref="E31:E56" si="9">C31+D31</f>
        <v>60</v>
      </c>
      <c r="F31" s="374">
        <v>60</v>
      </c>
      <c r="G31" s="375">
        <f t="shared" ref="G31:G56" si="10">L31+P31+T31+X31+AB31+AF31</f>
        <v>15</v>
      </c>
      <c r="H31" s="375">
        <f t="shared" ref="H31:H56" si="11">F31+G31</f>
        <v>75</v>
      </c>
      <c r="I31" s="275">
        <f t="shared" ref="I31:I56" si="12">M31+Q31+U31+Y31+AC31+AG31</f>
        <v>3</v>
      </c>
      <c r="J31" s="271">
        <v>30</v>
      </c>
      <c r="K31" s="272">
        <v>30</v>
      </c>
      <c r="L31" s="272">
        <v>15</v>
      </c>
      <c r="M31" s="279">
        <v>3</v>
      </c>
      <c r="N31" s="274"/>
      <c r="O31" s="272"/>
      <c r="P31" s="272"/>
      <c r="Q31" s="275"/>
      <c r="R31" s="274"/>
      <c r="S31" s="272"/>
      <c r="T31" s="272"/>
      <c r="U31" s="275"/>
      <c r="V31" s="274"/>
      <c r="W31" s="272"/>
      <c r="X31" s="272"/>
      <c r="Y31" s="275"/>
      <c r="Z31" s="276"/>
      <c r="AA31" s="277"/>
      <c r="AB31" s="272"/>
      <c r="AC31" s="278"/>
      <c r="AD31" s="274"/>
      <c r="AE31" s="272"/>
      <c r="AF31" s="272"/>
      <c r="AG31" s="279"/>
      <c r="AH31" s="350" t="s">
        <v>5255</v>
      </c>
      <c r="AI31" s="232">
        <v>1</v>
      </c>
      <c r="AJ31" s="232"/>
      <c r="AK31" s="232"/>
      <c r="AL31" s="261"/>
      <c r="AM31" s="232"/>
      <c r="AN31" s="232"/>
      <c r="AO31" s="232"/>
      <c r="AP31" s="234">
        <v>1</v>
      </c>
      <c r="AQ31" s="232"/>
      <c r="AR31" s="262"/>
      <c r="AS31" s="256"/>
      <c r="AT31" s="218"/>
      <c r="AU31" s="218"/>
      <c r="AV31" s="218"/>
    </row>
    <row r="32" spans="1:48">
      <c r="A32" s="282" t="s">
        <v>5275</v>
      </c>
      <c r="B32" s="376" t="s">
        <v>5276</v>
      </c>
      <c r="C32" s="377">
        <f t="shared" si="8"/>
        <v>30</v>
      </c>
      <c r="D32" s="290">
        <f t="shared" si="8"/>
        <v>30</v>
      </c>
      <c r="E32" s="347">
        <f t="shared" si="9"/>
        <v>60</v>
      </c>
      <c r="F32" s="378">
        <v>60</v>
      </c>
      <c r="G32" s="349">
        <f t="shared" si="10"/>
        <v>40</v>
      </c>
      <c r="H32" s="349">
        <f t="shared" si="11"/>
        <v>100</v>
      </c>
      <c r="I32" s="293">
        <f t="shared" si="12"/>
        <v>4</v>
      </c>
      <c r="J32" s="314">
        <v>15</v>
      </c>
      <c r="K32" s="315">
        <v>15</v>
      </c>
      <c r="L32" s="290">
        <v>20</v>
      </c>
      <c r="M32" s="297">
        <v>2</v>
      </c>
      <c r="N32" s="317">
        <v>15</v>
      </c>
      <c r="O32" s="315">
        <v>15</v>
      </c>
      <c r="P32" s="290">
        <v>20</v>
      </c>
      <c r="Q32" s="293">
        <v>2</v>
      </c>
      <c r="R32" s="377"/>
      <c r="S32" s="290"/>
      <c r="T32" s="290"/>
      <c r="U32" s="379"/>
      <c r="V32" s="377"/>
      <c r="W32" s="290"/>
      <c r="X32" s="290"/>
      <c r="Y32" s="379"/>
      <c r="Z32" s="380"/>
      <c r="AA32" s="295"/>
      <c r="AB32" s="315"/>
      <c r="AC32" s="381"/>
      <c r="AD32" s="317"/>
      <c r="AE32" s="315"/>
      <c r="AF32" s="290"/>
      <c r="AG32" s="297"/>
      <c r="AH32" s="350" t="s">
        <v>5262</v>
      </c>
      <c r="AI32" s="232">
        <v>1</v>
      </c>
      <c r="AJ32" s="232">
        <v>1</v>
      </c>
      <c r="AK32" s="232"/>
      <c r="AL32" s="261"/>
      <c r="AM32" s="232"/>
      <c r="AN32" s="232"/>
      <c r="AO32" s="232"/>
      <c r="AP32" s="234"/>
      <c r="AQ32" s="232">
        <v>1</v>
      </c>
      <c r="AR32" s="262"/>
      <c r="AS32" s="256"/>
    </row>
    <row r="33" spans="1:47">
      <c r="A33" s="282" t="s">
        <v>5277</v>
      </c>
      <c r="B33" s="382" t="s">
        <v>5278</v>
      </c>
      <c r="C33" s="283">
        <f t="shared" si="8"/>
        <v>30</v>
      </c>
      <c r="D33" s="284">
        <f t="shared" si="8"/>
        <v>30</v>
      </c>
      <c r="E33" s="285">
        <f t="shared" si="9"/>
        <v>60</v>
      </c>
      <c r="F33" s="286">
        <v>60</v>
      </c>
      <c r="G33" s="287">
        <f t="shared" si="10"/>
        <v>40</v>
      </c>
      <c r="H33" s="287">
        <f t="shared" si="11"/>
        <v>100</v>
      </c>
      <c r="I33" s="288">
        <f t="shared" si="12"/>
        <v>4</v>
      </c>
      <c r="J33" s="300"/>
      <c r="K33" s="284"/>
      <c r="L33" s="284"/>
      <c r="M33" s="383"/>
      <c r="N33" s="283"/>
      <c r="O33" s="284"/>
      <c r="P33" s="284"/>
      <c r="Q33" s="384"/>
      <c r="R33" s="308">
        <v>15</v>
      </c>
      <c r="S33" s="309">
        <v>15</v>
      </c>
      <c r="T33" s="309">
        <v>20</v>
      </c>
      <c r="U33" s="313">
        <v>2</v>
      </c>
      <c r="V33" s="308">
        <v>15</v>
      </c>
      <c r="W33" s="309">
        <v>15</v>
      </c>
      <c r="X33" s="309">
        <v>20</v>
      </c>
      <c r="Y33" s="313">
        <v>2</v>
      </c>
      <c r="Z33" s="385"/>
      <c r="AA33" s="320"/>
      <c r="AB33" s="284"/>
      <c r="AC33" s="386"/>
      <c r="AD33" s="283"/>
      <c r="AE33" s="284"/>
      <c r="AF33" s="284"/>
      <c r="AG33" s="316"/>
      <c r="AH33" s="350" t="s">
        <v>5279</v>
      </c>
      <c r="AI33" s="232"/>
      <c r="AJ33" s="232"/>
      <c r="AK33" s="232">
        <v>1</v>
      </c>
      <c r="AL33" s="261">
        <v>1</v>
      </c>
      <c r="AM33" s="232"/>
      <c r="AN33" s="232"/>
      <c r="AO33" s="232"/>
      <c r="AP33" s="234"/>
      <c r="AQ33" s="232"/>
      <c r="AR33" s="262"/>
      <c r="AS33" s="256">
        <v>1</v>
      </c>
    </row>
    <row r="34" spans="1:47">
      <c r="A34" s="282" t="s">
        <v>5280</v>
      </c>
      <c r="B34" s="387" t="s">
        <v>5281</v>
      </c>
      <c r="C34" s="283">
        <f t="shared" si="8"/>
        <v>30</v>
      </c>
      <c r="D34" s="284">
        <f t="shared" si="8"/>
        <v>30</v>
      </c>
      <c r="E34" s="285">
        <f t="shared" si="9"/>
        <v>60</v>
      </c>
      <c r="F34" s="286">
        <v>60</v>
      </c>
      <c r="G34" s="287">
        <f t="shared" si="10"/>
        <v>15</v>
      </c>
      <c r="H34" s="287">
        <f t="shared" si="11"/>
        <v>75</v>
      </c>
      <c r="I34" s="288">
        <f t="shared" si="12"/>
        <v>3</v>
      </c>
      <c r="J34" s="300"/>
      <c r="K34" s="284"/>
      <c r="L34" s="284"/>
      <c r="M34" s="301"/>
      <c r="N34" s="283">
        <v>30</v>
      </c>
      <c r="O34" s="284">
        <v>30</v>
      </c>
      <c r="P34" s="284">
        <v>15</v>
      </c>
      <c r="Q34" s="288">
        <v>3</v>
      </c>
      <c r="R34" s="283"/>
      <c r="S34" s="284"/>
      <c r="T34" s="284"/>
      <c r="U34" s="288"/>
      <c r="V34" s="283"/>
      <c r="W34" s="284"/>
      <c r="X34" s="284"/>
      <c r="Y34" s="288"/>
      <c r="Z34" s="302"/>
      <c r="AA34" s="303"/>
      <c r="AB34" s="284"/>
      <c r="AC34" s="304"/>
      <c r="AD34" s="283"/>
      <c r="AE34" s="284"/>
      <c r="AF34" s="284"/>
      <c r="AG34" s="301"/>
      <c r="AH34" s="353" t="s">
        <v>5262</v>
      </c>
      <c r="AI34" s="232"/>
      <c r="AJ34" s="232">
        <v>1</v>
      </c>
      <c r="AK34" s="232"/>
      <c r="AL34" s="261"/>
      <c r="AM34" s="232"/>
      <c r="AN34" s="232"/>
      <c r="AO34" s="232"/>
      <c r="AP34" s="234"/>
      <c r="AQ34" s="232">
        <v>1</v>
      </c>
      <c r="AR34" s="262"/>
      <c r="AS34" s="256"/>
    </row>
    <row r="35" spans="1:47">
      <c r="A35" s="282" t="s">
        <v>5282</v>
      </c>
      <c r="B35" s="387" t="s">
        <v>5283</v>
      </c>
      <c r="C35" s="283">
        <f t="shared" si="8"/>
        <v>15</v>
      </c>
      <c r="D35" s="284">
        <f t="shared" si="8"/>
        <v>30</v>
      </c>
      <c r="E35" s="285">
        <f t="shared" si="9"/>
        <v>45</v>
      </c>
      <c r="F35" s="286">
        <v>45</v>
      </c>
      <c r="G35" s="287">
        <f t="shared" si="10"/>
        <v>30</v>
      </c>
      <c r="H35" s="287">
        <f t="shared" si="11"/>
        <v>75</v>
      </c>
      <c r="I35" s="288">
        <f t="shared" si="12"/>
        <v>3</v>
      </c>
      <c r="J35" s="300"/>
      <c r="K35" s="284"/>
      <c r="L35" s="284"/>
      <c r="M35" s="301"/>
      <c r="N35" s="283">
        <v>15</v>
      </c>
      <c r="O35" s="284">
        <v>30</v>
      </c>
      <c r="P35" s="284">
        <v>30</v>
      </c>
      <c r="Q35" s="288">
        <v>3</v>
      </c>
      <c r="R35" s="283"/>
      <c r="S35" s="284"/>
      <c r="T35" s="284"/>
      <c r="U35" s="288"/>
      <c r="V35" s="283"/>
      <c r="W35" s="284"/>
      <c r="X35" s="284"/>
      <c r="Y35" s="288"/>
      <c r="Z35" s="302"/>
      <c r="AA35" s="303"/>
      <c r="AB35" s="284"/>
      <c r="AC35" s="304"/>
      <c r="AD35" s="283"/>
      <c r="AE35" s="284"/>
      <c r="AF35" s="284"/>
      <c r="AG35" s="301"/>
      <c r="AH35" s="298" t="s">
        <v>5284</v>
      </c>
      <c r="AI35" s="232"/>
      <c r="AJ35" s="232">
        <v>1</v>
      </c>
      <c r="AK35" s="232"/>
      <c r="AL35" s="261"/>
      <c r="AM35" s="232"/>
      <c r="AN35" s="232"/>
      <c r="AO35" s="232"/>
      <c r="AP35" s="234"/>
      <c r="AQ35" s="232"/>
      <c r="AR35" s="262"/>
      <c r="AS35" s="256"/>
    </row>
    <row r="36" spans="1:47">
      <c r="A36" s="282" t="s">
        <v>5285</v>
      </c>
      <c r="B36" s="387" t="s">
        <v>5286</v>
      </c>
      <c r="C36" s="283">
        <f t="shared" si="8"/>
        <v>30</v>
      </c>
      <c r="D36" s="284">
        <f t="shared" si="8"/>
        <v>30</v>
      </c>
      <c r="E36" s="285">
        <f t="shared" si="9"/>
        <v>60</v>
      </c>
      <c r="F36" s="286">
        <v>60</v>
      </c>
      <c r="G36" s="287">
        <f t="shared" si="10"/>
        <v>15</v>
      </c>
      <c r="H36" s="287">
        <f t="shared" si="11"/>
        <v>75</v>
      </c>
      <c r="I36" s="288">
        <f t="shared" si="12"/>
        <v>3</v>
      </c>
      <c r="J36" s="300"/>
      <c r="K36" s="284"/>
      <c r="L36" s="284"/>
      <c r="M36" s="301"/>
      <c r="N36" s="283">
        <v>30</v>
      </c>
      <c r="O36" s="284">
        <v>30</v>
      </c>
      <c r="P36" s="284">
        <v>15</v>
      </c>
      <c r="Q36" s="288">
        <v>3</v>
      </c>
      <c r="R36" s="283"/>
      <c r="S36" s="284"/>
      <c r="T36" s="284"/>
      <c r="U36" s="288"/>
      <c r="V36" s="283"/>
      <c r="W36" s="284"/>
      <c r="X36" s="284"/>
      <c r="Y36" s="288"/>
      <c r="Z36" s="302"/>
      <c r="AA36" s="303"/>
      <c r="AB36" s="284"/>
      <c r="AC36" s="304"/>
      <c r="AD36" s="283"/>
      <c r="AE36" s="284"/>
      <c r="AF36" s="284"/>
      <c r="AG36" s="301"/>
      <c r="AH36" s="353" t="s">
        <v>5262</v>
      </c>
      <c r="AI36" s="232"/>
      <c r="AJ36" s="232">
        <v>1</v>
      </c>
      <c r="AK36" s="232"/>
      <c r="AL36" s="261"/>
      <c r="AM36" s="232"/>
      <c r="AN36" s="232"/>
      <c r="AO36" s="232"/>
      <c r="AP36" s="234"/>
      <c r="AQ36" s="232">
        <v>1</v>
      </c>
      <c r="AR36" s="262"/>
      <c r="AS36" s="256"/>
    </row>
    <row r="37" spans="1:47">
      <c r="A37" s="282" t="s">
        <v>5287</v>
      </c>
      <c r="B37" s="387" t="s">
        <v>5288</v>
      </c>
      <c r="C37" s="283">
        <f t="shared" si="8"/>
        <v>15</v>
      </c>
      <c r="D37" s="284">
        <f t="shared" si="8"/>
        <v>30</v>
      </c>
      <c r="E37" s="285">
        <f t="shared" si="9"/>
        <v>45</v>
      </c>
      <c r="F37" s="286">
        <v>45</v>
      </c>
      <c r="G37" s="287">
        <f t="shared" si="10"/>
        <v>30</v>
      </c>
      <c r="H37" s="287">
        <f t="shared" si="11"/>
        <v>75</v>
      </c>
      <c r="I37" s="288">
        <f t="shared" si="12"/>
        <v>3</v>
      </c>
      <c r="J37" s="300"/>
      <c r="K37" s="284"/>
      <c r="L37" s="284"/>
      <c r="M37" s="301"/>
      <c r="N37" s="283"/>
      <c r="O37" s="284"/>
      <c r="P37" s="284"/>
      <c r="Q37" s="288"/>
      <c r="R37" s="283"/>
      <c r="S37" s="284"/>
      <c r="T37" s="284"/>
      <c r="U37" s="288"/>
      <c r="V37" s="283"/>
      <c r="W37" s="284"/>
      <c r="X37" s="284"/>
      <c r="Y37" s="288"/>
      <c r="Z37" s="302"/>
      <c r="AA37" s="303"/>
      <c r="AB37" s="284"/>
      <c r="AC37" s="304"/>
      <c r="AD37" s="302">
        <v>15</v>
      </c>
      <c r="AE37" s="303">
        <v>30</v>
      </c>
      <c r="AF37" s="284">
        <v>30</v>
      </c>
      <c r="AG37" s="304">
        <v>3</v>
      </c>
      <c r="AH37" s="353" t="s">
        <v>5289</v>
      </c>
      <c r="AI37" s="232"/>
      <c r="AJ37" s="232"/>
      <c r="AK37" s="232"/>
      <c r="AL37" s="261"/>
      <c r="AM37" s="232"/>
      <c r="AN37" s="232">
        <v>1</v>
      </c>
      <c r="AO37" s="232"/>
      <c r="AP37" s="234"/>
      <c r="AQ37" s="232"/>
      <c r="AR37" s="262"/>
      <c r="AS37" s="256"/>
      <c r="AU37" s="218">
        <v>1</v>
      </c>
    </row>
    <row r="38" spans="1:47">
      <c r="A38" s="282" t="s">
        <v>5290</v>
      </c>
      <c r="B38" s="387" t="s">
        <v>5291</v>
      </c>
      <c r="C38" s="283">
        <f t="shared" si="8"/>
        <v>15</v>
      </c>
      <c r="D38" s="284">
        <f t="shared" si="8"/>
        <v>15</v>
      </c>
      <c r="E38" s="285">
        <f t="shared" si="9"/>
        <v>30</v>
      </c>
      <c r="F38" s="286">
        <v>30</v>
      </c>
      <c r="G38" s="287">
        <f t="shared" si="10"/>
        <v>20</v>
      </c>
      <c r="H38" s="287">
        <f t="shared" si="11"/>
        <v>50</v>
      </c>
      <c r="I38" s="288">
        <f t="shared" si="12"/>
        <v>2</v>
      </c>
      <c r="J38" s="283">
        <v>15</v>
      </c>
      <c r="K38" s="284">
        <v>15</v>
      </c>
      <c r="L38" s="284">
        <v>20</v>
      </c>
      <c r="M38" s="301">
        <v>2</v>
      </c>
      <c r="N38" s="283"/>
      <c r="O38" s="284"/>
      <c r="P38" s="284"/>
      <c r="Q38" s="288"/>
      <c r="R38" s="283"/>
      <c r="S38" s="284"/>
      <c r="T38" s="284"/>
      <c r="U38" s="288"/>
      <c r="V38" s="283"/>
      <c r="W38" s="284"/>
      <c r="X38" s="284"/>
      <c r="Y38" s="288"/>
      <c r="Z38" s="302"/>
      <c r="AA38" s="303"/>
      <c r="AB38" s="284"/>
      <c r="AC38" s="304"/>
      <c r="AD38" s="302"/>
      <c r="AE38" s="303"/>
      <c r="AF38" s="284"/>
      <c r="AG38" s="388"/>
      <c r="AH38" s="298" t="s">
        <v>5252</v>
      </c>
      <c r="AI38" s="232">
        <v>1</v>
      </c>
      <c r="AJ38" s="232"/>
      <c r="AK38" s="232"/>
      <c r="AL38" s="261"/>
      <c r="AM38" s="232"/>
      <c r="AN38" s="232"/>
      <c r="AO38" s="232"/>
      <c r="AP38" s="234"/>
      <c r="AQ38" s="232"/>
      <c r="AR38" s="262"/>
      <c r="AS38" s="256"/>
    </row>
    <row r="39" spans="1:47">
      <c r="A39" s="282" t="s">
        <v>5292</v>
      </c>
      <c r="B39" s="389" t="s">
        <v>5293</v>
      </c>
      <c r="C39" s="283">
        <f t="shared" si="8"/>
        <v>15</v>
      </c>
      <c r="D39" s="284">
        <f t="shared" si="8"/>
        <v>15</v>
      </c>
      <c r="E39" s="285">
        <f t="shared" si="9"/>
        <v>30</v>
      </c>
      <c r="F39" s="286">
        <v>30</v>
      </c>
      <c r="G39" s="287">
        <f t="shared" si="10"/>
        <v>20</v>
      </c>
      <c r="H39" s="287">
        <f t="shared" si="11"/>
        <v>50</v>
      </c>
      <c r="I39" s="288">
        <f t="shared" si="12"/>
        <v>2</v>
      </c>
      <c r="J39" s="300"/>
      <c r="K39" s="284"/>
      <c r="L39" s="284"/>
      <c r="M39" s="301"/>
      <c r="N39" s="283"/>
      <c r="O39" s="284"/>
      <c r="P39" s="284"/>
      <c r="Q39" s="288"/>
      <c r="R39" s="283">
        <v>15</v>
      </c>
      <c r="S39" s="284">
        <v>15</v>
      </c>
      <c r="T39" s="284">
        <v>20</v>
      </c>
      <c r="U39" s="288">
        <v>2</v>
      </c>
      <c r="V39" s="283"/>
      <c r="W39" s="284"/>
      <c r="X39" s="284"/>
      <c r="Y39" s="288"/>
      <c r="Z39" s="302"/>
      <c r="AA39" s="303"/>
      <c r="AB39" s="284"/>
      <c r="AC39" s="304"/>
      <c r="AD39" s="283"/>
      <c r="AE39" s="284"/>
      <c r="AF39" s="284"/>
      <c r="AG39" s="301"/>
      <c r="AH39" s="298" t="s">
        <v>5241</v>
      </c>
      <c r="AI39" s="232"/>
      <c r="AJ39" s="232"/>
      <c r="AK39" s="232">
        <v>1</v>
      </c>
      <c r="AL39" s="261"/>
      <c r="AM39" s="232"/>
      <c r="AN39" s="232"/>
      <c r="AO39" s="232"/>
      <c r="AP39" s="234"/>
      <c r="AQ39" s="232"/>
      <c r="AR39" s="262"/>
      <c r="AS39" s="256"/>
    </row>
    <row r="40" spans="1:47">
      <c r="A40" s="282" t="s">
        <v>5294</v>
      </c>
      <c r="B40" s="389" t="s">
        <v>5295</v>
      </c>
      <c r="C40" s="283">
        <f t="shared" si="8"/>
        <v>15</v>
      </c>
      <c r="D40" s="284">
        <f t="shared" si="8"/>
        <v>0</v>
      </c>
      <c r="E40" s="285">
        <f>C40+D40</f>
        <v>15</v>
      </c>
      <c r="F40" s="286">
        <v>15</v>
      </c>
      <c r="G40" s="287">
        <f t="shared" si="10"/>
        <v>10</v>
      </c>
      <c r="H40" s="287">
        <f>F40+G40</f>
        <v>25</v>
      </c>
      <c r="I40" s="288">
        <f t="shared" si="12"/>
        <v>1</v>
      </c>
      <c r="J40" s="300"/>
      <c r="K40" s="284"/>
      <c r="L40" s="284"/>
      <c r="M40" s="301"/>
      <c r="N40" s="283"/>
      <c r="O40" s="284"/>
      <c r="P40" s="284"/>
      <c r="Q40" s="288"/>
      <c r="R40" s="283"/>
      <c r="S40" s="284"/>
      <c r="T40" s="284"/>
      <c r="U40" s="288"/>
      <c r="V40" s="283"/>
      <c r="W40" s="284"/>
      <c r="X40" s="284"/>
      <c r="Y40" s="288"/>
      <c r="Z40" s="302">
        <v>15</v>
      </c>
      <c r="AA40" s="303">
        <v>0</v>
      </c>
      <c r="AB40" s="284">
        <v>10</v>
      </c>
      <c r="AC40" s="304">
        <v>1</v>
      </c>
      <c r="AD40" s="283"/>
      <c r="AE40" s="284"/>
      <c r="AF40" s="284"/>
      <c r="AG40" s="301"/>
      <c r="AH40" s="298" t="s">
        <v>5265</v>
      </c>
      <c r="AI40" s="232"/>
      <c r="AJ40" s="232"/>
      <c r="AK40" s="232"/>
      <c r="AL40" s="261">
        <v>1</v>
      </c>
      <c r="AM40" s="232"/>
      <c r="AN40" s="232"/>
      <c r="AO40" s="232"/>
      <c r="AP40" s="234"/>
      <c r="AQ40" s="232"/>
      <c r="AR40" s="262"/>
      <c r="AS40" s="256"/>
    </row>
    <row r="41" spans="1:47">
      <c r="A41" s="282" t="s">
        <v>5296</v>
      </c>
      <c r="B41" s="389" t="s">
        <v>5297</v>
      </c>
      <c r="C41" s="283">
        <f t="shared" si="8"/>
        <v>15</v>
      </c>
      <c r="D41" s="284">
        <f t="shared" si="8"/>
        <v>15</v>
      </c>
      <c r="E41" s="285">
        <f t="shared" si="9"/>
        <v>30</v>
      </c>
      <c r="F41" s="286">
        <v>30</v>
      </c>
      <c r="G41" s="287">
        <f t="shared" si="10"/>
        <v>45</v>
      </c>
      <c r="H41" s="287">
        <f t="shared" si="11"/>
        <v>75</v>
      </c>
      <c r="I41" s="288">
        <f t="shared" si="12"/>
        <v>3</v>
      </c>
      <c r="J41" s="300"/>
      <c r="K41" s="284"/>
      <c r="L41" s="284"/>
      <c r="M41" s="301"/>
      <c r="N41" s="283"/>
      <c r="O41" s="284"/>
      <c r="P41" s="284"/>
      <c r="Q41" s="288"/>
      <c r="R41" s="283"/>
      <c r="S41" s="284"/>
      <c r="T41" s="284"/>
      <c r="U41" s="288"/>
      <c r="V41" s="283"/>
      <c r="W41" s="284"/>
      <c r="X41" s="284"/>
      <c r="Y41" s="288"/>
      <c r="Z41" s="302">
        <v>15</v>
      </c>
      <c r="AA41" s="303">
        <v>15</v>
      </c>
      <c r="AB41" s="284">
        <v>45</v>
      </c>
      <c r="AC41" s="304">
        <v>3</v>
      </c>
      <c r="AD41" s="283"/>
      <c r="AE41" s="284"/>
      <c r="AF41" s="284"/>
      <c r="AG41" s="301"/>
      <c r="AH41" s="298" t="s">
        <v>5265</v>
      </c>
      <c r="AI41" s="232"/>
      <c r="AJ41" s="232"/>
      <c r="AK41" s="232"/>
      <c r="AL41" s="261">
        <v>1</v>
      </c>
      <c r="AM41" s="232"/>
      <c r="AN41" s="232"/>
      <c r="AO41" s="232"/>
      <c r="AP41" s="234"/>
      <c r="AQ41" s="232"/>
      <c r="AR41" s="262"/>
      <c r="AS41" s="256"/>
    </row>
    <row r="42" spans="1:47">
      <c r="A42" s="282" t="s">
        <v>5298</v>
      </c>
      <c r="B42" s="389" t="s">
        <v>5299</v>
      </c>
      <c r="C42" s="283">
        <f t="shared" si="8"/>
        <v>15</v>
      </c>
      <c r="D42" s="284">
        <f t="shared" si="8"/>
        <v>15</v>
      </c>
      <c r="E42" s="285">
        <f t="shared" si="9"/>
        <v>30</v>
      </c>
      <c r="F42" s="286">
        <v>30</v>
      </c>
      <c r="G42" s="287">
        <f t="shared" si="10"/>
        <v>45</v>
      </c>
      <c r="H42" s="287">
        <f t="shared" si="11"/>
        <v>75</v>
      </c>
      <c r="I42" s="288">
        <f t="shared" si="12"/>
        <v>3</v>
      </c>
      <c r="J42" s="300"/>
      <c r="K42" s="284"/>
      <c r="L42" s="284"/>
      <c r="M42" s="301"/>
      <c r="N42" s="283"/>
      <c r="O42" s="284"/>
      <c r="P42" s="284"/>
      <c r="Q42" s="288"/>
      <c r="R42" s="283"/>
      <c r="S42" s="284"/>
      <c r="T42" s="284"/>
      <c r="U42" s="288"/>
      <c r="V42" s="302"/>
      <c r="W42" s="303"/>
      <c r="X42" s="284"/>
      <c r="Y42" s="304"/>
      <c r="Z42" s="302">
        <v>15</v>
      </c>
      <c r="AA42" s="303">
        <v>15</v>
      </c>
      <c r="AB42" s="284">
        <v>45</v>
      </c>
      <c r="AC42" s="304">
        <v>3</v>
      </c>
      <c r="AD42" s="283"/>
      <c r="AE42" s="284"/>
      <c r="AF42" s="284"/>
      <c r="AG42" s="301"/>
      <c r="AH42" s="298" t="s">
        <v>5265</v>
      </c>
      <c r="AI42" s="232"/>
      <c r="AJ42" s="232"/>
      <c r="AK42" s="232"/>
      <c r="AL42" s="261">
        <v>1</v>
      </c>
      <c r="AM42" s="232"/>
      <c r="AN42" s="232"/>
      <c r="AO42" s="232"/>
      <c r="AP42" s="234"/>
      <c r="AQ42" s="232"/>
      <c r="AR42" s="262"/>
      <c r="AS42" s="256"/>
    </row>
    <row r="43" spans="1:47">
      <c r="A43" s="282" t="s">
        <v>5300</v>
      </c>
      <c r="B43" s="389" t="s">
        <v>5301</v>
      </c>
      <c r="C43" s="283">
        <f t="shared" si="8"/>
        <v>15</v>
      </c>
      <c r="D43" s="284">
        <f t="shared" si="8"/>
        <v>15</v>
      </c>
      <c r="E43" s="285">
        <f t="shared" si="9"/>
        <v>30</v>
      </c>
      <c r="F43" s="286">
        <v>30</v>
      </c>
      <c r="G43" s="287">
        <f t="shared" si="10"/>
        <v>45</v>
      </c>
      <c r="H43" s="287">
        <f t="shared" si="11"/>
        <v>75</v>
      </c>
      <c r="I43" s="288">
        <f t="shared" si="12"/>
        <v>3</v>
      </c>
      <c r="J43" s="300"/>
      <c r="K43" s="284"/>
      <c r="L43" s="284"/>
      <c r="M43" s="301"/>
      <c r="N43" s="283"/>
      <c r="O43" s="284"/>
      <c r="P43" s="284"/>
      <c r="Q43" s="288"/>
      <c r="R43" s="283"/>
      <c r="S43" s="284"/>
      <c r="T43" s="284"/>
      <c r="U43" s="288"/>
      <c r="V43" s="283"/>
      <c r="W43" s="284"/>
      <c r="X43" s="284"/>
      <c r="Y43" s="288"/>
      <c r="Z43" s="283"/>
      <c r="AA43" s="284"/>
      <c r="AB43" s="284"/>
      <c r="AC43" s="288"/>
      <c r="AD43" s="283">
        <v>15</v>
      </c>
      <c r="AE43" s="284">
        <v>15</v>
      </c>
      <c r="AF43" s="284">
        <v>45</v>
      </c>
      <c r="AG43" s="288">
        <v>3</v>
      </c>
      <c r="AH43" s="298" t="s">
        <v>5302</v>
      </c>
      <c r="AI43" s="232"/>
      <c r="AJ43" s="232"/>
      <c r="AK43" s="232"/>
      <c r="AL43" s="261"/>
      <c r="AM43" s="232">
        <v>1</v>
      </c>
      <c r="AN43" s="232"/>
      <c r="AO43" s="232"/>
      <c r="AP43" s="234"/>
      <c r="AQ43" s="232"/>
      <c r="AR43" s="262"/>
      <c r="AS43" s="256"/>
    </row>
    <row r="44" spans="1:47">
      <c r="A44" s="282" t="s">
        <v>5303</v>
      </c>
      <c r="B44" s="387" t="s">
        <v>5304</v>
      </c>
      <c r="C44" s="283">
        <f t="shared" si="8"/>
        <v>15</v>
      </c>
      <c r="D44" s="284">
        <f t="shared" si="8"/>
        <v>15</v>
      </c>
      <c r="E44" s="285">
        <f t="shared" si="9"/>
        <v>30</v>
      </c>
      <c r="F44" s="286">
        <v>30</v>
      </c>
      <c r="G44" s="287">
        <f t="shared" si="10"/>
        <v>20</v>
      </c>
      <c r="H44" s="287">
        <f t="shared" si="11"/>
        <v>50</v>
      </c>
      <c r="I44" s="288">
        <f t="shared" si="12"/>
        <v>2</v>
      </c>
      <c r="J44" s="283"/>
      <c r="K44" s="284"/>
      <c r="L44" s="284"/>
      <c r="M44" s="301"/>
      <c r="N44" s="283"/>
      <c r="O44" s="284"/>
      <c r="P44" s="284"/>
      <c r="Q44" s="288"/>
      <c r="R44" s="283"/>
      <c r="S44" s="284"/>
      <c r="T44" s="284"/>
      <c r="U44" s="288"/>
      <c r="V44" s="283">
        <v>15</v>
      </c>
      <c r="W44" s="284">
        <v>15</v>
      </c>
      <c r="X44" s="284">
        <v>20</v>
      </c>
      <c r="Y44" s="288">
        <v>2</v>
      </c>
      <c r="Z44" s="302"/>
      <c r="AA44" s="303"/>
      <c r="AB44" s="284"/>
      <c r="AC44" s="304"/>
      <c r="AD44" s="283"/>
      <c r="AE44" s="284"/>
      <c r="AF44" s="284"/>
      <c r="AG44" s="301"/>
      <c r="AH44" s="298" t="s">
        <v>5305</v>
      </c>
      <c r="AI44" s="232"/>
      <c r="AJ44" s="232"/>
      <c r="AK44" s="232"/>
      <c r="AL44" s="261">
        <v>1</v>
      </c>
      <c r="AM44" s="232"/>
      <c r="AN44" s="232"/>
      <c r="AO44" s="232"/>
      <c r="AP44" s="234"/>
      <c r="AQ44" s="232"/>
      <c r="AR44" s="262"/>
      <c r="AS44" s="256"/>
    </row>
    <row r="45" spans="1:47">
      <c r="A45" s="282" t="s">
        <v>5306</v>
      </c>
      <c r="B45" s="387" t="s">
        <v>5307</v>
      </c>
      <c r="C45" s="283">
        <f t="shared" si="8"/>
        <v>15</v>
      </c>
      <c r="D45" s="284">
        <f t="shared" si="8"/>
        <v>15</v>
      </c>
      <c r="E45" s="285">
        <f t="shared" si="9"/>
        <v>30</v>
      </c>
      <c r="F45" s="286">
        <v>30</v>
      </c>
      <c r="G45" s="287">
        <f t="shared" si="10"/>
        <v>20</v>
      </c>
      <c r="H45" s="287">
        <f t="shared" si="11"/>
        <v>50</v>
      </c>
      <c r="I45" s="288">
        <f t="shared" si="12"/>
        <v>2</v>
      </c>
      <c r="J45" s="300"/>
      <c r="K45" s="284"/>
      <c r="L45" s="284"/>
      <c r="M45" s="301"/>
      <c r="N45" s="283"/>
      <c r="O45" s="284"/>
      <c r="P45" s="284"/>
      <c r="Q45" s="288"/>
      <c r="R45" s="283">
        <v>15</v>
      </c>
      <c r="S45" s="284">
        <v>15</v>
      </c>
      <c r="T45" s="284">
        <v>20</v>
      </c>
      <c r="U45" s="288">
        <v>2</v>
      </c>
      <c r="V45" s="283"/>
      <c r="W45" s="284"/>
      <c r="X45" s="284"/>
      <c r="Y45" s="288"/>
      <c r="Z45" s="302"/>
      <c r="AA45" s="303"/>
      <c r="AB45" s="284"/>
      <c r="AC45" s="304"/>
      <c r="AD45" s="283"/>
      <c r="AE45" s="284"/>
      <c r="AF45" s="284"/>
      <c r="AG45" s="301"/>
      <c r="AH45" s="298" t="s">
        <v>5241</v>
      </c>
      <c r="AI45" s="232"/>
      <c r="AJ45" s="232"/>
      <c r="AK45" s="232">
        <v>1</v>
      </c>
      <c r="AL45" s="261"/>
      <c r="AM45" s="232"/>
      <c r="AN45" s="232"/>
      <c r="AO45" s="232"/>
      <c r="AP45" s="234"/>
      <c r="AQ45" s="232"/>
      <c r="AR45" s="262"/>
      <c r="AS45" s="256"/>
    </row>
    <row r="46" spans="1:47">
      <c r="A46" s="282" t="s">
        <v>5308</v>
      </c>
      <c r="B46" s="387" t="s">
        <v>5309</v>
      </c>
      <c r="C46" s="283">
        <f t="shared" si="8"/>
        <v>15</v>
      </c>
      <c r="D46" s="284">
        <f t="shared" si="8"/>
        <v>30</v>
      </c>
      <c r="E46" s="285">
        <f t="shared" si="9"/>
        <v>45</v>
      </c>
      <c r="F46" s="286">
        <v>45</v>
      </c>
      <c r="G46" s="287">
        <f t="shared" si="10"/>
        <v>55</v>
      </c>
      <c r="H46" s="287">
        <f t="shared" si="11"/>
        <v>100</v>
      </c>
      <c r="I46" s="288">
        <f t="shared" si="12"/>
        <v>4</v>
      </c>
      <c r="J46" s="300"/>
      <c r="K46" s="284"/>
      <c r="L46" s="284"/>
      <c r="M46" s="301"/>
      <c r="N46" s="283"/>
      <c r="O46" s="284"/>
      <c r="P46" s="284"/>
      <c r="Q46" s="288"/>
      <c r="R46" s="283"/>
      <c r="S46" s="284"/>
      <c r="T46" s="284"/>
      <c r="U46" s="288"/>
      <c r="V46" s="283">
        <v>15</v>
      </c>
      <c r="W46" s="284">
        <v>30</v>
      </c>
      <c r="X46" s="284">
        <v>55</v>
      </c>
      <c r="Y46" s="301">
        <v>4</v>
      </c>
      <c r="Z46" s="302"/>
      <c r="AA46" s="303"/>
      <c r="AB46" s="284"/>
      <c r="AC46" s="304"/>
      <c r="AD46" s="283"/>
      <c r="AE46" s="284"/>
      <c r="AF46" s="284"/>
      <c r="AG46" s="301"/>
      <c r="AH46" s="298" t="s">
        <v>5305</v>
      </c>
      <c r="AI46" s="232"/>
      <c r="AJ46" s="232"/>
      <c r="AK46" s="232"/>
      <c r="AL46" s="261">
        <v>1</v>
      </c>
      <c r="AM46" s="232"/>
      <c r="AN46" s="232"/>
      <c r="AO46" s="232"/>
      <c r="AP46" s="234"/>
      <c r="AQ46" s="232"/>
      <c r="AR46" s="262"/>
      <c r="AS46" s="256"/>
    </row>
    <row r="47" spans="1:47">
      <c r="A47" s="282" t="s">
        <v>5310</v>
      </c>
      <c r="B47" s="387" t="s">
        <v>5311</v>
      </c>
      <c r="C47" s="283">
        <f t="shared" si="8"/>
        <v>30</v>
      </c>
      <c r="D47" s="284">
        <f t="shared" si="8"/>
        <v>0</v>
      </c>
      <c r="E47" s="285">
        <f t="shared" si="9"/>
        <v>30</v>
      </c>
      <c r="F47" s="286">
        <v>30</v>
      </c>
      <c r="G47" s="287">
        <f t="shared" si="10"/>
        <v>45</v>
      </c>
      <c r="H47" s="287">
        <f t="shared" si="11"/>
        <v>75</v>
      </c>
      <c r="I47" s="288">
        <f t="shared" si="12"/>
        <v>3</v>
      </c>
      <c r="J47" s="300"/>
      <c r="K47" s="284"/>
      <c r="L47" s="284"/>
      <c r="M47" s="301"/>
      <c r="N47" s="283"/>
      <c r="O47" s="284"/>
      <c r="P47" s="284"/>
      <c r="Q47" s="288"/>
      <c r="R47" s="283"/>
      <c r="S47" s="284"/>
      <c r="T47" s="284"/>
      <c r="U47" s="288"/>
      <c r="V47" s="283"/>
      <c r="W47" s="284"/>
      <c r="X47" s="284"/>
      <c r="Y47" s="288"/>
      <c r="Z47" s="302"/>
      <c r="AA47" s="303"/>
      <c r="AB47" s="284"/>
      <c r="AC47" s="304"/>
      <c r="AD47" s="283">
        <v>30</v>
      </c>
      <c r="AE47" s="284">
        <v>0</v>
      </c>
      <c r="AF47" s="284">
        <v>45</v>
      </c>
      <c r="AG47" s="301">
        <v>3</v>
      </c>
      <c r="AH47" s="298" t="s">
        <v>5302</v>
      </c>
      <c r="AI47" s="232"/>
      <c r="AJ47" s="232"/>
      <c r="AK47" s="232"/>
      <c r="AL47" s="261"/>
      <c r="AM47" s="232"/>
      <c r="AN47" s="232">
        <v>1</v>
      </c>
      <c r="AO47" s="232"/>
      <c r="AP47" s="234"/>
      <c r="AQ47" s="232"/>
      <c r="AR47" s="262"/>
      <c r="AS47" s="256"/>
    </row>
    <row r="48" spans="1:47">
      <c r="A48" s="282" t="s">
        <v>5312</v>
      </c>
      <c r="B48" s="387" t="s">
        <v>5313</v>
      </c>
      <c r="C48" s="377">
        <f t="shared" si="8"/>
        <v>15</v>
      </c>
      <c r="D48" s="290">
        <f t="shared" si="8"/>
        <v>15</v>
      </c>
      <c r="E48" s="347">
        <f t="shared" si="9"/>
        <v>30</v>
      </c>
      <c r="F48" s="286">
        <v>30</v>
      </c>
      <c r="G48" s="287">
        <f t="shared" si="10"/>
        <v>45</v>
      </c>
      <c r="H48" s="287">
        <f t="shared" si="11"/>
        <v>75</v>
      </c>
      <c r="I48" s="288">
        <f t="shared" si="12"/>
        <v>3</v>
      </c>
      <c r="J48" s="300"/>
      <c r="K48" s="284"/>
      <c r="L48" s="284"/>
      <c r="M48" s="301"/>
      <c r="N48" s="283"/>
      <c r="O48" s="284"/>
      <c r="P48" s="284"/>
      <c r="Q48" s="288"/>
      <c r="R48" s="283"/>
      <c r="S48" s="284"/>
      <c r="T48" s="284"/>
      <c r="U48" s="288"/>
      <c r="V48" s="283"/>
      <c r="W48" s="284"/>
      <c r="X48" s="284"/>
      <c r="Y48" s="288"/>
      <c r="Z48" s="302">
        <v>15</v>
      </c>
      <c r="AA48" s="303">
        <v>15</v>
      </c>
      <c r="AB48" s="284">
        <v>45</v>
      </c>
      <c r="AC48" s="304">
        <v>3</v>
      </c>
      <c r="AD48" s="283"/>
      <c r="AE48" s="284"/>
      <c r="AF48" s="284"/>
      <c r="AG48" s="301"/>
      <c r="AH48" s="298" t="s">
        <v>5265</v>
      </c>
      <c r="AI48" s="232"/>
      <c r="AJ48" s="232"/>
      <c r="AK48" s="232"/>
      <c r="AL48" s="261"/>
      <c r="AM48" s="232">
        <v>1</v>
      </c>
      <c r="AN48" s="232"/>
      <c r="AO48" s="232"/>
      <c r="AP48" s="234"/>
      <c r="AQ48" s="232"/>
      <c r="AR48" s="262"/>
      <c r="AS48" s="256"/>
    </row>
    <row r="49" spans="1:45">
      <c r="A49" s="282" t="s">
        <v>5314</v>
      </c>
      <c r="B49" s="387" t="s">
        <v>5315</v>
      </c>
      <c r="C49" s="283">
        <f t="shared" si="8"/>
        <v>0</v>
      </c>
      <c r="D49" s="284">
        <f t="shared" si="8"/>
        <v>15</v>
      </c>
      <c r="E49" s="285">
        <f t="shared" si="9"/>
        <v>15</v>
      </c>
      <c r="F49" s="286">
        <v>15</v>
      </c>
      <c r="G49" s="287">
        <f t="shared" si="10"/>
        <v>35</v>
      </c>
      <c r="H49" s="287">
        <f t="shared" si="11"/>
        <v>50</v>
      </c>
      <c r="I49" s="288">
        <f t="shared" si="12"/>
        <v>2</v>
      </c>
      <c r="J49" s="300"/>
      <c r="K49" s="284"/>
      <c r="L49" s="284"/>
      <c r="M49" s="301"/>
      <c r="N49" s="283"/>
      <c r="O49" s="284"/>
      <c r="P49" s="284"/>
      <c r="Q49" s="288"/>
      <c r="R49" s="283"/>
      <c r="S49" s="284"/>
      <c r="T49" s="284"/>
      <c r="U49" s="288"/>
      <c r="V49" s="283"/>
      <c r="W49" s="284"/>
      <c r="X49" s="284"/>
      <c r="Y49" s="288"/>
      <c r="Z49" s="283">
        <v>0</v>
      </c>
      <c r="AA49" s="284">
        <v>15</v>
      </c>
      <c r="AB49" s="284">
        <v>35</v>
      </c>
      <c r="AC49" s="288">
        <v>2</v>
      </c>
      <c r="AD49" s="283"/>
      <c r="AE49" s="284"/>
      <c r="AF49" s="284"/>
      <c r="AG49" s="301"/>
      <c r="AH49" s="298" t="s">
        <v>5265</v>
      </c>
      <c r="AI49" s="232"/>
      <c r="AJ49" s="232"/>
      <c r="AK49" s="232"/>
      <c r="AL49" s="261"/>
      <c r="AM49" s="232">
        <v>1</v>
      </c>
      <c r="AN49" s="232"/>
      <c r="AO49" s="232"/>
      <c r="AP49" s="234"/>
      <c r="AQ49" s="232"/>
      <c r="AR49" s="262"/>
      <c r="AS49" s="256"/>
    </row>
    <row r="50" spans="1:45">
      <c r="A50" s="282" t="s">
        <v>5316</v>
      </c>
      <c r="B50" s="389" t="s">
        <v>5317</v>
      </c>
      <c r="C50" s="283">
        <f t="shared" si="8"/>
        <v>15</v>
      </c>
      <c r="D50" s="284">
        <f t="shared" si="8"/>
        <v>0</v>
      </c>
      <c r="E50" s="285">
        <f t="shared" si="9"/>
        <v>15</v>
      </c>
      <c r="F50" s="286">
        <v>15</v>
      </c>
      <c r="G50" s="287">
        <f t="shared" si="10"/>
        <v>10</v>
      </c>
      <c r="H50" s="287">
        <f t="shared" si="11"/>
        <v>25</v>
      </c>
      <c r="I50" s="288">
        <f t="shared" si="12"/>
        <v>1</v>
      </c>
      <c r="J50" s="300"/>
      <c r="K50" s="284"/>
      <c r="L50" s="284"/>
      <c r="M50" s="301"/>
      <c r="N50" s="283"/>
      <c r="O50" s="284"/>
      <c r="P50" s="284"/>
      <c r="Q50" s="288"/>
      <c r="R50" s="283"/>
      <c r="S50" s="284"/>
      <c r="T50" s="284"/>
      <c r="U50" s="288"/>
      <c r="V50" s="283"/>
      <c r="W50" s="284"/>
      <c r="X50" s="284"/>
      <c r="Y50" s="288"/>
      <c r="Z50" s="302"/>
      <c r="AA50" s="303"/>
      <c r="AB50" s="284"/>
      <c r="AC50" s="304"/>
      <c r="AD50" s="283">
        <v>15</v>
      </c>
      <c r="AE50" s="284">
        <v>0</v>
      </c>
      <c r="AF50" s="284">
        <v>10</v>
      </c>
      <c r="AG50" s="301">
        <v>1</v>
      </c>
      <c r="AH50" s="323" t="s">
        <v>5302</v>
      </c>
      <c r="AI50" s="232"/>
      <c r="AJ50" s="232"/>
      <c r="AK50" s="232"/>
      <c r="AL50" s="261"/>
      <c r="AM50" s="232"/>
      <c r="AN50" s="232">
        <v>1</v>
      </c>
      <c r="AO50" s="232"/>
      <c r="AP50" s="234"/>
      <c r="AQ50" s="232"/>
      <c r="AR50" s="262"/>
      <c r="AS50" s="256"/>
    </row>
    <row r="51" spans="1:45">
      <c r="A51" s="282" t="s">
        <v>5318</v>
      </c>
      <c r="B51" s="352" t="s">
        <v>5319</v>
      </c>
      <c r="C51" s="283">
        <f t="shared" si="8"/>
        <v>15</v>
      </c>
      <c r="D51" s="284">
        <f t="shared" si="8"/>
        <v>0</v>
      </c>
      <c r="E51" s="285">
        <f t="shared" si="9"/>
        <v>15</v>
      </c>
      <c r="F51" s="286">
        <v>15</v>
      </c>
      <c r="G51" s="287">
        <f t="shared" si="10"/>
        <v>10</v>
      </c>
      <c r="H51" s="287">
        <f t="shared" si="11"/>
        <v>25</v>
      </c>
      <c r="I51" s="288">
        <f t="shared" si="12"/>
        <v>1</v>
      </c>
      <c r="J51" s="300"/>
      <c r="K51" s="284"/>
      <c r="L51" s="284"/>
      <c r="M51" s="301"/>
      <c r="N51" s="283"/>
      <c r="O51" s="284"/>
      <c r="P51" s="284"/>
      <c r="Q51" s="288"/>
      <c r="R51" s="283"/>
      <c r="S51" s="284"/>
      <c r="T51" s="284"/>
      <c r="U51" s="288"/>
      <c r="V51" s="283"/>
      <c r="W51" s="284"/>
      <c r="X51" s="284"/>
      <c r="Y51" s="288"/>
      <c r="Z51" s="302"/>
      <c r="AA51" s="303"/>
      <c r="AB51" s="284"/>
      <c r="AC51" s="304"/>
      <c r="AD51" s="283">
        <v>15</v>
      </c>
      <c r="AE51" s="284">
        <v>0</v>
      </c>
      <c r="AF51" s="284">
        <v>10</v>
      </c>
      <c r="AG51" s="301">
        <v>1</v>
      </c>
      <c r="AH51" s="323" t="s">
        <v>5302</v>
      </c>
      <c r="AI51" s="232"/>
      <c r="AJ51" s="232"/>
      <c r="AK51" s="232"/>
      <c r="AL51" s="261"/>
      <c r="AM51" s="232"/>
      <c r="AN51" s="232">
        <v>1</v>
      </c>
      <c r="AO51" s="232"/>
      <c r="AP51" s="234"/>
      <c r="AQ51" s="232"/>
      <c r="AR51" s="262"/>
      <c r="AS51" s="256"/>
    </row>
    <row r="52" spans="1:45" ht="12" customHeight="1">
      <c r="A52" s="282" t="s">
        <v>5320</v>
      </c>
      <c r="B52" s="389" t="s">
        <v>5321</v>
      </c>
      <c r="C52" s="283">
        <f t="shared" si="8"/>
        <v>15</v>
      </c>
      <c r="D52" s="284">
        <f t="shared" si="8"/>
        <v>0</v>
      </c>
      <c r="E52" s="285">
        <f t="shared" si="9"/>
        <v>15</v>
      </c>
      <c r="F52" s="286">
        <v>15</v>
      </c>
      <c r="G52" s="287">
        <f t="shared" si="10"/>
        <v>10</v>
      </c>
      <c r="H52" s="287">
        <f t="shared" si="11"/>
        <v>25</v>
      </c>
      <c r="I52" s="288">
        <f t="shared" si="12"/>
        <v>1</v>
      </c>
      <c r="J52" s="300"/>
      <c r="K52" s="284"/>
      <c r="L52" s="284"/>
      <c r="M52" s="301"/>
      <c r="N52" s="283"/>
      <c r="O52" s="284"/>
      <c r="P52" s="284"/>
      <c r="Q52" s="288"/>
      <c r="R52" s="283">
        <v>15</v>
      </c>
      <c r="S52" s="284">
        <v>0</v>
      </c>
      <c r="T52" s="284">
        <v>10</v>
      </c>
      <c r="U52" s="288">
        <v>1</v>
      </c>
      <c r="V52" s="283"/>
      <c r="W52" s="284"/>
      <c r="X52" s="284"/>
      <c r="Y52" s="288"/>
      <c r="Z52" s="283"/>
      <c r="AA52" s="284"/>
      <c r="AB52" s="284"/>
      <c r="AC52" s="288"/>
      <c r="AD52" s="283"/>
      <c r="AE52" s="284"/>
      <c r="AF52" s="284"/>
      <c r="AG52" s="301"/>
      <c r="AH52" s="298" t="s">
        <v>5241</v>
      </c>
      <c r="AI52" s="232"/>
      <c r="AJ52" s="232"/>
      <c r="AK52" s="232">
        <v>1</v>
      </c>
      <c r="AL52" s="261"/>
      <c r="AM52" s="232"/>
      <c r="AN52" s="232"/>
      <c r="AO52" s="232"/>
      <c r="AP52" s="234"/>
      <c r="AQ52" s="232"/>
      <c r="AR52" s="262"/>
      <c r="AS52" s="256"/>
    </row>
    <row r="53" spans="1:45">
      <c r="A53" s="282" t="s">
        <v>5322</v>
      </c>
      <c r="B53" s="376" t="s">
        <v>5323</v>
      </c>
      <c r="C53" s="283">
        <f t="shared" si="8"/>
        <v>0</v>
      </c>
      <c r="D53" s="284">
        <f t="shared" si="8"/>
        <v>15</v>
      </c>
      <c r="E53" s="285">
        <f t="shared" si="9"/>
        <v>15</v>
      </c>
      <c r="F53" s="286">
        <v>15</v>
      </c>
      <c r="G53" s="287">
        <f t="shared" si="10"/>
        <v>35</v>
      </c>
      <c r="H53" s="287">
        <f t="shared" si="11"/>
        <v>50</v>
      </c>
      <c r="I53" s="288">
        <f t="shared" si="12"/>
        <v>2</v>
      </c>
      <c r="J53" s="390"/>
      <c r="K53" s="287"/>
      <c r="L53" s="284"/>
      <c r="M53" s="301"/>
      <c r="N53" s="283"/>
      <c r="O53" s="284"/>
      <c r="P53" s="284"/>
      <c r="Q53" s="288"/>
      <c r="R53" s="283"/>
      <c r="S53" s="284"/>
      <c r="T53" s="284"/>
      <c r="U53" s="288"/>
      <c r="V53" s="283"/>
      <c r="W53" s="284"/>
      <c r="X53" s="284"/>
      <c r="Y53" s="288"/>
      <c r="Z53" s="283">
        <v>0</v>
      </c>
      <c r="AA53" s="284">
        <v>15</v>
      </c>
      <c r="AB53" s="284">
        <v>35</v>
      </c>
      <c r="AC53" s="288">
        <v>2</v>
      </c>
      <c r="AD53" s="283"/>
      <c r="AE53" s="284"/>
      <c r="AF53" s="284"/>
      <c r="AG53" s="301"/>
      <c r="AH53" s="391" t="s">
        <v>5265</v>
      </c>
      <c r="AI53" s="232"/>
      <c r="AJ53" s="232"/>
      <c r="AK53" s="232"/>
      <c r="AL53" s="261"/>
      <c r="AM53" s="232">
        <v>1</v>
      </c>
      <c r="AN53" s="232"/>
      <c r="AO53" s="232"/>
      <c r="AP53" s="234"/>
      <c r="AQ53" s="232"/>
      <c r="AR53" s="262"/>
      <c r="AS53" s="256"/>
    </row>
    <row r="54" spans="1:45" ht="12.75" customHeight="1">
      <c r="A54" s="282" t="s">
        <v>5324</v>
      </c>
      <c r="B54" s="392" t="s">
        <v>5325</v>
      </c>
      <c r="C54" s="308">
        <f t="shared" si="8"/>
        <v>0</v>
      </c>
      <c r="D54" s="309">
        <f t="shared" si="8"/>
        <v>15</v>
      </c>
      <c r="E54" s="310">
        <f t="shared" si="9"/>
        <v>15</v>
      </c>
      <c r="F54" s="311">
        <v>15</v>
      </c>
      <c r="G54" s="312">
        <f t="shared" si="10"/>
        <v>35</v>
      </c>
      <c r="H54" s="312">
        <f t="shared" si="11"/>
        <v>50</v>
      </c>
      <c r="I54" s="313">
        <f t="shared" si="12"/>
        <v>2</v>
      </c>
      <c r="J54" s="393"/>
      <c r="K54" s="312"/>
      <c r="L54" s="309"/>
      <c r="M54" s="356"/>
      <c r="N54" s="308"/>
      <c r="O54" s="309"/>
      <c r="P54" s="309"/>
      <c r="Q54" s="313"/>
      <c r="R54" s="308"/>
      <c r="S54" s="309"/>
      <c r="T54" s="309"/>
      <c r="U54" s="313"/>
      <c r="V54" s="308"/>
      <c r="W54" s="309"/>
      <c r="X54" s="309"/>
      <c r="Y54" s="313"/>
      <c r="Z54" s="308"/>
      <c r="AA54" s="309"/>
      <c r="AB54" s="309"/>
      <c r="AC54" s="356"/>
      <c r="AD54" s="308">
        <v>0</v>
      </c>
      <c r="AE54" s="309">
        <v>15</v>
      </c>
      <c r="AF54" s="309">
        <v>35</v>
      </c>
      <c r="AG54" s="356">
        <v>2</v>
      </c>
      <c r="AH54" s="394" t="s">
        <v>5302</v>
      </c>
      <c r="AI54" s="232"/>
      <c r="AJ54" s="232"/>
      <c r="AK54" s="232"/>
      <c r="AL54" s="261"/>
      <c r="AM54" s="232"/>
      <c r="AN54" s="232">
        <v>1</v>
      </c>
      <c r="AO54" s="232"/>
      <c r="AP54" s="234"/>
      <c r="AQ54" s="232"/>
      <c r="AR54" s="262"/>
      <c r="AS54" s="256"/>
    </row>
    <row r="55" spans="1:45">
      <c r="A55" s="282" t="s">
        <v>5326</v>
      </c>
      <c r="B55" s="389" t="s">
        <v>5327</v>
      </c>
      <c r="C55" s="283">
        <f t="shared" si="8"/>
        <v>0</v>
      </c>
      <c r="D55" s="284">
        <f t="shared" si="8"/>
        <v>30</v>
      </c>
      <c r="E55" s="285">
        <f t="shared" si="9"/>
        <v>30</v>
      </c>
      <c r="F55" s="286">
        <v>30</v>
      </c>
      <c r="G55" s="287">
        <f t="shared" si="10"/>
        <v>20</v>
      </c>
      <c r="H55" s="287">
        <f t="shared" si="11"/>
        <v>50</v>
      </c>
      <c r="I55" s="288">
        <f t="shared" si="12"/>
        <v>2</v>
      </c>
      <c r="J55" s="300">
        <v>0</v>
      </c>
      <c r="K55" s="284">
        <v>30</v>
      </c>
      <c r="L55" s="284">
        <v>20</v>
      </c>
      <c r="M55" s="301">
        <v>2</v>
      </c>
      <c r="N55" s="308"/>
      <c r="O55" s="309"/>
      <c r="P55" s="284"/>
      <c r="Q55" s="288"/>
      <c r="R55" s="308"/>
      <c r="S55" s="309"/>
      <c r="T55" s="284"/>
      <c r="U55" s="384"/>
      <c r="V55" s="308"/>
      <c r="W55" s="309"/>
      <c r="X55" s="284"/>
      <c r="Y55" s="383"/>
      <c r="Z55" s="308"/>
      <c r="AA55" s="309"/>
      <c r="AB55" s="284"/>
      <c r="AC55" s="383"/>
      <c r="AD55" s="308"/>
      <c r="AE55" s="309"/>
      <c r="AF55" s="284"/>
      <c r="AG55" s="301"/>
      <c r="AH55" s="298" t="s">
        <v>5252</v>
      </c>
      <c r="AI55" s="232">
        <v>1</v>
      </c>
      <c r="AJ55" s="232"/>
      <c r="AK55" s="232"/>
      <c r="AL55" s="261"/>
      <c r="AM55" s="232"/>
      <c r="AN55" s="232"/>
      <c r="AO55" s="232"/>
      <c r="AP55" s="234"/>
      <c r="AQ55" s="232"/>
      <c r="AR55" s="262"/>
      <c r="AS55" s="256"/>
    </row>
    <row r="56" spans="1:45" ht="13.5" thickBot="1">
      <c r="A56" s="395" t="s">
        <v>5328</v>
      </c>
      <c r="B56" s="396" t="s">
        <v>5329</v>
      </c>
      <c r="C56" s="397">
        <f t="shared" si="8"/>
        <v>0</v>
      </c>
      <c r="D56" s="398">
        <f t="shared" si="8"/>
        <v>15</v>
      </c>
      <c r="E56" s="399">
        <f t="shared" si="9"/>
        <v>15</v>
      </c>
      <c r="F56" s="311">
        <v>15</v>
      </c>
      <c r="G56" s="312">
        <f t="shared" si="10"/>
        <v>10</v>
      </c>
      <c r="H56" s="312">
        <f t="shared" si="11"/>
        <v>25</v>
      </c>
      <c r="I56" s="313">
        <f t="shared" si="12"/>
        <v>1</v>
      </c>
      <c r="J56" s="300"/>
      <c r="K56" s="284"/>
      <c r="L56" s="284"/>
      <c r="M56" s="301"/>
      <c r="N56" s="397">
        <v>0</v>
      </c>
      <c r="O56" s="398">
        <v>15</v>
      </c>
      <c r="P56" s="398">
        <v>10</v>
      </c>
      <c r="Q56" s="400">
        <v>1</v>
      </c>
      <c r="R56" s="397"/>
      <c r="S56" s="398"/>
      <c r="T56" s="398"/>
      <c r="U56" s="400"/>
      <c r="V56" s="308"/>
      <c r="W56" s="309"/>
      <c r="X56" s="284"/>
      <c r="Y56" s="383"/>
      <c r="Z56" s="308"/>
      <c r="AA56" s="309"/>
      <c r="AB56" s="284"/>
      <c r="AC56" s="383"/>
      <c r="AD56" s="308"/>
      <c r="AE56" s="309"/>
      <c r="AF56" s="284"/>
      <c r="AG56" s="301"/>
      <c r="AH56" s="391" t="s">
        <v>5284</v>
      </c>
      <c r="AI56" s="232"/>
      <c r="AJ56" s="232">
        <v>1</v>
      </c>
      <c r="AK56" s="232"/>
      <c r="AL56" s="261"/>
      <c r="AM56" s="232"/>
      <c r="AN56" s="232"/>
      <c r="AO56" s="232"/>
      <c r="AP56" s="234"/>
      <c r="AQ56" s="232"/>
      <c r="AR56" s="262"/>
      <c r="AS56" s="256"/>
    </row>
    <row r="57" spans="1:45" ht="13.5" thickBot="1">
      <c r="A57" s="401"/>
      <c r="B57" s="402" t="s">
        <v>5330</v>
      </c>
      <c r="C57" s="403">
        <f t="shared" ref="C57:AG57" si="13">SUM(C31:C56)</f>
        <v>405</v>
      </c>
      <c r="D57" s="404">
        <f t="shared" si="13"/>
        <v>450</v>
      </c>
      <c r="E57" s="405">
        <f t="shared" si="13"/>
        <v>855</v>
      </c>
      <c r="F57" s="363">
        <f t="shared" si="13"/>
        <v>855</v>
      </c>
      <c r="G57" s="364">
        <f t="shared" si="13"/>
        <v>720</v>
      </c>
      <c r="H57" s="364">
        <f t="shared" si="13"/>
        <v>1575</v>
      </c>
      <c r="I57" s="367">
        <f t="shared" si="13"/>
        <v>63</v>
      </c>
      <c r="J57" s="366">
        <f t="shared" si="13"/>
        <v>60</v>
      </c>
      <c r="K57" s="364">
        <f t="shared" si="13"/>
        <v>90</v>
      </c>
      <c r="L57" s="364">
        <f t="shared" si="13"/>
        <v>75</v>
      </c>
      <c r="M57" s="368">
        <f t="shared" si="13"/>
        <v>9</v>
      </c>
      <c r="N57" s="363">
        <f t="shared" si="13"/>
        <v>90</v>
      </c>
      <c r="O57" s="364">
        <f t="shared" si="13"/>
        <v>120</v>
      </c>
      <c r="P57" s="364">
        <f t="shared" si="13"/>
        <v>90</v>
      </c>
      <c r="Q57" s="367">
        <f t="shared" si="13"/>
        <v>12</v>
      </c>
      <c r="R57" s="366">
        <f t="shared" si="13"/>
        <v>60</v>
      </c>
      <c r="S57" s="364">
        <f t="shared" si="13"/>
        <v>45</v>
      </c>
      <c r="T57" s="364">
        <f t="shared" si="13"/>
        <v>70</v>
      </c>
      <c r="U57" s="368">
        <f t="shared" si="13"/>
        <v>7</v>
      </c>
      <c r="V57" s="363">
        <f t="shared" si="13"/>
        <v>45</v>
      </c>
      <c r="W57" s="364">
        <f t="shared" si="13"/>
        <v>60</v>
      </c>
      <c r="X57" s="364">
        <f t="shared" si="13"/>
        <v>95</v>
      </c>
      <c r="Y57" s="367">
        <f t="shared" si="13"/>
        <v>8</v>
      </c>
      <c r="Z57" s="366">
        <f t="shared" si="13"/>
        <v>60</v>
      </c>
      <c r="AA57" s="364">
        <f t="shared" si="13"/>
        <v>75</v>
      </c>
      <c r="AB57" s="364">
        <f t="shared" si="13"/>
        <v>215</v>
      </c>
      <c r="AC57" s="368">
        <f t="shared" si="13"/>
        <v>14</v>
      </c>
      <c r="AD57" s="363">
        <f t="shared" si="13"/>
        <v>90</v>
      </c>
      <c r="AE57" s="364">
        <f t="shared" si="13"/>
        <v>60</v>
      </c>
      <c r="AF57" s="364">
        <f t="shared" si="13"/>
        <v>175</v>
      </c>
      <c r="AG57" s="368">
        <f t="shared" si="13"/>
        <v>13</v>
      </c>
      <c r="AH57" s="369"/>
      <c r="AI57" s="232"/>
      <c r="AJ57" s="232"/>
      <c r="AK57" s="232"/>
      <c r="AL57" s="261"/>
      <c r="AM57" s="232"/>
      <c r="AN57" s="232"/>
      <c r="AO57" s="232"/>
      <c r="AP57" s="234"/>
      <c r="AQ57" s="232"/>
      <c r="AR57" s="262"/>
      <c r="AS57" s="256"/>
    </row>
    <row r="58" spans="1:45" ht="13.5" thickBot="1">
      <c r="A58" s="339"/>
      <c r="B58" s="252" t="s">
        <v>5331</v>
      </c>
      <c r="C58" s="406"/>
      <c r="D58" s="407"/>
      <c r="E58" s="408"/>
      <c r="F58" s="409"/>
      <c r="G58" s="407"/>
      <c r="H58" s="407"/>
      <c r="I58" s="410"/>
      <c r="J58" s="343"/>
      <c r="K58" s="343"/>
      <c r="L58" s="343"/>
      <c r="M58" s="411"/>
      <c r="N58" s="343"/>
      <c r="O58" s="343"/>
      <c r="P58" s="343"/>
      <c r="Q58" s="411"/>
      <c r="R58" s="343"/>
      <c r="S58" s="343"/>
      <c r="T58" s="343"/>
      <c r="U58" s="411"/>
      <c r="V58" s="343"/>
      <c r="W58" s="343"/>
      <c r="X58" s="343"/>
      <c r="Y58" s="411"/>
      <c r="Z58" s="343"/>
      <c r="AA58" s="343"/>
      <c r="AB58" s="343"/>
      <c r="AC58" s="411"/>
      <c r="AD58" s="343"/>
      <c r="AE58" s="343"/>
      <c r="AF58" s="343"/>
      <c r="AG58" s="411"/>
      <c r="AH58" s="346"/>
      <c r="AI58" s="232"/>
      <c r="AJ58" s="232"/>
      <c r="AK58" s="232"/>
      <c r="AL58" s="261"/>
      <c r="AM58" s="232"/>
      <c r="AN58" s="232"/>
      <c r="AO58" s="232"/>
      <c r="AP58" s="234"/>
      <c r="AQ58" s="232"/>
      <c r="AR58" s="262"/>
      <c r="AS58" s="256"/>
    </row>
    <row r="59" spans="1:45">
      <c r="A59" s="263" t="s">
        <v>5332</v>
      </c>
      <c r="B59" s="264" t="s">
        <v>5333</v>
      </c>
      <c r="C59" s="377">
        <f t="shared" ref="C59:D61" si="14">J59+N59+R59+V59+Z59+AD59</f>
        <v>0</v>
      </c>
      <c r="D59" s="290">
        <f t="shared" si="14"/>
        <v>60</v>
      </c>
      <c r="E59" s="347">
        <f>C59+D59</f>
        <v>60</v>
      </c>
      <c r="F59" s="412">
        <v>60</v>
      </c>
      <c r="G59" s="349">
        <f>L59+P59+T59+X59+AB59+AF59</f>
        <v>15</v>
      </c>
      <c r="H59" s="349">
        <f>F59+G59</f>
        <v>75</v>
      </c>
      <c r="I59" s="293">
        <f>M59+Q59+U59+Y59+AC59+AG59</f>
        <v>3</v>
      </c>
      <c r="J59" s="413"/>
      <c r="K59" s="375"/>
      <c r="L59" s="375"/>
      <c r="M59" s="275"/>
      <c r="N59" s="274">
        <v>0</v>
      </c>
      <c r="O59" s="272">
        <v>60</v>
      </c>
      <c r="P59" s="272">
        <v>15</v>
      </c>
      <c r="Q59" s="275">
        <v>3</v>
      </c>
      <c r="R59" s="289"/>
      <c r="S59" s="290"/>
      <c r="T59" s="272"/>
      <c r="U59" s="291"/>
      <c r="V59" s="377"/>
      <c r="W59" s="290"/>
      <c r="X59" s="272"/>
      <c r="Y59" s="379"/>
      <c r="Z59" s="380"/>
      <c r="AA59" s="295"/>
      <c r="AB59" s="272"/>
      <c r="AC59" s="414"/>
      <c r="AD59" s="377"/>
      <c r="AE59" s="290"/>
      <c r="AF59" s="272"/>
      <c r="AG59" s="291"/>
      <c r="AH59" s="391" t="s">
        <v>5284</v>
      </c>
      <c r="AI59" s="232"/>
      <c r="AJ59" s="232">
        <v>1</v>
      </c>
      <c r="AK59" s="232"/>
      <c r="AL59" s="261"/>
      <c r="AM59" s="232"/>
      <c r="AN59" s="232"/>
      <c r="AO59" s="232"/>
      <c r="AP59" s="234"/>
      <c r="AQ59" s="232"/>
      <c r="AR59" s="262"/>
      <c r="AS59" s="256"/>
    </row>
    <row r="60" spans="1:45">
      <c r="A60" s="282" t="s">
        <v>5334</v>
      </c>
      <c r="B60" s="351" t="s">
        <v>5335</v>
      </c>
      <c r="C60" s="377">
        <f t="shared" si="14"/>
        <v>0</v>
      </c>
      <c r="D60" s="290">
        <f t="shared" si="14"/>
        <v>60</v>
      </c>
      <c r="E60" s="347">
        <f>C60+D60</f>
        <v>60</v>
      </c>
      <c r="F60" s="412">
        <v>60</v>
      </c>
      <c r="G60" s="349">
        <f>L60+P60+T60+X60+AB60+AF60</f>
        <v>15</v>
      </c>
      <c r="H60" s="349">
        <f>F60+G60</f>
        <v>75</v>
      </c>
      <c r="I60" s="293">
        <f>M60+Q60+U60+Y60+AC60+AG60</f>
        <v>3</v>
      </c>
      <c r="J60" s="390">
        <v>0</v>
      </c>
      <c r="K60" s="284">
        <v>60</v>
      </c>
      <c r="L60" s="284">
        <v>15</v>
      </c>
      <c r="M60" s="288">
        <v>3</v>
      </c>
      <c r="N60" s="283"/>
      <c r="O60" s="284"/>
      <c r="P60" s="284"/>
      <c r="Q60" s="415"/>
      <c r="R60" s="300"/>
      <c r="S60" s="284"/>
      <c r="T60" s="284"/>
      <c r="U60" s="416"/>
      <c r="V60" s="283"/>
      <c r="W60" s="284"/>
      <c r="X60" s="284"/>
      <c r="Y60" s="415"/>
      <c r="Z60" s="417"/>
      <c r="AA60" s="303"/>
      <c r="AB60" s="284"/>
      <c r="AC60" s="386"/>
      <c r="AD60" s="283"/>
      <c r="AE60" s="284"/>
      <c r="AF60" s="284"/>
      <c r="AG60" s="416"/>
      <c r="AH60" s="298" t="s">
        <v>5252</v>
      </c>
      <c r="AI60" s="232">
        <v>1</v>
      </c>
      <c r="AJ60" s="232"/>
      <c r="AK60" s="232"/>
      <c r="AL60" s="261"/>
      <c r="AM60" s="232"/>
      <c r="AN60" s="232"/>
      <c r="AO60" s="232"/>
      <c r="AP60" s="234"/>
      <c r="AQ60" s="232"/>
      <c r="AR60" s="262"/>
      <c r="AS60" s="256"/>
    </row>
    <row r="61" spans="1:45" ht="13.5" thickBot="1">
      <c r="A61" s="395" t="s">
        <v>5336</v>
      </c>
      <c r="B61" s="418" t="s">
        <v>5337</v>
      </c>
      <c r="C61" s="377">
        <f t="shared" si="14"/>
        <v>0</v>
      </c>
      <c r="D61" s="290">
        <f t="shared" si="14"/>
        <v>56</v>
      </c>
      <c r="E61" s="347">
        <f>C61+D61</f>
        <v>56</v>
      </c>
      <c r="F61" s="412">
        <v>56</v>
      </c>
      <c r="G61" s="349">
        <f>L61+P61+T61+X61+AB61+AF61</f>
        <v>44</v>
      </c>
      <c r="H61" s="349">
        <f>F61+G61</f>
        <v>100</v>
      </c>
      <c r="I61" s="293">
        <f>M61+Q61+U61+Y61+AC61+AG61</f>
        <v>4</v>
      </c>
      <c r="J61" s="393"/>
      <c r="K61" s="312"/>
      <c r="L61" s="312"/>
      <c r="M61" s="313"/>
      <c r="N61" s="397"/>
      <c r="O61" s="398"/>
      <c r="P61" s="398"/>
      <c r="Q61" s="400"/>
      <c r="R61" s="355"/>
      <c r="S61" s="309"/>
      <c r="T61" s="309"/>
      <c r="U61" s="383"/>
      <c r="V61" s="308">
        <v>0</v>
      </c>
      <c r="W61" s="309">
        <v>56</v>
      </c>
      <c r="X61" s="309">
        <v>44</v>
      </c>
      <c r="Y61" s="384">
        <v>4</v>
      </c>
      <c r="Z61" s="419"/>
      <c r="AA61" s="359"/>
      <c r="AB61" s="309"/>
      <c r="AC61" s="420"/>
      <c r="AD61" s="308"/>
      <c r="AE61" s="309"/>
      <c r="AF61" s="309"/>
      <c r="AG61" s="383"/>
      <c r="AH61" s="323" t="s">
        <v>5305</v>
      </c>
      <c r="AI61" s="232"/>
      <c r="AJ61" s="232"/>
      <c r="AK61" s="232"/>
      <c r="AL61" s="261">
        <v>1</v>
      </c>
      <c r="AM61" s="232"/>
      <c r="AN61" s="232"/>
      <c r="AO61" s="232"/>
      <c r="AP61" s="234"/>
      <c r="AQ61" s="232"/>
      <c r="AR61" s="262"/>
      <c r="AS61" s="256"/>
    </row>
    <row r="62" spans="1:45" ht="13.5" thickBot="1">
      <c r="A62" s="421"/>
      <c r="B62" s="369" t="s">
        <v>5338</v>
      </c>
      <c r="C62" s="363">
        <f t="shared" ref="C62:AG62" si="15">SUM(C59:C61)</f>
        <v>0</v>
      </c>
      <c r="D62" s="364">
        <f t="shared" si="15"/>
        <v>176</v>
      </c>
      <c r="E62" s="365">
        <f t="shared" si="15"/>
        <v>176</v>
      </c>
      <c r="F62" s="366">
        <f t="shared" si="15"/>
        <v>176</v>
      </c>
      <c r="G62" s="364">
        <f t="shared" si="15"/>
        <v>74</v>
      </c>
      <c r="H62" s="364">
        <f t="shared" si="15"/>
        <v>250</v>
      </c>
      <c r="I62" s="367">
        <f t="shared" si="15"/>
        <v>10</v>
      </c>
      <c r="J62" s="366">
        <f t="shared" si="15"/>
        <v>0</v>
      </c>
      <c r="K62" s="364">
        <f t="shared" si="15"/>
        <v>60</v>
      </c>
      <c r="L62" s="364">
        <f t="shared" si="15"/>
        <v>15</v>
      </c>
      <c r="M62" s="368">
        <f t="shared" si="15"/>
        <v>3</v>
      </c>
      <c r="N62" s="363">
        <f t="shared" si="15"/>
        <v>0</v>
      </c>
      <c r="O62" s="364">
        <f t="shared" si="15"/>
        <v>60</v>
      </c>
      <c r="P62" s="364">
        <f t="shared" si="15"/>
        <v>15</v>
      </c>
      <c r="Q62" s="367">
        <f t="shared" si="15"/>
        <v>3</v>
      </c>
      <c r="R62" s="366">
        <f t="shared" si="15"/>
        <v>0</v>
      </c>
      <c r="S62" s="364">
        <f t="shared" si="15"/>
        <v>0</v>
      </c>
      <c r="T62" s="364">
        <f t="shared" si="15"/>
        <v>0</v>
      </c>
      <c r="U62" s="368">
        <f t="shared" si="15"/>
        <v>0</v>
      </c>
      <c r="V62" s="363">
        <f t="shared" si="15"/>
        <v>0</v>
      </c>
      <c r="W62" s="364">
        <f t="shared" si="15"/>
        <v>56</v>
      </c>
      <c r="X62" s="364">
        <f t="shared" si="15"/>
        <v>44</v>
      </c>
      <c r="Y62" s="367">
        <f t="shared" si="15"/>
        <v>4</v>
      </c>
      <c r="Z62" s="366">
        <f t="shared" si="15"/>
        <v>0</v>
      </c>
      <c r="AA62" s="364">
        <f t="shared" si="15"/>
        <v>0</v>
      </c>
      <c r="AB62" s="364">
        <f t="shared" si="15"/>
        <v>0</v>
      </c>
      <c r="AC62" s="368">
        <f t="shared" si="15"/>
        <v>0</v>
      </c>
      <c r="AD62" s="363">
        <f t="shared" si="15"/>
        <v>0</v>
      </c>
      <c r="AE62" s="364">
        <f t="shared" si="15"/>
        <v>0</v>
      </c>
      <c r="AF62" s="364">
        <f t="shared" si="15"/>
        <v>0</v>
      </c>
      <c r="AG62" s="368">
        <f t="shared" si="15"/>
        <v>0</v>
      </c>
      <c r="AH62" s="369"/>
      <c r="AI62" s="232"/>
      <c r="AJ62" s="232"/>
      <c r="AK62" s="232"/>
      <c r="AL62" s="261"/>
      <c r="AM62" s="232"/>
      <c r="AN62" s="232"/>
      <c r="AO62" s="232"/>
      <c r="AP62" s="234"/>
      <c r="AQ62" s="232"/>
      <c r="AR62" s="262"/>
      <c r="AS62" s="256"/>
    </row>
    <row r="63" spans="1:45" ht="13.5" thickBot="1">
      <c r="A63" s="422"/>
      <c r="B63" s="346" t="s">
        <v>5339</v>
      </c>
      <c r="C63" s="423"/>
      <c r="D63" s="424"/>
      <c r="E63" s="425"/>
      <c r="F63" s="409"/>
      <c r="G63" s="407"/>
      <c r="H63" s="407"/>
      <c r="I63" s="426"/>
      <c r="J63" s="341"/>
      <c r="K63" s="341"/>
      <c r="L63" s="341"/>
      <c r="M63" s="345"/>
      <c r="N63" s="341"/>
      <c r="O63" s="341"/>
      <c r="P63" s="341"/>
      <c r="Q63" s="345"/>
      <c r="R63" s="341"/>
      <c r="S63" s="341"/>
      <c r="T63" s="341"/>
      <c r="U63" s="345"/>
      <c r="V63" s="341"/>
      <c r="W63" s="341"/>
      <c r="X63" s="341"/>
      <c r="Y63" s="345"/>
      <c r="Z63" s="341"/>
      <c r="AA63" s="341"/>
      <c r="AB63" s="341"/>
      <c r="AC63" s="345"/>
      <c r="AD63" s="341"/>
      <c r="AE63" s="341"/>
      <c r="AF63" s="341"/>
      <c r="AG63" s="345"/>
      <c r="AH63" s="346"/>
      <c r="AI63" s="260"/>
      <c r="AJ63" s="260"/>
      <c r="AK63" s="260"/>
      <c r="AL63" s="261"/>
      <c r="AM63" s="232"/>
      <c r="AN63" s="260"/>
      <c r="AO63" s="260"/>
      <c r="AP63" s="234"/>
      <c r="AQ63" s="232"/>
      <c r="AR63" s="262"/>
      <c r="AS63" s="256"/>
    </row>
    <row r="64" spans="1:45">
      <c r="A64" s="263" t="s">
        <v>5340</v>
      </c>
      <c r="B64" s="427" t="s">
        <v>5341</v>
      </c>
      <c r="C64" s="314">
        <f t="shared" ref="C64:D67" si="16">J64+N64+R64+V64+Z64+AD64</f>
        <v>30</v>
      </c>
      <c r="D64" s="315">
        <f t="shared" si="16"/>
        <v>60</v>
      </c>
      <c r="E64" s="428">
        <f>C64+D64</f>
        <v>90</v>
      </c>
      <c r="F64" s="429">
        <v>90</v>
      </c>
      <c r="G64" s="430">
        <f>L64+P64+T64+X64+AB64+AF64</f>
        <v>160</v>
      </c>
      <c r="H64" s="430">
        <f>F64+G64</f>
        <v>250</v>
      </c>
      <c r="I64" s="322">
        <f>M64+Q64+U64+Y64+AC64+AG64</f>
        <v>10</v>
      </c>
      <c r="J64" s="374"/>
      <c r="K64" s="375"/>
      <c r="L64" s="375"/>
      <c r="M64" s="275"/>
      <c r="N64" s="268"/>
      <c r="O64" s="269"/>
      <c r="P64" s="431"/>
      <c r="Q64" s="270"/>
      <c r="R64" s="314">
        <v>15</v>
      </c>
      <c r="S64" s="315">
        <v>30</v>
      </c>
      <c r="T64" s="432">
        <v>55</v>
      </c>
      <c r="U64" s="318">
        <v>4</v>
      </c>
      <c r="V64" s="317">
        <v>15</v>
      </c>
      <c r="W64" s="315">
        <v>30</v>
      </c>
      <c r="X64" s="432">
        <v>105</v>
      </c>
      <c r="Y64" s="318">
        <v>6</v>
      </c>
      <c r="Z64" s="314"/>
      <c r="AA64" s="315"/>
      <c r="AB64" s="432"/>
      <c r="AC64" s="322"/>
      <c r="AD64" s="374"/>
      <c r="AE64" s="375"/>
      <c r="AF64" s="375"/>
      <c r="AG64" s="275"/>
      <c r="AH64" s="433" t="s">
        <v>5279</v>
      </c>
      <c r="AI64" s="232"/>
      <c r="AJ64" s="232"/>
      <c r="AK64" s="232">
        <v>1</v>
      </c>
      <c r="AL64" s="261">
        <v>1</v>
      </c>
      <c r="AM64" s="232"/>
      <c r="AN64" s="232"/>
      <c r="AO64" s="232"/>
      <c r="AP64" s="234"/>
      <c r="AQ64" s="232"/>
      <c r="AR64" s="262"/>
      <c r="AS64" s="256">
        <v>1</v>
      </c>
    </row>
    <row r="65" spans="1:48">
      <c r="A65" s="434" t="s">
        <v>5342</v>
      </c>
      <c r="B65" s="435" t="s">
        <v>5343</v>
      </c>
      <c r="C65" s="300">
        <f t="shared" si="16"/>
        <v>30</v>
      </c>
      <c r="D65" s="284">
        <f t="shared" si="16"/>
        <v>60</v>
      </c>
      <c r="E65" s="285">
        <f>C65+D65</f>
        <v>90</v>
      </c>
      <c r="F65" s="390">
        <v>90</v>
      </c>
      <c r="G65" s="287">
        <f>L65+P65+T65+X65+AB65+AF65</f>
        <v>160</v>
      </c>
      <c r="H65" s="287">
        <f>F65+G65</f>
        <v>250</v>
      </c>
      <c r="I65" s="301">
        <f>M65+Q65+U65+Y65+AC65+AG65</f>
        <v>10</v>
      </c>
      <c r="J65" s="286"/>
      <c r="K65" s="287"/>
      <c r="L65" s="287"/>
      <c r="M65" s="288"/>
      <c r="N65" s="390"/>
      <c r="O65" s="287"/>
      <c r="P65" s="436"/>
      <c r="Q65" s="288"/>
      <c r="R65" s="300">
        <v>15</v>
      </c>
      <c r="S65" s="284">
        <v>30</v>
      </c>
      <c r="T65" s="437">
        <v>55</v>
      </c>
      <c r="U65" s="301">
        <v>4</v>
      </c>
      <c r="V65" s="283">
        <v>15</v>
      </c>
      <c r="W65" s="284">
        <v>30</v>
      </c>
      <c r="X65" s="437">
        <v>105</v>
      </c>
      <c r="Y65" s="288">
        <v>6</v>
      </c>
      <c r="Z65" s="300"/>
      <c r="AA65" s="284"/>
      <c r="AB65" s="437"/>
      <c r="AC65" s="301"/>
      <c r="AD65" s="283"/>
      <c r="AE65" s="284"/>
      <c r="AF65" s="284"/>
      <c r="AG65" s="288"/>
      <c r="AH65" s="352" t="s">
        <v>5279</v>
      </c>
      <c r="AI65" s="232"/>
      <c r="AJ65" s="232"/>
      <c r="AK65" s="232">
        <v>1</v>
      </c>
      <c r="AL65" s="261">
        <v>1</v>
      </c>
      <c r="AM65" s="232"/>
      <c r="AN65" s="232"/>
      <c r="AO65" s="232"/>
      <c r="AP65" s="234"/>
      <c r="AQ65" s="232"/>
      <c r="AR65" s="262"/>
      <c r="AS65" s="256">
        <v>1</v>
      </c>
    </row>
    <row r="66" spans="1:48">
      <c r="A66" s="438" t="s">
        <v>5344</v>
      </c>
      <c r="B66" s="435" t="s">
        <v>5345</v>
      </c>
      <c r="C66" s="314">
        <f t="shared" si="16"/>
        <v>30</v>
      </c>
      <c r="D66" s="315">
        <f t="shared" si="16"/>
        <v>60</v>
      </c>
      <c r="E66" s="428">
        <f>C66+D66</f>
        <v>90</v>
      </c>
      <c r="F66" s="429">
        <v>90</v>
      </c>
      <c r="G66" s="430">
        <f>L66+P66+T66+X66+AB66+AF66</f>
        <v>160</v>
      </c>
      <c r="H66" s="430">
        <f>F66+G66</f>
        <v>250</v>
      </c>
      <c r="I66" s="322">
        <f>M66+Q66+U66+Y66+AC66+AG66</f>
        <v>10</v>
      </c>
      <c r="J66" s="286"/>
      <c r="K66" s="287"/>
      <c r="L66" s="287"/>
      <c r="M66" s="288"/>
      <c r="N66" s="429"/>
      <c r="O66" s="430"/>
      <c r="P66" s="439"/>
      <c r="Q66" s="318"/>
      <c r="R66" s="314"/>
      <c r="S66" s="315"/>
      <c r="T66" s="432"/>
      <c r="U66" s="318"/>
      <c r="V66" s="317"/>
      <c r="W66" s="315"/>
      <c r="X66" s="432"/>
      <c r="Y66" s="318"/>
      <c r="Z66" s="314">
        <v>15</v>
      </c>
      <c r="AA66" s="315">
        <v>30</v>
      </c>
      <c r="AB66" s="432">
        <v>55</v>
      </c>
      <c r="AC66" s="322">
        <v>4</v>
      </c>
      <c r="AD66" s="283">
        <v>15</v>
      </c>
      <c r="AE66" s="284">
        <v>30</v>
      </c>
      <c r="AF66" s="284">
        <v>105</v>
      </c>
      <c r="AG66" s="288">
        <v>6</v>
      </c>
      <c r="AH66" s="433" t="s">
        <v>5289</v>
      </c>
      <c r="AI66" s="232"/>
      <c r="AJ66" s="232"/>
      <c r="AK66" s="232"/>
      <c r="AL66" s="261"/>
      <c r="AM66" s="232">
        <v>1</v>
      </c>
      <c r="AN66" s="232">
        <v>1</v>
      </c>
      <c r="AO66" s="232"/>
      <c r="AP66" s="234"/>
      <c r="AQ66" s="232"/>
      <c r="AR66" s="262"/>
      <c r="AS66" s="256"/>
      <c r="AU66" s="218">
        <v>1</v>
      </c>
    </row>
    <row r="67" spans="1:48" s="305" customFormat="1" ht="13.5" thickBot="1">
      <c r="A67" s="306" t="s">
        <v>5346</v>
      </c>
      <c r="B67" s="427" t="s">
        <v>5347</v>
      </c>
      <c r="C67" s="355">
        <f t="shared" si="16"/>
        <v>30</v>
      </c>
      <c r="D67" s="309">
        <f t="shared" si="16"/>
        <v>60</v>
      </c>
      <c r="E67" s="310">
        <f>C67+D67</f>
        <v>90</v>
      </c>
      <c r="F67" s="393">
        <v>90</v>
      </c>
      <c r="G67" s="312">
        <f>L67+P67+T67+X67+AB67+AF67</f>
        <v>160</v>
      </c>
      <c r="H67" s="312">
        <f>F67+G67</f>
        <v>250</v>
      </c>
      <c r="I67" s="356">
        <f>M67+Q67+U67+Y67+AC67+AG67</f>
        <v>10</v>
      </c>
      <c r="J67" s="311"/>
      <c r="K67" s="312"/>
      <c r="L67" s="312"/>
      <c r="M67" s="313"/>
      <c r="N67" s="393"/>
      <c r="O67" s="312"/>
      <c r="P67" s="440"/>
      <c r="Q67" s="313"/>
      <c r="R67" s="355"/>
      <c r="S67" s="309"/>
      <c r="T67" s="441"/>
      <c r="U67" s="356"/>
      <c r="V67" s="308"/>
      <c r="W67" s="309"/>
      <c r="X67" s="441"/>
      <c r="Y67" s="313"/>
      <c r="Z67" s="355">
        <v>15</v>
      </c>
      <c r="AA67" s="309">
        <v>30</v>
      </c>
      <c r="AB67" s="441">
        <v>55</v>
      </c>
      <c r="AC67" s="356">
        <v>4</v>
      </c>
      <c r="AD67" s="308">
        <v>15</v>
      </c>
      <c r="AE67" s="309">
        <v>30</v>
      </c>
      <c r="AF67" s="309">
        <v>105</v>
      </c>
      <c r="AG67" s="313">
        <v>6</v>
      </c>
      <c r="AH67" s="382" t="s">
        <v>5289</v>
      </c>
      <c r="AI67" s="232"/>
      <c r="AJ67" s="232"/>
      <c r="AK67" s="232"/>
      <c r="AL67" s="261"/>
      <c r="AM67" s="232">
        <v>1</v>
      </c>
      <c r="AN67" s="232">
        <v>1</v>
      </c>
      <c r="AO67" s="232"/>
      <c r="AP67" s="234"/>
      <c r="AQ67" s="232"/>
      <c r="AR67" s="262"/>
      <c r="AS67" s="256"/>
      <c r="AT67" s="218"/>
      <c r="AU67" s="218">
        <v>1</v>
      </c>
      <c r="AV67" s="218"/>
    </row>
    <row r="68" spans="1:48" ht="13.5" thickBot="1">
      <c r="A68" s="421"/>
      <c r="B68" s="402" t="s">
        <v>5348</v>
      </c>
      <c r="C68" s="363">
        <f>SUM(C64:C67)</f>
        <v>120</v>
      </c>
      <c r="D68" s="364">
        <f t="shared" ref="D68:AG68" si="17">SUM(D64:D67)</f>
        <v>240</v>
      </c>
      <c r="E68" s="365">
        <f t="shared" si="17"/>
        <v>360</v>
      </c>
      <c r="F68" s="363">
        <f t="shared" si="17"/>
        <v>360</v>
      </c>
      <c r="G68" s="364">
        <f t="shared" si="17"/>
        <v>640</v>
      </c>
      <c r="H68" s="364">
        <f t="shared" si="17"/>
        <v>1000</v>
      </c>
      <c r="I68" s="367">
        <f t="shared" si="17"/>
        <v>40</v>
      </c>
      <c r="J68" s="363">
        <f t="shared" si="17"/>
        <v>0</v>
      </c>
      <c r="K68" s="366">
        <f t="shared" si="17"/>
        <v>0</v>
      </c>
      <c r="L68" s="366">
        <f t="shared" si="17"/>
        <v>0</v>
      </c>
      <c r="M68" s="442">
        <f t="shared" si="17"/>
        <v>0</v>
      </c>
      <c r="N68" s="366">
        <f t="shared" si="17"/>
        <v>0</v>
      </c>
      <c r="O68" s="366">
        <f t="shared" si="17"/>
        <v>0</v>
      </c>
      <c r="P68" s="366">
        <f t="shared" si="17"/>
        <v>0</v>
      </c>
      <c r="Q68" s="443">
        <f t="shared" si="17"/>
        <v>0</v>
      </c>
      <c r="R68" s="363">
        <f t="shared" si="17"/>
        <v>30</v>
      </c>
      <c r="S68" s="366">
        <f t="shared" si="17"/>
        <v>60</v>
      </c>
      <c r="T68" s="366">
        <f t="shared" si="17"/>
        <v>110</v>
      </c>
      <c r="U68" s="442">
        <f t="shared" si="17"/>
        <v>8</v>
      </c>
      <c r="V68" s="366">
        <f t="shared" si="17"/>
        <v>30</v>
      </c>
      <c r="W68" s="366">
        <f t="shared" si="17"/>
        <v>60</v>
      </c>
      <c r="X68" s="366">
        <f t="shared" si="17"/>
        <v>210</v>
      </c>
      <c r="Y68" s="443">
        <f t="shared" si="17"/>
        <v>12</v>
      </c>
      <c r="Z68" s="363">
        <f t="shared" si="17"/>
        <v>30</v>
      </c>
      <c r="AA68" s="366">
        <f t="shared" si="17"/>
        <v>60</v>
      </c>
      <c r="AB68" s="366">
        <f t="shared" si="17"/>
        <v>110</v>
      </c>
      <c r="AC68" s="442">
        <f t="shared" si="17"/>
        <v>8</v>
      </c>
      <c r="AD68" s="366">
        <f t="shared" si="17"/>
        <v>30</v>
      </c>
      <c r="AE68" s="366">
        <f t="shared" si="17"/>
        <v>60</v>
      </c>
      <c r="AF68" s="366">
        <f t="shared" si="17"/>
        <v>210</v>
      </c>
      <c r="AG68" s="443">
        <f t="shared" si="17"/>
        <v>12</v>
      </c>
      <c r="AH68" s="369"/>
      <c r="AI68" s="232"/>
      <c r="AJ68" s="232"/>
      <c r="AK68" s="232"/>
      <c r="AL68" s="261"/>
      <c r="AM68" s="232"/>
      <c r="AN68" s="232"/>
      <c r="AO68" s="232"/>
      <c r="AP68" s="234"/>
      <c r="AQ68" s="232"/>
      <c r="AR68" s="262"/>
      <c r="AS68" s="256"/>
    </row>
    <row r="69" spans="1:48" ht="13.5" thickBot="1">
      <c r="A69" s="444"/>
      <c r="B69" s="445" t="s">
        <v>5349</v>
      </c>
      <c r="C69" s="423"/>
      <c r="D69" s="424"/>
      <c r="E69" s="425"/>
      <c r="F69" s="409"/>
      <c r="G69" s="407"/>
      <c r="H69" s="407"/>
      <c r="I69" s="426"/>
      <c r="J69" s="341"/>
      <c r="K69" s="341"/>
      <c r="L69" s="341"/>
      <c r="M69" s="345"/>
      <c r="N69" s="341" t="s">
        <v>5350</v>
      </c>
      <c r="O69" s="341"/>
      <c r="P69" s="341"/>
      <c r="Q69" s="345"/>
      <c r="R69" s="341"/>
      <c r="S69" s="341"/>
      <c r="T69" s="341"/>
      <c r="U69" s="345"/>
      <c r="V69" s="341"/>
      <c r="W69" s="341"/>
      <c r="X69" s="341"/>
      <c r="Y69" s="345"/>
      <c r="Z69" s="341"/>
      <c r="AA69" s="341"/>
      <c r="AB69" s="341"/>
      <c r="AC69" s="345"/>
      <c r="AD69" s="341"/>
      <c r="AE69" s="341"/>
      <c r="AF69" s="341"/>
      <c r="AG69" s="345"/>
      <c r="AH69" s="346"/>
      <c r="AI69" s="260"/>
      <c r="AJ69" s="260"/>
      <c r="AK69" s="260"/>
      <c r="AL69" s="261"/>
      <c r="AM69" s="232"/>
      <c r="AN69" s="260"/>
      <c r="AO69" s="260"/>
      <c r="AP69" s="234"/>
      <c r="AQ69" s="232"/>
      <c r="AR69" s="262"/>
      <c r="AS69" s="256"/>
    </row>
    <row r="70" spans="1:48">
      <c r="A70" s="434" t="s">
        <v>5351</v>
      </c>
      <c r="B70" s="372" t="s">
        <v>5352</v>
      </c>
      <c r="C70" s="377">
        <v>0</v>
      </c>
      <c r="D70" s="290">
        <v>100</v>
      </c>
      <c r="E70" s="446">
        <f>C70+D70</f>
        <v>100</v>
      </c>
      <c r="F70" s="378">
        <v>100</v>
      </c>
      <c r="G70" s="349">
        <f>L70+P70+T70+X70+AB70+AF70</f>
        <v>0</v>
      </c>
      <c r="H70" s="349">
        <f>F70+G70</f>
        <v>100</v>
      </c>
      <c r="I70" s="293">
        <f>M70+Q70+U70+Y70+AC70+AG70</f>
        <v>4</v>
      </c>
      <c r="J70" s="274">
        <v>0</v>
      </c>
      <c r="K70" s="272">
        <v>100</v>
      </c>
      <c r="L70" s="272">
        <v>0</v>
      </c>
      <c r="M70" s="447">
        <v>4</v>
      </c>
      <c r="N70" s="274"/>
      <c r="O70" s="272"/>
      <c r="P70" s="272"/>
      <c r="Q70" s="275"/>
      <c r="R70" s="274"/>
      <c r="S70" s="272"/>
      <c r="T70" s="272"/>
      <c r="U70" s="447"/>
      <c r="V70" s="274"/>
      <c r="W70" s="272"/>
      <c r="X70" s="272"/>
      <c r="Y70" s="275"/>
      <c r="Z70" s="448"/>
      <c r="AA70" s="449"/>
      <c r="AB70" s="449"/>
      <c r="AC70" s="450"/>
      <c r="AD70" s="448"/>
      <c r="AE70" s="449"/>
      <c r="AF70" s="449"/>
      <c r="AG70" s="450"/>
      <c r="AH70" s="391" t="s">
        <v>5221</v>
      </c>
      <c r="AI70" s="232">
        <v>1</v>
      </c>
      <c r="AJ70" s="232"/>
      <c r="AK70" s="232"/>
      <c r="AL70" s="261"/>
      <c r="AM70" s="232"/>
      <c r="AN70" s="451"/>
      <c r="AO70" s="451"/>
      <c r="AP70" s="234"/>
      <c r="AQ70" s="232"/>
      <c r="AR70" s="262"/>
      <c r="AS70" s="256"/>
    </row>
    <row r="71" spans="1:48">
      <c r="A71" s="282" t="s">
        <v>5353</v>
      </c>
      <c r="B71" s="452" t="s">
        <v>5354</v>
      </c>
      <c r="C71" s="283">
        <v>0</v>
      </c>
      <c r="D71" s="284">
        <v>100</v>
      </c>
      <c r="E71" s="437">
        <f>C71+D71</f>
        <v>100</v>
      </c>
      <c r="F71" s="286">
        <v>100</v>
      </c>
      <c r="G71" s="287">
        <f>L71+P71+T71+X71+AB71+AF71</f>
        <v>0</v>
      </c>
      <c r="H71" s="287">
        <f>F71+G71</f>
        <v>100</v>
      </c>
      <c r="I71" s="288">
        <f>M71+Q71+U71+Y71+AC71+AG71</f>
        <v>4</v>
      </c>
      <c r="J71" s="283">
        <v>0</v>
      </c>
      <c r="K71" s="284">
        <v>100</v>
      </c>
      <c r="L71" s="284">
        <v>0</v>
      </c>
      <c r="M71" s="453">
        <v>4</v>
      </c>
      <c r="N71" s="283"/>
      <c r="O71" s="284"/>
      <c r="P71" s="284"/>
      <c r="Q71" s="288"/>
      <c r="R71" s="283"/>
      <c r="S71" s="284"/>
      <c r="T71" s="284"/>
      <c r="U71" s="288"/>
      <c r="V71" s="283"/>
      <c r="W71" s="284"/>
      <c r="X71" s="284"/>
      <c r="Y71" s="288"/>
      <c r="Z71" s="454"/>
      <c r="AA71" s="455"/>
      <c r="AB71" s="455"/>
      <c r="AC71" s="456"/>
      <c r="AD71" s="454"/>
      <c r="AE71" s="455"/>
      <c r="AF71" s="455"/>
      <c r="AG71" s="456"/>
      <c r="AH71" s="298" t="s">
        <v>5221</v>
      </c>
      <c r="AI71" s="232">
        <v>1</v>
      </c>
      <c r="AJ71" s="232"/>
      <c r="AK71" s="232"/>
      <c r="AL71" s="261"/>
      <c r="AM71" s="232"/>
      <c r="AN71" s="451"/>
      <c r="AO71" s="451"/>
      <c r="AP71" s="234"/>
      <c r="AQ71" s="232"/>
      <c r="AR71" s="262"/>
      <c r="AS71" s="256"/>
    </row>
    <row r="72" spans="1:48">
      <c r="A72" s="282" t="s">
        <v>5355</v>
      </c>
      <c r="B72" s="452" t="s">
        <v>5356</v>
      </c>
      <c r="C72" s="283">
        <v>0</v>
      </c>
      <c r="D72" s="284">
        <v>140</v>
      </c>
      <c r="E72" s="437">
        <f>C72+D72</f>
        <v>140</v>
      </c>
      <c r="F72" s="286">
        <v>140</v>
      </c>
      <c r="G72" s="287">
        <f>L72+P72+T72+X72+AB72+AF72</f>
        <v>10</v>
      </c>
      <c r="H72" s="287">
        <f>F72+G72</f>
        <v>150</v>
      </c>
      <c r="I72" s="288">
        <f>M72+Q72+U72+Y72+AC72+AG72</f>
        <v>6</v>
      </c>
      <c r="J72" s="283"/>
      <c r="K72" s="284"/>
      <c r="L72" s="284"/>
      <c r="M72" s="453"/>
      <c r="N72" s="283">
        <v>0</v>
      </c>
      <c r="O72" s="284">
        <v>140</v>
      </c>
      <c r="P72" s="284">
        <v>10</v>
      </c>
      <c r="Q72" s="288">
        <v>6</v>
      </c>
      <c r="R72" s="283"/>
      <c r="S72" s="284"/>
      <c r="T72" s="284"/>
      <c r="U72" s="288"/>
      <c r="V72" s="283"/>
      <c r="W72" s="284"/>
      <c r="X72" s="284"/>
      <c r="Y72" s="288"/>
      <c r="Z72" s="283"/>
      <c r="AA72" s="284"/>
      <c r="AB72" s="284"/>
      <c r="AC72" s="288"/>
      <c r="AD72" s="454"/>
      <c r="AE72" s="284"/>
      <c r="AF72" s="284"/>
      <c r="AG72" s="288"/>
      <c r="AH72" s="298" t="s">
        <v>5222</v>
      </c>
      <c r="AI72" s="232"/>
      <c r="AJ72" s="232">
        <v>1</v>
      </c>
      <c r="AK72" s="232">
        <v>1</v>
      </c>
      <c r="AL72" s="261">
        <v>1</v>
      </c>
      <c r="AM72" s="232">
        <v>1</v>
      </c>
      <c r="AN72" s="451">
        <v>1</v>
      </c>
      <c r="AO72" s="451"/>
      <c r="AP72" s="234"/>
      <c r="AQ72" s="232"/>
      <c r="AR72" s="262"/>
      <c r="AS72" s="256"/>
    </row>
    <row r="73" spans="1:48">
      <c r="A73" s="306" t="s">
        <v>5357</v>
      </c>
      <c r="B73" s="457" t="s">
        <v>5358</v>
      </c>
      <c r="C73" s="308">
        <v>0</v>
      </c>
      <c r="D73" s="309">
        <v>140</v>
      </c>
      <c r="E73" s="441">
        <f>C73+D73</f>
        <v>140</v>
      </c>
      <c r="F73" s="311">
        <v>140</v>
      </c>
      <c r="G73" s="312">
        <f>L73+P73+T73+X73+AB73+AF73</f>
        <v>10</v>
      </c>
      <c r="H73" s="312">
        <f>F73+G73</f>
        <v>150</v>
      </c>
      <c r="I73" s="313">
        <f>M73+Q73+U73+Y73+AC73+AG73</f>
        <v>6</v>
      </c>
      <c r="J73" s="308"/>
      <c r="K73" s="309"/>
      <c r="L73" s="309"/>
      <c r="M73" s="458"/>
      <c r="N73" s="308">
        <v>0</v>
      </c>
      <c r="O73" s="309">
        <v>140</v>
      </c>
      <c r="P73" s="309">
        <v>10</v>
      </c>
      <c r="Q73" s="313">
        <v>6</v>
      </c>
      <c r="R73" s="308"/>
      <c r="S73" s="309"/>
      <c r="T73" s="309"/>
      <c r="U73" s="313"/>
      <c r="V73" s="308"/>
      <c r="W73" s="309"/>
      <c r="X73" s="309"/>
      <c r="Y73" s="313"/>
      <c r="Z73" s="459"/>
      <c r="AA73" s="309"/>
      <c r="AB73" s="309"/>
      <c r="AC73" s="313"/>
      <c r="AD73" s="308"/>
      <c r="AE73" s="309"/>
      <c r="AF73" s="309"/>
      <c r="AG73" s="313"/>
      <c r="AH73" s="323" t="s">
        <v>5222</v>
      </c>
      <c r="AI73" s="232"/>
      <c r="AJ73" s="232">
        <v>1</v>
      </c>
      <c r="AK73" s="232">
        <v>1</v>
      </c>
      <c r="AL73" s="261">
        <v>1</v>
      </c>
      <c r="AM73" s="232">
        <v>1</v>
      </c>
      <c r="AN73" s="451">
        <v>1</v>
      </c>
      <c r="AO73" s="451"/>
      <c r="AP73" s="234"/>
      <c r="AQ73" s="232"/>
      <c r="AR73" s="262"/>
      <c r="AS73" s="256"/>
    </row>
    <row r="74" spans="1:48">
      <c r="A74" s="306" t="s">
        <v>5359</v>
      </c>
      <c r="B74" s="457" t="s">
        <v>5360</v>
      </c>
      <c r="C74" s="308">
        <v>0</v>
      </c>
      <c r="D74" s="355">
        <v>120</v>
      </c>
      <c r="E74" s="441">
        <f t="shared" ref="E74:E77" si="18">C74+D74</f>
        <v>120</v>
      </c>
      <c r="F74" s="311">
        <v>120</v>
      </c>
      <c r="G74" s="393">
        <v>5</v>
      </c>
      <c r="H74" s="312">
        <f t="shared" ref="H74:H77" si="19">F74+G74</f>
        <v>125</v>
      </c>
      <c r="I74" s="384">
        <v>5</v>
      </c>
      <c r="J74" s="308"/>
      <c r="K74" s="355"/>
      <c r="L74" s="355"/>
      <c r="M74" s="460"/>
      <c r="N74" s="308"/>
      <c r="O74" s="355"/>
      <c r="P74" s="355"/>
      <c r="Q74" s="384"/>
      <c r="R74" s="308"/>
      <c r="S74" s="355"/>
      <c r="T74" s="355"/>
      <c r="U74" s="384"/>
      <c r="V74" s="308">
        <v>0</v>
      </c>
      <c r="W74" s="355">
        <v>120</v>
      </c>
      <c r="X74" s="355">
        <v>5</v>
      </c>
      <c r="Y74" s="384">
        <v>5</v>
      </c>
      <c r="Z74" s="459"/>
      <c r="AA74" s="355"/>
      <c r="AB74" s="355"/>
      <c r="AC74" s="384"/>
      <c r="AD74" s="308"/>
      <c r="AE74" s="355"/>
      <c r="AF74" s="355"/>
      <c r="AG74" s="384"/>
      <c r="AH74" s="323" t="s">
        <v>5224</v>
      </c>
      <c r="AI74" s="232"/>
      <c r="AJ74" s="232"/>
      <c r="AK74" s="232"/>
      <c r="AL74" s="261"/>
      <c r="AM74" s="232"/>
      <c r="AN74" s="451"/>
      <c r="AO74" s="451"/>
      <c r="AP74" s="234"/>
      <c r="AQ74" s="232"/>
      <c r="AR74" s="262"/>
      <c r="AS74" s="256"/>
    </row>
    <row r="75" spans="1:48">
      <c r="A75" s="306" t="s">
        <v>5361</v>
      </c>
      <c r="B75" s="457" t="s">
        <v>5362</v>
      </c>
      <c r="C75" s="308">
        <v>0</v>
      </c>
      <c r="D75" s="355">
        <v>120</v>
      </c>
      <c r="E75" s="441">
        <f t="shared" si="18"/>
        <v>120</v>
      </c>
      <c r="F75" s="311">
        <v>120</v>
      </c>
      <c r="G75" s="393">
        <v>5</v>
      </c>
      <c r="H75" s="312">
        <f t="shared" si="19"/>
        <v>125</v>
      </c>
      <c r="I75" s="384">
        <v>5</v>
      </c>
      <c r="J75" s="308"/>
      <c r="K75" s="355"/>
      <c r="L75" s="355"/>
      <c r="M75" s="460"/>
      <c r="N75" s="308"/>
      <c r="O75" s="355"/>
      <c r="P75" s="355"/>
      <c r="Q75" s="384"/>
      <c r="R75" s="308"/>
      <c r="S75" s="355"/>
      <c r="T75" s="355"/>
      <c r="U75" s="384"/>
      <c r="V75" s="308">
        <v>0</v>
      </c>
      <c r="W75" s="355">
        <v>120</v>
      </c>
      <c r="X75" s="355">
        <v>5</v>
      </c>
      <c r="Y75" s="384">
        <v>5</v>
      </c>
      <c r="Z75" s="459"/>
      <c r="AA75" s="355"/>
      <c r="AB75" s="355"/>
      <c r="AC75" s="384"/>
      <c r="AD75" s="308"/>
      <c r="AE75" s="355"/>
      <c r="AF75" s="355"/>
      <c r="AG75" s="384"/>
      <c r="AH75" s="323" t="s">
        <v>5224</v>
      </c>
      <c r="AI75" s="232"/>
      <c r="AJ75" s="232"/>
      <c r="AK75" s="232"/>
      <c r="AL75" s="261"/>
      <c r="AM75" s="232"/>
      <c r="AN75" s="451"/>
      <c r="AO75" s="451"/>
      <c r="AP75" s="234"/>
      <c r="AQ75" s="232"/>
      <c r="AR75" s="262"/>
      <c r="AS75" s="256"/>
    </row>
    <row r="76" spans="1:48">
      <c r="A76" s="282" t="s">
        <v>5363</v>
      </c>
      <c r="B76" s="457" t="s">
        <v>5364</v>
      </c>
      <c r="C76" s="283">
        <v>0</v>
      </c>
      <c r="D76" s="300">
        <v>120</v>
      </c>
      <c r="E76" s="441">
        <f t="shared" si="18"/>
        <v>120</v>
      </c>
      <c r="F76" s="286">
        <v>120</v>
      </c>
      <c r="G76" s="390">
        <v>5</v>
      </c>
      <c r="H76" s="312">
        <f t="shared" si="19"/>
        <v>125</v>
      </c>
      <c r="I76" s="415">
        <v>5</v>
      </c>
      <c r="J76" s="283"/>
      <c r="K76" s="300"/>
      <c r="L76" s="300"/>
      <c r="M76" s="461"/>
      <c r="N76" s="283"/>
      <c r="O76" s="300"/>
      <c r="P76" s="300"/>
      <c r="Q76" s="415"/>
      <c r="R76" s="283"/>
      <c r="S76" s="300"/>
      <c r="T76" s="300"/>
      <c r="U76" s="415"/>
      <c r="V76" s="283"/>
      <c r="W76" s="300"/>
      <c r="X76" s="300"/>
      <c r="Y76" s="415"/>
      <c r="Z76" s="454"/>
      <c r="AA76" s="300"/>
      <c r="AB76" s="300"/>
      <c r="AC76" s="415"/>
      <c r="AD76" s="283">
        <v>0</v>
      </c>
      <c r="AE76" s="300">
        <v>120</v>
      </c>
      <c r="AF76" s="300">
        <v>5</v>
      </c>
      <c r="AG76" s="415">
        <v>5</v>
      </c>
      <c r="AH76" s="298" t="s">
        <v>5226</v>
      </c>
      <c r="AI76" s="232"/>
      <c r="AJ76" s="232"/>
      <c r="AK76" s="232"/>
      <c r="AL76" s="261"/>
      <c r="AM76" s="232"/>
      <c r="AN76" s="451"/>
      <c r="AO76" s="451"/>
      <c r="AP76" s="234"/>
      <c r="AQ76" s="232"/>
      <c r="AR76" s="262"/>
      <c r="AS76" s="256"/>
    </row>
    <row r="77" spans="1:48" ht="13.5" thickBot="1">
      <c r="A77" s="462" t="s">
        <v>5365</v>
      </c>
      <c r="B77" s="457" t="s">
        <v>5366</v>
      </c>
      <c r="C77" s="247">
        <v>0</v>
      </c>
      <c r="D77" s="463">
        <v>120</v>
      </c>
      <c r="E77" s="441">
        <f t="shared" si="18"/>
        <v>120</v>
      </c>
      <c r="F77" s="464">
        <v>120</v>
      </c>
      <c r="G77" s="465">
        <v>5</v>
      </c>
      <c r="H77" s="312">
        <f t="shared" si="19"/>
        <v>125</v>
      </c>
      <c r="I77" s="466">
        <v>5</v>
      </c>
      <c r="J77" s="247"/>
      <c r="K77" s="463"/>
      <c r="L77" s="463"/>
      <c r="M77" s="467"/>
      <c r="N77" s="247"/>
      <c r="O77" s="463"/>
      <c r="P77" s="463"/>
      <c r="Q77" s="466"/>
      <c r="R77" s="247"/>
      <c r="S77" s="463"/>
      <c r="T77" s="463"/>
      <c r="U77" s="466"/>
      <c r="V77" s="247"/>
      <c r="W77" s="463"/>
      <c r="X77" s="463"/>
      <c r="Y77" s="466"/>
      <c r="Z77" s="468"/>
      <c r="AA77" s="463"/>
      <c r="AB77" s="463"/>
      <c r="AC77" s="466"/>
      <c r="AD77" s="247">
        <v>0</v>
      </c>
      <c r="AE77" s="463">
        <v>120</v>
      </c>
      <c r="AF77" s="463">
        <v>5</v>
      </c>
      <c r="AG77" s="466">
        <v>5</v>
      </c>
      <c r="AH77" s="394" t="s">
        <v>5226</v>
      </c>
      <c r="AI77" s="232"/>
      <c r="AJ77" s="232"/>
      <c r="AK77" s="232"/>
      <c r="AL77" s="261"/>
      <c r="AM77" s="232"/>
      <c r="AN77" s="451"/>
      <c r="AO77" s="451"/>
      <c r="AP77" s="234"/>
      <c r="AQ77" s="232"/>
      <c r="AR77" s="262"/>
      <c r="AS77" s="256"/>
    </row>
    <row r="78" spans="1:48" ht="13.5" thickBot="1">
      <c r="A78" s="469"/>
      <c r="B78" s="470" t="s">
        <v>5367</v>
      </c>
      <c r="C78" s="403">
        <f>SUM(C70:C77)</f>
        <v>0</v>
      </c>
      <c r="D78" s="403">
        <f t="shared" ref="D78:AG78" si="20">SUM(D70:D77)</f>
        <v>960</v>
      </c>
      <c r="E78" s="471">
        <f t="shared" si="20"/>
        <v>960</v>
      </c>
      <c r="F78" s="403">
        <f t="shared" si="20"/>
        <v>960</v>
      </c>
      <c r="G78" s="403">
        <f t="shared" si="20"/>
        <v>40</v>
      </c>
      <c r="H78" s="471">
        <f t="shared" si="20"/>
        <v>1000</v>
      </c>
      <c r="I78" s="472">
        <f t="shared" si="20"/>
        <v>40</v>
      </c>
      <c r="J78" s="403">
        <f t="shared" si="20"/>
        <v>0</v>
      </c>
      <c r="K78" s="403">
        <f t="shared" si="20"/>
        <v>200</v>
      </c>
      <c r="L78" s="403">
        <f t="shared" si="20"/>
        <v>0</v>
      </c>
      <c r="M78" s="472">
        <f t="shared" si="20"/>
        <v>8</v>
      </c>
      <c r="N78" s="403">
        <f t="shared" si="20"/>
        <v>0</v>
      </c>
      <c r="O78" s="403">
        <f t="shared" si="20"/>
        <v>280</v>
      </c>
      <c r="P78" s="403">
        <f t="shared" si="20"/>
        <v>20</v>
      </c>
      <c r="Q78" s="472">
        <f t="shared" si="20"/>
        <v>12</v>
      </c>
      <c r="R78" s="403">
        <f t="shared" si="20"/>
        <v>0</v>
      </c>
      <c r="S78" s="403">
        <f t="shared" si="20"/>
        <v>0</v>
      </c>
      <c r="T78" s="403">
        <f t="shared" si="20"/>
        <v>0</v>
      </c>
      <c r="U78" s="472">
        <f t="shared" si="20"/>
        <v>0</v>
      </c>
      <c r="V78" s="403">
        <f t="shared" si="20"/>
        <v>0</v>
      </c>
      <c r="W78" s="403">
        <f t="shared" si="20"/>
        <v>240</v>
      </c>
      <c r="X78" s="403">
        <f t="shared" si="20"/>
        <v>10</v>
      </c>
      <c r="Y78" s="472">
        <f t="shared" si="20"/>
        <v>10</v>
      </c>
      <c r="Z78" s="403">
        <f t="shared" si="20"/>
        <v>0</v>
      </c>
      <c r="AA78" s="403">
        <f t="shared" si="20"/>
        <v>0</v>
      </c>
      <c r="AB78" s="403">
        <f t="shared" si="20"/>
        <v>0</v>
      </c>
      <c r="AC78" s="472">
        <f t="shared" si="20"/>
        <v>0</v>
      </c>
      <c r="AD78" s="403">
        <f t="shared" si="20"/>
        <v>0</v>
      </c>
      <c r="AE78" s="403">
        <f t="shared" si="20"/>
        <v>240</v>
      </c>
      <c r="AF78" s="403">
        <f t="shared" si="20"/>
        <v>10</v>
      </c>
      <c r="AG78" s="472">
        <f t="shared" si="20"/>
        <v>10</v>
      </c>
      <c r="AH78" s="369"/>
      <c r="AI78" s="232"/>
      <c r="AJ78" s="232"/>
      <c r="AK78" s="232"/>
      <c r="AL78" s="261"/>
      <c r="AM78" s="232"/>
      <c r="AN78" s="451"/>
      <c r="AO78" s="451"/>
      <c r="AP78" s="234"/>
      <c r="AQ78" s="232"/>
      <c r="AR78" s="262"/>
      <c r="AS78" s="256"/>
    </row>
    <row r="79" spans="1:48" ht="15.75" customHeight="1" thickBot="1">
      <c r="A79" s="339"/>
      <c r="B79" s="473" t="s">
        <v>5368</v>
      </c>
      <c r="C79" s="406">
        <f>C17+C29+C57+C62+C68+C78</f>
        <v>735</v>
      </c>
      <c r="D79" s="406">
        <f t="shared" ref="D79:AG79" si="21">D17+D29+D57+D62+D68+D78</f>
        <v>2231</v>
      </c>
      <c r="E79" s="406">
        <f t="shared" si="21"/>
        <v>2966</v>
      </c>
      <c r="F79" s="406">
        <f t="shared" si="21"/>
        <v>2966</v>
      </c>
      <c r="G79" s="406">
        <f t="shared" si="21"/>
        <v>1759</v>
      </c>
      <c r="H79" s="406">
        <f t="shared" si="21"/>
        <v>4725</v>
      </c>
      <c r="I79" s="474">
        <f t="shared" si="21"/>
        <v>186</v>
      </c>
      <c r="J79" s="406">
        <f t="shared" si="21"/>
        <v>150</v>
      </c>
      <c r="K79" s="406">
        <f t="shared" si="21"/>
        <v>485</v>
      </c>
      <c r="L79" s="406">
        <f t="shared" si="21"/>
        <v>180</v>
      </c>
      <c r="M79" s="474">
        <f t="shared" si="21"/>
        <v>32</v>
      </c>
      <c r="N79" s="406">
        <f t="shared" si="21"/>
        <v>120</v>
      </c>
      <c r="O79" s="406">
        <f t="shared" si="21"/>
        <v>520</v>
      </c>
      <c r="P79" s="406">
        <f t="shared" si="21"/>
        <v>175</v>
      </c>
      <c r="Q79" s="474">
        <f t="shared" si="21"/>
        <v>32</v>
      </c>
      <c r="R79" s="406">
        <f t="shared" si="21"/>
        <v>165</v>
      </c>
      <c r="S79" s="406">
        <f t="shared" si="21"/>
        <v>210</v>
      </c>
      <c r="T79" s="406">
        <f t="shared" si="21"/>
        <v>265</v>
      </c>
      <c r="U79" s="474">
        <f t="shared" si="21"/>
        <v>25</v>
      </c>
      <c r="V79" s="406">
        <f t="shared" si="21"/>
        <v>75</v>
      </c>
      <c r="W79" s="406">
        <f t="shared" si="21"/>
        <v>461</v>
      </c>
      <c r="X79" s="406">
        <f t="shared" si="21"/>
        <v>379</v>
      </c>
      <c r="Y79" s="474">
        <f t="shared" si="21"/>
        <v>36</v>
      </c>
      <c r="Z79" s="406">
        <f t="shared" si="21"/>
        <v>105</v>
      </c>
      <c r="AA79" s="406">
        <f t="shared" si="21"/>
        <v>180</v>
      </c>
      <c r="AB79" s="406">
        <f t="shared" si="21"/>
        <v>355</v>
      </c>
      <c r="AC79" s="474">
        <f t="shared" si="21"/>
        <v>25</v>
      </c>
      <c r="AD79" s="406">
        <f t="shared" si="21"/>
        <v>120</v>
      </c>
      <c r="AE79" s="406">
        <f t="shared" si="21"/>
        <v>375</v>
      </c>
      <c r="AF79" s="406">
        <f t="shared" si="21"/>
        <v>405</v>
      </c>
      <c r="AG79" s="474">
        <f t="shared" si="21"/>
        <v>36</v>
      </c>
      <c r="AH79" s="346"/>
      <c r="AI79" s="232">
        <f t="shared" ref="AI79:AN79" si="22">SUM(AI13:AI78)</f>
        <v>14</v>
      </c>
      <c r="AJ79" s="232">
        <f t="shared" si="22"/>
        <v>11</v>
      </c>
      <c r="AK79" s="232">
        <f t="shared" si="22"/>
        <v>15</v>
      </c>
      <c r="AL79" s="232">
        <f t="shared" si="22"/>
        <v>14</v>
      </c>
      <c r="AM79" s="232">
        <f t="shared" si="22"/>
        <v>12</v>
      </c>
      <c r="AN79" s="232">
        <f t="shared" si="22"/>
        <v>10</v>
      </c>
      <c r="AO79" s="232">
        <f>SUM(AI79:AN79)</f>
        <v>76</v>
      </c>
      <c r="AP79" s="232">
        <f t="shared" ref="AP79:AU79" si="23">SUM(AP13:AP78)</f>
        <v>4</v>
      </c>
      <c r="AQ79" s="232">
        <f t="shared" si="23"/>
        <v>4</v>
      </c>
      <c r="AR79" s="232">
        <f t="shared" si="23"/>
        <v>2</v>
      </c>
      <c r="AS79" s="232">
        <f t="shared" si="23"/>
        <v>3</v>
      </c>
      <c r="AT79" s="232">
        <f t="shared" si="23"/>
        <v>1</v>
      </c>
      <c r="AU79" s="232">
        <f t="shared" si="23"/>
        <v>3</v>
      </c>
      <c r="AV79" s="232">
        <f>SUM(AP79:AU79)</f>
        <v>17</v>
      </c>
    </row>
    <row r="80" spans="1:48" s="487" customFormat="1" ht="13.5" thickBot="1">
      <c r="A80" s="475"/>
      <c r="B80" s="476"/>
      <c r="C80" s="477"/>
      <c r="D80" s="477"/>
      <c r="E80" s="478"/>
      <c r="F80" s="479"/>
      <c r="G80" s="479"/>
      <c r="H80" s="480"/>
      <c r="I80" s="477"/>
      <c r="J80" s="478"/>
      <c r="K80" s="477">
        <f>(J79+K79-K78-K62)/15</f>
        <v>25</v>
      </c>
      <c r="L80" s="477"/>
      <c r="M80" s="477"/>
      <c r="N80" s="478"/>
      <c r="O80" s="477">
        <f>(N79+O79-O78-O62)/15</f>
        <v>20</v>
      </c>
      <c r="P80" s="477"/>
      <c r="Q80" s="477"/>
      <c r="R80" s="478"/>
      <c r="S80" s="477">
        <f>(R79+S79-S78-S62)/15</f>
        <v>25</v>
      </c>
      <c r="T80" s="477"/>
      <c r="U80" s="477"/>
      <c r="V80" s="478"/>
      <c r="W80" s="477">
        <f>(V79+W79-W78-W62)/15</f>
        <v>16</v>
      </c>
      <c r="X80" s="477"/>
      <c r="Y80" s="477"/>
      <c r="Z80" s="478"/>
      <c r="AA80" s="477">
        <f>(Z79+AA79-AA78-AA62)/15</f>
        <v>19</v>
      </c>
      <c r="AB80" s="477"/>
      <c r="AC80" s="477"/>
      <c r="AD80" s="478"/>
      <c r="AE80" s="477">
        <f>(AD79+AE79-AE78)/15</f>
        <v>17</v>
      </c>
      <c r="AF80" s="477"/>
      <c r="AG80" s="477"/>
      <c r="AH80" s="481"/>
      <c r="AI80" s="481" t="s">
        <v>5221</v>
      </c>
      <c r="AJ80" s="481" t="s">
        <v>5222</v>
      </c>
      <c r="AK80" s="481" t="s">
        <v>5223</v>
      </c>
      <c r="AL80" s="482" t="s">
        <v>5224</v>
      </c>
      <c r="AM80" s="483" t="s">
        <v>5225</v>
      </c>
      <c r="AN80" s="481" t="s">
        <v>5226</v>
      </c>
      <c r="AO80" s="481"/>
      <c r="AP80" s="484" t="s">
        <v>5227</v>
      </c>
      <c r="AQ80" s="483" t="s">
        <v>5228</v>
      </c>
      <c r="AR80" s="485" t="s">
        <v>5229</v>
      </c>
      <c r="AS80" s="478" t="s">
        <v>5230</v>
      </c>
      <c r="AT80" s="486" t="s">
        <v>5231</v>
      </c>
      <c r="AU80" s="486" t="s">
        <v>5232</v>
      </c>
      <c r="AV80" s="486"/>
    </row>
    <row r="81" spans="1:43" ht="13.5" thickBot="1">
      <c r="A81" s="231"/>
      <c r="C81" s="477"/>
      <c r="D81" s="477">
        <f>D79-D78</f>
        <v>1271</v>
      </c>
      <c r="E81" s="478">
        <f>E79-E78</f>
        <v>2006</v>
      </c>
      <c r="F81" s="479">
        <f>F79-390</f>
        <v>2576</v>
      </c>
      <c r="G81" s="488"/>
      <c r="H81" s="570" t="s">
        <v>5369</v>
      </c>
      <c r="I81" s="571"/>
      <c r="J81" s="561" t="s">
        <v>5370</v>
      </c>
      <c r="K81" s="562"/>
      <c r="L81" s="563"/>
      <c r="M81" s="564"/>
      <c r="N81" s="561" t="s">
        <v>5371</v>
      </c>
      <c r="O81" s="562"/>
      <c r="P81" s="563"/>
      <c r="Q81" s="564"/>
      <c r="R81" s="561" t="s">
        <v>5372</v>
      </c>
      <c r="S81" s="562"/>
      <c r="T81" s="563"/>
      <c r="U81" s="564"/>
      <c r="V81" s="561" t="s">
        <v>5373</v>
      </c>
      <c r="W81" s="562"/>
      <c r="X81" s="563"/>
      <c r="Y81" s="564"/>
      <c r="Z81" s="561" t="s">
        <v>5374</v>
      </c>
      <c r="AA81" s="562"/>
      <c r="AB81" s="563"/>
      <c r="AC81" s="564"/>
      <c r="AD81" s="561" t="s">
        <v>5375</v>
      </c>
      <c r="AE81" s="562"/>
      <c r="AF81" s="563"/>
      <c r="AG81" s="563"/>
      <c r="AH81" s="259" t="s">
        <v>5376</v>
      </c>
      <c r="AI81" s="489"/>
      <c r="AJ81" s="489"/>
      <c r="AK81" s="232"/>
      <c r="AL81" s="490"/>
      <c r="AM81" s="491"/>
      <c r="AN81" s="489"/>
      <c r="AO81" s="489"/>
      <c r="AP81" s="492"/>
      <c r="AQ81" s="489"/>
    </row>
    <row r="82" spans="1:43" ht="13.5" thickBot="1">
      <c r="A82" s="231"/>
      <c r="C82" s="477"/>
      <c r="D82" s="477"/>
      <c r="E82" s="478"/>
      <c r="F82" s="479">
        <f>F79-E79</f>
        <v>0</v>
      </c>
      <c r="G82" s="488"/>
      <c r="H82" s="565" t="s">
        <v>5377</v>
      </c>
      <c r="I82" s="566"/>
      <c r="J82" s="567">
        <f>AP79</f>
        <v>4</v>
      </c>
      <c r="K82" s="568"/>
      <c r="L82" s="568"/>
      <c r="M82" s="569"/>
      <c r="N82" s="567">
        <f>AQ79</f>
        <v>4</v>
      </c>
      <c r="O82" s="568"/>
      <c r="P82" s="568"/>
      <c r="Q82" s="569"/>
      <c r="R82" s="567">
        <f>AR79</f>
        <v>2</v>
      </c>
      <c r="S82" s="568"/>
      <c r="T82" s="568"/>
      <c r="U82" s="569"/>
      <c r="V82" s="567">
        <f>AS79</f>
        <v>3</v>
      </c>
      <c r="W82" s="568"/>
      <c r="X82" s="568"/>
      <c r="Y82" s="569"/>
      <c r="Z82" s="567">
        <f>AT79</f>
        <v>1</v>
      </c>
      <c r="AA82" s="568"/>
      <c r="AB82" s="568"/>
      <c r="AC82" s="569"/>
      <c r="AD82" s="567">
        <f>AU79</f>
        <v>3</v>
      </c>
      <c r="AE82" s="568"/>
      <c r="AF82" s="568"/>
      <c r="AG82" s="569"/>
      <c r="AH82" s="346">
        <f>SUM(J82:AG82)</f>
        <v>17</v>
      </c>
      <c r="AI82" s="489"/>
      <c r="AJ82" s="489"/>
      <c r="AK82" s="232"/>
      <c r="AM82" s="491"/>
      <c r="AN82" s="489"/>
      <c r="AO82" s="489"/>
      <c r="AP82" s="492"/>
      <c r="AQ82" s="489"/>
    </row>
    <row r="83" spans="1:43" ht="13.5" thickBot="1">
      <c r="A83" s="231"/>
      <c r="C83" s="477">
        <f>C79-780</f>
        <v>-45</v>
      </c>
      <c r="D83" s="477">
        <f>D81-1196</f>
        <v>75</v>
      </c>
      <c r="E83" s="478"/>
      <c r="F83" s="479"/>
      <c r="G83" s="488"/>
      <c r="H83" s="575" t="s">
        <v>5378</v>
      </c>
      <c r="I83" s="576"/>
      <c r="J83" s="567">
        <v>8</v>
      </c>
      <c r="K83" s="568"/>
      <c r="L83" s="568"/>
      <c r="M83" s="569"/>
      <c r="N83" s="567">
        <v>6</v>
      </c>
      <c r="O83" s="568"/>
      <c r="P83" s="568"/>
      <c r="Q83" s="569"/>
      <c r="R83" s="567">
        <v>7</v>
      </c>
      <c r="S83" s="568"/>
      <c r="T83" s="568"/>
      <c r="U83" s="569"/>
      <c r="V83" s="567">
        <v>7</v>
      </c>
      <c r="W83" s="568"/>
      <c r="X83" s="568"/>
      <c r="Y83" s="569"/>
      <c r="Z83" s="567">
        <v>9</v>
      </c>
      <c r="AA83" s="568"/>
      <c r="AB83" s="568"/>
      <c r="AC83" s="569"/>
      <c r="AD83" s="567">
        <v>8</v>
      </c>
      <c r="AE83" s="568"/>
      <c r="AF83" s="568"/>
      <c r="AG83" s="569"/>
      <c r="AH83" s="346">
        <f>SUM(J83:AG83)</f>
        <v>45</v>
      </c>
      <c r="AI83" s="489"/>
      <c r="AJ83" s="489"/>
      <c r="AK83" s="232"/>
      <c r="AM83" s="491"/>
      <c r="AN83" s="489"/>
      <c r="AO83" s="489"/>
      <c r="AP83" s="492"/>
      <c r="AQ83" s="489"/>
    </row>
    <row r="84" spans="1:43">
      <c r="A84" s="231"/>
      <c r="C84" s="493"/>
      <c r="D84" s="493">
        <f>D79-D78</f>
        <v>1271</v>
      </c>
      <c r="E84" s="483"/>
      <c r="F84" s="486">
        <f>F79-E79</f>
        <v>0</v>
      </c>
      <c r="G84" s="218"/>
      <c r="H84" s="491"/>
      <c r="I84" s="494"/>
      <c r="J84" s="232"/>
      <c r="K84" s="495"/>
      <c r="L84" s="495"/>
      <c r="M84" s="494"/>
      <c r="N84" s="232"/>
      <c r="O84" s="495"/>
      <c r="P84" s="495"/>
      <c r="Q84" s="494"/>
      <c r="R84" s="232"/>
      <c r="S84" s="495"/>
      <c r="T84" s="495"/>
      <c r="U84" s="494"/>
      <c r="V84" s="232"/>
      <c r="W84" s="495"/>
      <c r="X84" s="495"/>
      <c r="Y84" s="494"/>
      <c r="Z84" s="232"/>
      <c r="AA84" s="495"/>
      <c r="AB84" s="495"/>
      <c r="AC84" s="494"/>
      <c r="AD84" s="232"/>
      <c r="AE84" s="495"/>
      <c r="AF84" s="495"/>
      <c r="AG84" s="494"/>
      <c r="AH84" s="260"/>
      <c r="AI84" s="489"/>
      <c r="AJ84" s="489"/>
      <c r="AK84" s="232"/>
      <c r="AM84" s="491"/>
      <c r="AN84" s="489"/>
      <c r="AO84" s="489"/>
      <c r="AP84" s="492"/>
      <c r="AQ84" s="489"/>
    </row>
    <row r="85" spans="1:43">
      <c r="A85" s="231"/>
      <c r="B85" s="496"/>
      <c r="C85" s="493"/>
      <c r="D85" s="493"/>
      <c r="E85" s="483"/>
      <c r="F85" s="486" t="s">
        <v>5379</v>
      </c>
      <c r="G85" s="486"/>
      <c r="H85" s="497"/>
      <c r="I85" s="494"/>
      <c r="J85" s="483">
        <f>(J79+K79)/15</f>
        <v>42.333333333333336</v>
      </c>
      <c r="K85" s="493"/>
      <c r="L85" s="493"/>
      <c r="M85" s="493"/>
      <c r="N85" s="483"/>
      <c r="O85" s="493">
        <f>(N79+O79-O78)/15</f>
        <v>24</v>
      </c>
      <c r="P85" s="493"/>
      <c r="Q85" s="493"/>
      <c r="R85" s="483"/>
      <c r="S85" s="493">
        <f>(R79+S79-S78)/15</f>
        <v>25</v>
      </c>
      <c r="T85" s="493"/>
      <c r="U85" s="493"/>
      <c r="V85" s="483"/>
      <c r="W85" s="493">
        <f>(V79+W79-W78)/15</f>
        <v>19.733333333333334</v>
      </c>
      <c r="X85" s="493"/>
      <c r="Y85" s="493"/>
      <c r="Z85" s="483"/>
      <c r="AA85" s="493">
        <f>(Z79+AA79-AA78)/15</f>
        <v>19</v>
      </c>
      <c r="AB85" s="493"/>
      <c r="AC85" s="493"/>
      <c r="AD85" s="483"/>
      <c r="AE85" s="493">
        <f>(AD79+AE79-AE78)/15</f>
        <v>17</v>
      </c>
      <c r="AF85" s="494"/>
      <c r="AG85" s="494"/>
      <c r="AH85" s="481"/>
      <c r="AI85" s="489"/>
      <c r="AJ85" s="489"/>
      <c r="AK85" s="232"/>
      <c r="AM85" s="491"/>
      <c r="AN85" s="489"/>
      <c r="AO85" s="489"/>
      <c r="AP85" s="492"/>
      <c r="AQ85" s="489"/>
    </row>
    <row r="86" spans="1:43">
      <c r="A86" s="231"/>
      <c r="B86" s="572" t="s">
        <v>5380</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489"/>
      <c r="AJ86" s="489"/>
      <c r="AK86" s="232"/>
      <c r="AM86" s="491"/>
      <c r="AN86" s="489"/>
      <c r="AO86" s="489"/>
      <c r="AP86" s="492"/>
      <c r="AQ86" s="489"/>
    </row>
    <row r="87" spans="1:43" ht="16.5" customHeight="1">
      <c r="A87" s="498"/>
      <c r="B87" s="499" t="s">
        <v>5381</v>
      </c>
      <c r="C87" s="500"/>
      <c r="D87" s="500"/>
      <c r="E87" s="500"/>
      <c r="H87" s="501"/>
      <c r="I87" s="502"/>
      <c r="J87" s="240"/>
      <c r="K87" s="573"/>
      <c r="L87" s="574"/>
      <c r="M87" s="574"/>
      <c r="N87" s="574"/>
      <c r="O87" s="573"/>
      <c r="P87" s="574"/>
      <c r="Q87" s="574"/>
      <c r="R87" s="574"/>
      <c r="S87" s="573"/>
      <c r="T87" s="574"/>
      <c r="U87" s="574"/>
      <c r="V87" s="574"/>
      <c r="W87" s="573"/>
      <c r="X87" s="574"/>
      <c r="Y87" s="574"/>
      <c r="Z87" s="574"/>
      <c r="AA87" s="573"/>
      <c r="AB87" s="574"/>
      <c r="AC87" s="574"/>
      <c r="AD87" s="574"/>
      <c r="AE87" s="240"/>
      <c r="AF87" s="499"/>
      <c r="AG87" s="503"/>
      <c r="AH87" s="504"/>
      <c r="AI87" s="505"/>
      <c r="AJ87" s="505"/>
      <c r="AK87" s="505"/>
      <c r="AM87" s="506"/>
      <c r="AN87" s="505"/>
      <c r="AO87" s="505"/>
      <c r="AP87" s="507"/>
      <c r="AQ87" s="505"/>
    </row>
    <row r="88" spans="1:43" ht="16.5" customHeight="1">
      <c r="A88" s="498"/>
      <c r="B88" s="508" t="s">
        <v>5382</v>
      </c>
      <c r="C88" s="500"/>
      <c r="D88" s="500"/>
      <c r="E88" s="500"/>
      <c r="H88" s="501"/>
      <c r="I88" s="502"/>
      <c r="J88" s="509"/>
      <c r="K88" s="499"/>
      <c r="L88" s="499"/>
      <c r="M88" s="503"/>
      <c r="N88" s="499"/>
      <c r="O88" s="499"/>
      <c r="P88" s="499"/>
      <c r="Q88" s="503"/>
      <c r="R88" s="499"/>
      <c r="S88" s="499"/>
      <c r="T88" s="499"/>
      <c r="U88" s="503"/>
      <c r="V88" s="499"/>
      <c r="W88" s="499"/>
      <c r="X88" s="499"/>
      <c r="Y88" s="503"/>
      <c r="Z88" s="499"/>
      <c r="AA88" s="499"/>
      <c r="AB88" s="499"/>
      <c r="AC88" s="503"/>
      <c r="AD88" s="499"/>
      <c r="AE88" s="499"/>
      <c r="AF88" s="499"/>
      <c r="AG88" s="503"/>
      <c r="AH88" s="504"/>
      <c r="AI88" s="505"/>
      <c r="AJ88" s="505"/>
      <c r="AK88" s="505"/>
      <c r="AM88" s="506"/>
      <c r="AN88" s="505"/>
      <c r="AO88" s="505"/>
      <c r="AP88" s="507"/>
      <c r="AQ88" s="505"/>
    </row>
    <row r="89" spans="1:43" ht="14.25" customHeight="1">
      <c r="A89" s="498"/>
      <c r="B89" s="510" t="s">
        <v>5383</v>
      </c>
      <c r="C89" s="500"/>
      <c r="D89" s="500"/>
      <c r="E89" s="500"/>
      <c r="H89" s="501"/>
      <c r="I89" s="502"/>
      <c r="J89" s="509"/>
      <c r="K89" s="499"/>
      <c r="L89" s="499"/>
      <c r="M89" s="503"/>
      <c r="N89" s="499"/>
      <c r="O89" s="499"/>
      <c r="P89" s="499"/>
      <c r="Q89" s="503"/>
      <c r="R89" s="499"/>
      <c r="S89" s="499"/>
      <c r="T89" s="499"/>
      <c r="U89" s="503"/>
      <c r="V89" s="499"/>
      <c r="W89" s="499"/>
      <c r="X89" s="499"/>
      <c r="Y89" s="503"/>
      <c r="Z89" s="499"/>
      <c r="AA89" s="499"/>
      <c r="AB89" s="499"/>
      <c r="AC89" s="503"/>
      <c r="AD89" s="499"/>
      <c r="AE89" s="499"/>
      <c r="AF89" s="499"/>
      <c r="AG89" s="503"/>
      <c r="AH89" s="504"/>
      <c r="AI89" s="505"/>
      <c r="AJ89" s="505"/>
      <c r="AK89" s="505"/>
      <c r="AM89" s="506"/>
      <c r="AN89" s="505"/>
      <c r="AO89" s="505"/>
      <c r="AP89" s="507"/>
      <c r="AQ89" s="505"/>
    </row>
    <row r="90" spans="1:43" ht="24.75" customHeight="1">
      <c r="A90" s="231"/>
      <c r="B90" s="577" t="s">
        <v>5384</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489"/>
      <c r="AJ90" s="489"/>
      <c r="AK90" s="232"/>
      <c r="AM90" s="491"/>
      <c r="AN90" s="489"/>
      <c r="AO90" s="489"/>
      <c r="AP90" s="492"/>
      <c r="AQ90" s="489"/>
    </row>
    <row r="91" spans="1:43" ht="15" customHeight="1">
      <c r="B91" s="572" t="s">
        <v>5385</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11"/>
      <c r="AG91" s="511"/>
      <c r="AH91" s="511"/>
      <c r="AI91" s="512"/>
      <c r="AJ91" s="512"/>
      <c r="AK91" s="512"/>
      <c r="AM91" s="513"/>
      <c r="AN91" s="512"/>
      <c r="AO91" s="512"/>
      <c r="AP91" s="514"/>
      <c r="AQ91" s="512"/>
    </row>
    <row r="92" spans="1:43" ht="15.75" customHeight="1">
      <c r="B92" s="578" t="s">
        <v>5386</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12"/>
      <c r="AJ92" s="512"/>
      <c r="AK92" s="512"/>
      <c r="AM92" s="513"/>
      <c r="AN92" s="512"/>
      <c r="AO92" s="512"/>
      <c r="AP92" s="514"/>
      <c r="AQ92" s="512"/>
    </row>
    <row r="93" spans="1:43" ht="14.25" customHeight="1">
      <c r="B93" s="579"/>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row>
    <row r="94" spans="1:43">
      <c r="B94" s="581"/>
      <c r="C94" s="581"/>
      <c r="D94" s="581"/>
      <c r="E94" s="581"/>
      <c r="F94" s="581"/>
      <c r="G94" s="581"/>
      <c r="H94" s="581"/>
      <c r="I94" s="581"/>
      <c r="J94" s="581"/>
      <c r="K94" s="581"/>
      <c r="L94" s="581"/>
      <c r="M94" s="581"/>
      <c r="N94" s="581"/>
      <c r="O94" s="581"/>
      <c r="P94" s="581"/>
      <c r="Q94" s="581"/>
      <c r="R94" s="581"/>
    </row>
    <row r="95" spans="1:43">
      <c r="B95" s="515"/>
      <c r="C95" s="515"/>
      <c r="D95" s="515"/>
      <c r="E95" s="515"/>
      <c r="H95" s="515"/>
      <c r="I95" s="516"/>
      <c r="J95" s="515"/>
      <c r="K95" s="515"/>
      <c r="L95" s="515"/>
      <c r="M95" s="516"/>
      <c r="N95" s="515"/>
      <c r="O95" s="515"/>
      <c r="P95" s="515"/>
      <c r="Q95" s="516"/>
      <c r="R95" s="515"/>
      <c r="S95" s="515"/>
      <c r="T95" s="515"/>
      <c r="U95" s="516"/>
      <c r="V95" s="515"/>
      <c r="W95" s="515"/>
      <c r="X95" s="515"/>
      <c r="AI95" s="517"/>
      <c r="AJ95" s="517"/>
      <c r="AK95" s="517"/>
      <c r="AM95" s="517"/>
      <c r="AN95" s="517"/>
      <c r="AO95" s="517"/>
      <c r="AP95" s="518"/>
      <c r="AQ95" s="517"/>
    </row>
    <row r="96" spans="1:43" ht="13.5" customHeight="1">
      <c r="B96" s="529"/>
      <c r="C96" s="529"/>
      <c r="D96" s="529"/>
      <c r="E96" s="529"/>
      <c r="F96" s="529"/>
      <c r="G96" s="529"/>
      <c r="H96" s="529"/>
      <c r="I96" s="529"/>
      <c r="J96" s="529"/>
      <c r="K96" s="529"/>
      <c r="L96" s="529"/>
      <c r="M96" s="529"/>
      <c r="N96" s="529"/>
      <c r="O96" s="529"/>
      <c r="P96" s="529"/>
      <c r="Q96" s="529"/>
      <c r="R96" s="529"/>
      <c r="S96" s="529"/>
      <c r="T96" s="529"/>
      <c r="U96" s="529"/>
      <c r="V96" s="529"/>
      <c r="W96" s="529"/>
      <c r="X96" s="519"/>
    </row>
    <row r="97" spans="2:48">
      <c r="B97" s="519"/>
      <c r="C97" s="519"/>
      <c r="D97" s="519"/>
      <c r="E97" s="216"/>
      <c r="H97" s="214"/>
      <c r="I97" s="214"/>
      <c r="J97" s="216"/>
      <c r="M97" s="214"/>
      <c r="N97" s="216"/>
      <c r="O97" s="217"/>
      <c r="P97" s="520"/>
      <c r="Q97" s="520"/>
      <c r="R97" s="218"/>
      <c r="S97" s="521"/>
      <c r="T97" s="520"/>
      <c r="U97" s="522"/>
      <c r="V97" s="520"/>
      <c r="W97" s="218"/>
      <c r="X97" s="218"/>
      <c r="Y97" s="218"/>
      <c r="Z97" s="218"/>
      <c r="AC97" s="214"/>
      <c r="AG97" s="214"/>
      <c r="AH97" s="214"/>
      <c r="AI97" s="214"/>
      <c r="AJ97" s="214"/>
      <c r="AK97" s="214"/>
      <c r="AL97" s="214"/>
      <c r="AM97" s="214"/>
      <c r="AN97" s="214"/>
      <c r="AO97" s="214"/>
      <c r="AP97" s="214"/>
      <c r="AQ97" s="214"/>
      <c r="AR97" s="214"/>
      <c r="AS97" s="214"/>
      <c r="AT97" s="214"/>
      <c r="AU97" s="214"/>
      <c r="AV97" s="214"/>
    </row>
    <row r="98" spans="2:48">
      <c r="B98" s="504"/>
      <c r="C98" s="504"/>
      <c r="D98" s="504"/>
      <c r="E98" s="216"/>
      <c r="H98" s="214"/>
      <c r="I98" s="214"/>
      <c r="J98" s="216"/>
      <c r="M98" s="214"/>
      <c r="N98" s="216"/>
      <c r="O98" s="217"/>
      <c r="P98" s="523"/>
      <c r="Q98" s="523"/>
      <c r="R98" s="218"/>
      <c r="S98" s="524"/>
      <c r="T98" s="523"/>
      <c r="U98" s="525"/>
      <c r="V98" s="523"/>
      <c r="W98" s="218"/>
      <c r="X98" s="218"/>
      <c r="Y98" s="218"/>
      <c r="Z98" s="218"/>
      <c r="AC98" s="214"/>
      <c r="AG98" s="214"/>
      <c r="AH98" s="214"/>
      <c r="AI98" s="214"/>
      <c r="AJ98" s="214"/>
      <c r="AK98" s="214"/>
      <c r="AL98" s="214"/>
      <c r="AM98" s="214"/>
      <c r="AN98" s="214"/>
      <c r="AO98" s="214"/>
      <c r="AP98" s="214"/>
      <c r="AQ98" s="214"/>
      <c r="AR98" s="214"/>
      <c r="AS98" s="214"/>
      <c r="AT98" s="214"/>
      <c r="AU98" s="214"/>
      <c r="AV98" s="214"/>
    </row>
    <row r="99" spans="2:48">
      <c r="B99" s="504"/>
      <c r="C99" s="504"/>
      <c r="D99" s="504"/>
      <c r="E99" s="216"/>
      <c r="H99" s="214"/>
      <c r="I99" s="214"/>
      <c r="J99" s="216"/>
      <c r="M99" s="214"/>
      <c r="N99" s="216"/>
      <c r="O99" s="217"/>
      <c r="P99" s="523"/>
      <c r="Q99" s="523"/>
      <c r="R99" s="218"/>
      <c r="S99" s="524"/>
      <c r="T99" s="523"/>
      <c r="U99" s="525"/>
      <c r="V99" s="523"/>
      <c r="W99" s="218"/>
      <c r="X99" s="218"/>
      <c r="Y99" s="218"/>
      <c r="Z99" s="218"/>
      <c r="AC99" s="214"/>
      <c r="AG99" s="214"/>
      <c r="AH99" s="214"/>
      <c r="AI99" s="214"/>
      <c r="AJ99" s="214"/>
      <c r="AK99" s="214"/>
      <c r="AL99" s="214"/>
      <c r="AM99" s="214"/>
      <c r="AN99" s="214"/>
      <c r="AO99" s="214"/>
      <c r="AP99" s="214"/>
      <c r="AQ99" s="214"/>
      <c r="AR99" s="214"/>
      <c r="AS99" s="214"/>
      <c r="AT99" s="214"/>
      <c r="AU99" s="214"/>
      <c r="AV99" s="214"/>
    </row>
    <row r="100" spans="2:48">
      <c r="B100" s="504"/>
      <c r="C100" s="504"/>
      <c r="D100" s="504"/>
      <c r="E100" s="216"/>
      <c r="H100" s="214"/>
      <c r="I100" s="214"/>
      <c r="J100" s="216"/>
      <c r="M100" s="214"/>
      <c r="N100" s="216"/>
      <c r="O100" s="217"/>
      <c r="P100" s="523"/>
      <c r="Q100" s="523"/>
      <c r="R100" s="218"/>
      <c r="S100" s="524"/>
      <c r="T100" s="523"/>
      <c r="U100" s="525"/>
      <c r="V100" s="523"/>
      <c r="W100" s="218"/>
      <c r="X100" s="218"/>
      <c r="Y100" s="218"/>
      <c r="Z100" s="218"/>
      <c r="AC100" s="214"/>
      <c r="AG100" s="214"/>
      <c r="AH100" s="214"/>
      <c r="AI100" s="214"/>
      <c r="AJ100" s="214"/>
      <c r="AK100" s="214"/>
      <c r="AL100" s="214"/>
      <c r="AM100" s="214"/>
      <c r="AN100" s="214"/>
      <c r="AO100" s="214"/>
      <c r="AP100" s="214"/>
      <c r="AQ100" s="214"/>
      <c r="AR100" s="214"/>
      <c r="AS100" s="214"/>
      <c r="AT100" s="214"/>
      <c r="AU100" s="214"/>
      <c r="AV100" s="214"/>
    </row>
    <row r="101" spans="2:48">
      <c r="B101" s="504"/>
      <c r="C101" s="504"/>
      <c r="D101" s="504"/>
      <c r="E101" s="216"/>
      <c r="H101" s="214"/>
      <c r="I101" s="214"/>
      <c r="J101" s="216"/>
      <c r="M101" s="214"/>
      <c r="N101" s="216"/>
      <c r="O101" s="217"/>
      <c r="P101" s="523"/>
      <c r="Q101" s="523"/>
      <c r="R101" s="218"/>
      <c r="S101" s="524"/>
      <c r="T101" s="523"/>
      <c r="U101" s="525"/>
      <c r="V101" s="523"/>
      <c r="W101" s="218"/>
      <c r="X101" s="218"/>
      <c r="Y101" s="218"/>
      <c r="Z101" s="218"/>
      <c r="AC101" s="214"/>
      <c r="AG101" s="214"/>
      <c r="AH101" s="214"/>
      <c r="AI101" s="214"/>
      <c r="AJ101" s="214"/>
      <c r="AK101" s="214"/>
      <c r="AL101" s="214"/>
      <c r="AM101" s="214"/>
      <c r="AN101" s="214"/>
      <c r="AO101" s="214"/>
      <c r="AP101" s="214"/>
      <c r="AQ101" s="214"/>
      <c r="AR101" s="214"/>
      <c r="AS101" s="214"/>
      <c r="AT101" s="214"/>
      <c r="AU101" s="214"/>
      <c r="AV101" s="214"/>
    </row>
    <row r="102" spans="2:48">
      <c r="B102" s="504"/>
      <c r="C102" s="504"/>
      <c r="D102" s="504"/>
      <c r="E102" s="216"/>
      <c r="H102" s="214"/>
      <c r="I102" s="214"/>
      <c r="J102" s="216"/>
      <c r="M102" s="214"/>
      <c r="N102" s="216"/>
      <c r="O102" s="217"/>
      <c r="P102" s="523"/>
      <c r="Q102" s="523"/>
      <c r="R102" s="218"/>
      <c r="S102" s="524"/>
      <c r="T102" s="523"/>
      <c r="U102" s="525"/>
      <c r="V102" s="523"/>
      <c r="W102" s="218"/>
      <c r="X102" s="218"/>
      <c r="Y102" s="218"/>
      <c r="Z102" s="218"/>
      <c r="AC102" s="214"/>
      <c r="AG102" s="214"/>
      <c r="AH102" s="214"/>
      <c r="AI102" s="214"/>
      <c r="AJ102" s="214"/>
      <c r="AK102" s="214"/>
      <c r="AL102" s="214"/>
      <c r="AM102" s="214"/>
      <c r="AN102" s="214"/>
      <c r="AO102" s="214"/>
      <c r="AP102" s="214"/>
      <c r="AQ102" s="214"/>
      <c r="AR102" s="214"/>
      <c r="AS102" s="214"/>
      <c r="AT102" s="214"/>
      <c r="AU102" s="214"/>
      <c r="AV102" s="214"/>
    </row>
    <row r="103" spans="2:48">
      <c r="B103" s="504"/>
      <c r="C103" s="504"/>
      <c r="D103" s="504"/>
      <c r="E103" s="504"/>
      <c r="H103" s="526"/>
      <c r="I103" s="527"/>
      <c r="J103" s="504"/>
      <c r="K103" s="504"/>
      <c r="L103" s="504"/>
      <c r="M103" s="527"/>
      <c r="N103" s="504"/>
      <c r="O103" s="504"/>
      <c r="P103" s="504"/>
      <c r="Q103" s="527"/>
      <c r="R103" s="504"/>
      <c r="S103" s="504"/>
      <c r="T103" s="504"/>
      <c r="U103" s="527"/>
      <c r="V103" s="504"/>
      <c r="W103" s="504"/>
      <c r="X103" s="504"/>
      <c r="AI103" s="523"/>
      <c r="AJ103" s="523"/>
      <c r="AK103" s="523"/>
      <c r="AM103" s="524"/>
      <c r="AN103" s="523"/>
      <c r="AO103" s="523"/>
      <c r="AP103" s="525"/>
      <c r="AQ103" s="523"/>
    </row>
    <row r="104" spans="2:48">
      <c r="B104" s="504"/>
      <c r="C104" s="504"/>
      <c r="D104" s="504"/>
      <c r="E104" s="504"/>
      <c r="H104" s="526"/>
      <c r="I104" s="527"/>
      <c r="J104" s="504"/>
      <c r="K104" s="504"/>
      <c r="L104" s="504"/>
      <c r="M104" s="527"/>
      <c r="N104" s="504"/>
      <c r="O104" s="504"/>
      <c r="P104" s="504"/>
      <c r="Q104" s="527"/>
      <c r="R104" s="504"/>
      <c r="S104" s="504"/>
      <c r="T104" s="504"/>
      <c r="U104" s="527"/>
      <c r="V104" s="504"/>
      <c r="W104" s="504"/>
      <c r="X104" s="504"/>
      <c r="AI104" s="523"/>
      <c r="AJ104" s="523"/>
      <c r="AK104" s="523"/>
      <c r="AM104" s="524"/>
      <c r="AN104" s="523"/>
      <c r="AO104" s="523"/>
      <c r="AP104" s="525"/>
      <c r="AQ104" s="523"/>
    </row>
  </sheetData>
  <mergeCells count="58">
    <mergeCell ref="B92:AH92"/>
    <mergeCell ref="B93:AH93"/>
    <mergeCell ref="B94:R94"/>
    <mergeCell ref="B96:W96"/>
    <mergeCell ref="AD83:AG83"/>
    <mergeCell ref="B86:AH86"/>
    <mergeCell ref="K87:N87"/>
    <mergeCell ref="O87:R87"/>
    <mergeCell ref="S87:V87"/>
    <mergeCell ref="W87:Z87"/>
    <mergeCell ref="AA87:AD87"/>
    <mergeCell ref="H83:I83"/>
    <mergeCell ref="J83:M83"/>
    <mergeCell ref="N83:Q83"/>
    <mergeCell ref="R83:U83"/>
    <mergeCell ref="V83:Y83"/>
    <mergeCell ref="Z83:AC83"/>
    <mergeCell ref="B90:AH90"/>
    <mergeCell ref="B91:AE91"/>
    <mergeCell ref="Z82:AC82"/>
    <mergeCell ref="AD82:AG82"/>
    <mergeCell ref="H81:I81"/>
    <mergeCell ref="J81:M81"/>
    <mergeCell ref="N81:Q81"/>
    <mergeCell ref="R81:U81"/>
    <mergeCell ref="V81:Y81"/>
    <mergeCell ref="H82:I82"/>
    <mergeCell ref="J82:M82"/>
    <mergeCell ref="N82:Q82"/>
    <mergeCell ref="R82:U82"/>
    <mergeCell ref="V82:Y82"/>
    <mergeCell ref="AD10:AG10"/>
    <mergeCell ref="AI10:AI11"/>
    <mergeCell ref="AJ10:AJ11"/>
    <mergeCell ref="AK10:AK11"/>
    <mergeCell ref="Z81:AC81"/>
    <mergeCell ref="AD81:AG81"/>
    <mergeCell ref="J9:AG9"/>
    <mergeCell ref="AH9:AH11"/>
    <mergeCell ref="AI9:AK9"/>
    <mergeCell ref="C10:C11"/>
    <mergeCell ref="D10:D11"/>
    <mergeCell ref="E10:E11"/>
    <mergeCell ref="J10:M10"/>
    <mergeCell ref="N10:Q10"/>
    <mergeCell ref="R10:U10"/>
    <mergeCell ref="V10:Y10"/>
    <mergeCell ref="C9:E9"/>
    <mergeCell ref="F9:F11"/>
    <mergeCell ref="G9:G11"/>
    <mergeCell ref="H9:H11"/>
    <mergeCell ref="I9:I11"/>
    <mergeCell ref="Z10:AC10"/>
    <mergeCell ref="A2:Z2"/>
    <mergeCell ref="AA2:AH6"/>
    <mergeCell ref="A3:Z3"/>
    <mergeCell ref="A4:Z4"/>
    <mergeCell ref="A5:Z5"/>
  </mergeCells>
  <pageMargins left="0.23622047244094491" right="0.23622047244094491" top="0.74803149606299213" bottom="0.74803149606299213" header="0.31496062992125984" footer="0.31496062992125984"/>
  <pageSetup paperSize="9" scale="72" fitToWidth="4" orientation="landscape" r:id="rId1"/>
  <headerFooter alignWithMargins="0"/>
  <rowBreaks count="1" manualBreakCount="1">
    <brk id="5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workbookViewId="0">
      <selection activeCell="N54" sqref="N54"/>
    </sheetView>
  </sheetViews>
  <sheetFormatPr defaultColWidth="9.140625" defaultRowHeight="15"/>
  <cols>
    <col min="1" max="4" width="9.140625" style="137"/>
    <col min="5" max="5" width="11" style="137" customWidth="1"/>
    <col min="6" max="7" width="9.140625" style="137"/>
    <col min="8" max="8" width="9.140625" style="137" customWidth="1"/>
    <col min="9" max="9" width="7.140625" style="137" customWidth="1"/>
    <col min="10" max="10" width="7.42578125" style="137" customWidth="1"/>
    <col min="11" max="11" width="8.85546875" style="137" customWidth="1"/>
    <col min="12" max="16" width="9.140625" style="137"/>
    <col min="17" max="17" width="13.85546875" style="137" customWidth="1"/>
    <col min="18" max="16384" width="9.140625" style="137"/>
  </cols>
  <sheetData>
    <row r="1" spans="1:18" ht="36.75" customHeight="1" thickBot="1">
      <c r="A1" s="758" t="s">
        <v>74</v>
      </c>
      <c r="B1" s="759"/>
      <c r="C1" s="759"/>
      <c r="D1" s="893" t="s">
        <v>73</v>
      </c>
      <c r="E1" s="894"/>
      <c r="F1" s="755" t="s">
        <v>72</v>
      </c>
      <c r="G1" s="756"/>
      <c r="H1" s="757"/>
      <c r="I1" s="760" t="s">
        <v>4376</v>
      </c>
      <c r="J1" s="764"/>
      <c r="K1" s="765"/>
    </row>
    <row r="2" spans="1:18" ht="36.75" customHeight="1" thickBot="1">
      <c r="A2" s="755" t="s">
        <v>70</v>
      </c>
      <c r="B2" s="756"/>
      <c r="C2" s="757"/>
      <c r="D2" s="762" t="s">
        <v>1853</v>
      </c>
      <c r="E2" s="763"/>
      <c r="F2" s="755" t="s">
        <v>68</v>
      </c>
      <c r="G2" s="756"/>
      <c r="H2" s="757"/>
      <c r="I2" s="895" t="s">
        <v>523</v>
      </c>
      <c r="J2" s="896"/>
      <c r="K2" s="897"/>
    </row>
    <row r="3" spans="1:18" ht="15.75" thickBot="1">
      <c r="A3" s="773" t="s">
        <v>66</v>
      </c>
      <c r="B3" s="774"/>
      <c r="C3" s="775"/>
      <c r="D3" s="888">
        <v>15</v>
      </c>
      <c r="E3" s="890"/>
      <c r="F3" s="773" t="s">
        <v>65</v>
      </c>
      <c r="G3" s="774"/>
      <c r="H3" s="775"/>
      <c r="I3" s="888">
        <v>1</v>
      </c>
      <c r="J3" s="889"/>
      <c r="K3" s="890"/>
    </row>
    <row r="4" spans="1:18" ht="15.75" thickBot="1">
      <c r="A4" s="773" t="s">
        <v>64</v>
      </c>
      <c r="B4" s="774"/>
      <c r="C4" s="775"/>
      <c r="D4" s="784" t="s">
        <v>131</v>
      </c>
      <c r="E4" s="891"/>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56</v>
      </c>
      <c r="J5" s="889"/>
      <c r="K5" s="890"/>
      <c r="L5" s="753" t="s">
        <v>55</v>
      </c>
      <c r="M5" s="754"/>
      <c r="N5" s="754"/>
      <c r="O5" s="754"/>
      <c r="P5" s="754"/>
      <c r="Q5" s="754"/>
    </row>
    <row r="6" spans="1:18" ht="34.9" customHeight="1" thickBot="1">
      <c r="A6" s="773" t="s">
        <v>54</v>
      </c>
      <c r="B6" s="774"/>
      <c r="C6" s="774"/>
      <c r="D6" s="868" t="s">
        <v>3285</v>
      </c>
      <c r="E6" s="869"/>
      <c r="F6" s="869"/>
      <c r="G6" s="869"/>
      <c r="H6" s="869"/>
      <c r="I6" s="869"/>
      <c r="J6" s="869"/>
      <c r="K6" s="870"/>
      <c r="L6" s="753"/>
      <c r="M6" s="754"/>
      <c r="N6" s="754"/>
      <c r="O6" s="754"/>
      <c r="P6" s="754"/>
      <c r="Q6" s="754"/>
    </row>
    <row r="7" spans="1:18" ht="51.75" customHeight="1" thickBot="1">
      <c r="A7" s="785" t="s">
        <v>52</v>
      </c>
      <c r="B7" s="786"/>
      <c r="C7" s="786"/>
      <c r="D7" s="776" t="s">
        <v>4379</v>
      </c>
      <c r="E7" s="776"/>
      <c r="F7" s="776"/>
      <c r="G7" s="776"/>
      <c r="H7" s="776"/>
      <c r="I7" s="776"/>
      <c r="J7" s="776"/>
      <c r="K7" s="777"/>
    </row>
    <row r="8" spans="1:18" ht="37.5" customHeight="1" thickBot="1">
      <c r="A8" s="905" t="s">
        <v>3293</v>
      </c>
      <c r="B8" s="906"/>
      <c r="C8" s="906"/>
      <c r="D8" s="906"/>
      <c r="E8" s="906"/>
      <c r="F8" s="906"/>
      <c r="G8" s="906"/>
      <c r="H8" s="906"/>
      <c r="I8" s="906"/>
      <c r="J8" s="906"/>
      <c r="K8" s="907"/>
    </row>
    <row r="9" spans="1:18" ht="52.5" customHeight="1" thickBot="1">
      <c r="A9" s="778" t="s">
        <v>50</v>
      </c>
      <c r="B9" s="779"/>
      <c r="C9" s="780"/>
      <c r="D9" s="787" t="s">
        <v>4419</v>
      </c>
      <c r="E9" s="787"/>
      <c r="F9" s="787"/>
      <c r="G9" s="787"/>
      <c r="H9" s="787"/>
      <c r="I9" s="787"/>
      <c r="J9" s="787"/>
      <c r="K9" s="788"/>
    </row>
    <row r="10" spans="1:18" ht="68.25" customHeight="1">
      <c r="A10" s="802" t="s">
        <v>128</v>
      </c>
      <c r="B10" s="803"/>
      <c r="C10" s="804"/>
      <c r="D10" s="807" t="s">
        <v>4420</v>
      </c>
      <c r="E10" s="807"/>
      <c r="F10" s="807"/>
      <c r="G10" s="807"/>
      <c r="H10" s="807"/>
      <c r="I10" s="807"/>
      <c r="J10" s="807"/>
      <c r="K10" s="808"/>
    </row>
    <row r="11" spans="1:18" ht="51.75" customHeight="1">
      <c r="A11" s="778"/>
      <c r="B11" s="779"/>
      <c r="C11" s="780"/>
      <c r="D11" s="747" t="s">
        <v>4421</v>
      </c>
      <c r="E11" s="741"/>
      <c r="F11" s="741"/>
      <c r="G11" s="741"/>
      <c r="H11" s="741"/>
      <c r="I11" s="741"/>
      <c r="J11" s="741"/>
      <c r="K11" s="791"/>
    </row>
    <row r="12" spans="1:18" ht="27" customHeight="1">
      <c r="A12" s="778"/>
      <c r="B12" s="779"/>
      <c r="C12" s="780"/>
      <c r="D12" s="792" t="s">
        <v>4384</v>
      </c>
      <c r="E12" s="793"/>
      <c r="F12" s="793"/>
      <c r="G12" s="793"/>
      <c r="H12" s="793"/>
      <c r="I12" s="793"/>
      <c r="J12" s="793"/>
      <c r="K12" s="892"/>
    </row>
    <row r="13" spans="1:18" ht="38.25" customHeight="1" thickBot="1">
      <c r="A13" s="152"/>
      <c r="B13" s="154"/>
      <c r="C13" s="153"/>
      <c r="D13" s="799" t="s">
        <v>4385</v>
      </c>
      <c r="E13" s="800"/>
      <c r="F13" s="800"/>
      <c r="G13" s="800"/>
      <c r="H13" s="800"/>
      <c r="I13" s="800"/>
      <c r="J13" s="800"/>
      <c r="K13" s="801"/>
    </row>
    <row r="14" spans="1:18" ht="37.5" customHeight="1">
      <c r="A14" s="802" t="s">
        <v>49</v>
      </c>
      <c r="B14" s="803"/>
      <c r="C14" s="804"/>
      <c r="D14" s="809" t="s">
        <v>4422</v>
      </c>
      <c r="E14" s="810"/>
      <c r="F14" s="810"/>
      <c r="G14" s="810"/>
      <c r="H14" s="810"/>
      <c r="I14" s="810"/>
      <c r="J14" s="810"/>
      <c r="K14" s="811"/>
    </row>
    <row r="15" spans="1:18" ht="50.25" customHeight="1" thickBot="1">
      <c r="A15" s="778"/>
      <c r="B15" s="779"/>
      <c r="C15" s="780"/>
      <c r="D15" s="747" t="s">
        <v>4387</v>
      </c>
      <c r="E15" s="741"/>
      <c r="F15" s="741"/>
      <c r="G15" s="741"/>
      <c r="H15" s="741"/>
      <c r="I15" s="741"/>
      <c r="J15" s="741"/>
      <c r="K15" s="791"/>
    </row>
    <row r="16" spans="1:18" ht="83.25" customHeight="1" thickBot="1">
      <c r="A16" s="748" t="s">
        <v>4359</v>
      </c>
      <c r="B16" s="797"/>
      <c r="C16" s="798"/>
      <c r="D16" s="769" t="s">
        <v>3294</v>
      </c>
      <c r="E16" s="751"/>
      <c r="F16" s="751"/>
      <c r="G16" s="751"/>
      <c r="H16" s="751"/>
      <c r="I16" s="751"/>
      <c r="J16" s="751"/>
      <c r="K16" s="752"/>
      <c r="L16" s="754" t="s">
        <v>47</v>
      </c>
      <c r="M16" s="795"/>
      <c r="N16" s="795"/>
      <c r="O16" s="795"/>
      <c r="P16" s="795"/>
      <c r="Q16" s="795"/>
      <c r="R16" s="795"/>
    </row>
    <row r="17" spans="1:18" ht="19.149999999999999" customHeight="1" thickBot="1">
      <c r="A17" s="142" t="s">
        <v>46</v>
      </c>
      <c r="B17" s="143"/>
      <c r="C17" s="143"/>
      <c r="D17" s="769" t="s">
        <v>3287</v>
      </c>
      <c r="E17" s="751"/>
      <c r="F17" s="751"/>
      <c r="G17" s="751"/>
      <c r="H17" s="751"/>
      <c r="I17" s="751"/>
      <c r="J17" s="751"/>
      <c r="K17" s="752"/>
      <c r="L17" s="789" t="s">
        <v>45</v>
      </c>
      <c r="M17" s="790"/>
      <c r="N17" s="790"/>
      <c r="O17" s="790"/>
      <c r="P17" s="790"/>
      <c r="Q17" s="790"/>
      <c r="R17" s="790"/>
    </row>
    <row r="18" spans="1:18" ht="50.45" customHeight="1" thickBot="1">
      <c r="A18" s="805" t="s">
        <v>44</v>
      </c>
      <c r="B18" s="806"/>
      <c r="C18" s="806"/>
      <c r="D18" s="806"/>
      <c r="E18" s="806"/>
      <c r="F18" s="781" t="s">
        <v>43</v>
      </c>
      <c r="G18" s="781"/>
      <c r="H18" s="781" t="s">
        <v>42</v>
      </c>
      <c r="I18" s="781"/>
      <c r="J18" s="781" t="s">
        <v>41</v>
      </c>
      <c r="K18" s="796"/>
      <c r="L18" s="753" t="s">
        <v>40</v>
      </c>
      <c r="M18" s="795"/>
      <c r="N18" s="795"/>
      <c r="O18" s="795"/>
      <c r="P18" s="795"/>
      <c r="Q18" s="795"/>
      <c r="R18" s="795"/>
    </row>
    <row r="19" spans="1:18" ht="111.75" customHeight="1">
      <c r="A19" s="814" t="s">
        <v>4375</v>
      </c>
      <c r="B19" s="776"/>
      <c r="C19" s="776"/>
      <c r="D19" s="776"/>
      <c r="E19" s="776"/>
      <c r="F19" s="884" t="s">
        <v>105</v>
      </c>
      <c r="G19" s="884"/>
      <c r="H19" s="885" t="s">
        <v>348</v>
      </c>
      <c r="I19" s="885"/>
      <c r="J19" s="886" t="s">
        <v>87</v>
      </c>
      <c r="K19" s="887"/>
    </row>
    <row r="20" spans="1:18" ht="111.75" customHeight="1">
      <c r="A20" s="744" t="s">
        <v>4374</v>
      </c>
      <c r="B20" s="741"/>
      <c r="C20" s="741"/>
      <c r="D20" s="741"/>
      <c r="E20" s="854"/>
      <c r="F20" s="855" t="s">
        <v>105</v>
      </c>
      <c r="G20" s="855"/>
      <c r="H20" s="856" t="s">
        <v>361</v>
      </c>
      <c r="I20" s="857"/>
      <c r="J20" s="856" t="s">
        <v>4349</v>
      </c>
      <c r="K20" s="858"/>
    </row>
    <row r="21" spans="1:18" ht="82.5" customHeight="1">
      <c r="A21" s="744" t="s">
        <v>4373</v>
      </c>
      <c r="B21" s="741"/>
      <c r="C21" s="741"/>
      <c r="D21" s="741"/>
      <c r="E21" s="854"/>
      <c r="F21" s="855" t="s">
        <v>105</v>
      </c>
      <c r="G21" s="855"/>
      <c r="H21" s="856" t="s">
        <v>4347</v>
      </c>
      <c r="I21" s="857"/>
      <c r="J21" s="856" t="s">
        <v>4331</v>
      </c>
      <c r="K21" s="858"/>
    </row>
    <row r="22" spans="1:18" ht="111.75" customHeight="1">
      <c r="A22" s="744" t="s">
        <v>4372</v>
      </c>
      <c r="B22" s="741"/>
      <c r="C22" s="741"/>
      <c r="D22" s="741"/>
      <c r="E22" s="854"/>
      <c r="F22" s="855" t="s">
        <v>105</v>
      </c>
      <c r="G22" s="855"/>
      <c r="H22" s="856" t="s">
        <v>4346</v>
      </c>
      <c r="I22" s="857"/>
      <c r="J22" s="882" t="s">
        <v>4345</v>
      </c>
      <c r="K22" s="883"/>
    </row>
    <row r="23" spans="1:18" ht="82.5" customHeight="1">
      <c r="A23" s="744" t="s">
        <v>4371</v>
      </c>
      <c r="B23" s="741"/>
      <c r="C23" s="741"/>
      <c r="D23" s="741"/>
      <c r="E23" s="854"/>
      <c r="F23" s="855" t="s">
        <v>105</v>
      </c>
      <c r="G23" s="855"/>
      <c r="H23" s="856" t="s">
        <v>4344</v>
      </c>
      <c r="I23" s="857"/>
      <c r="J23" s="882" t="s">
        <v>3907</v>
      </c>
      <c r="K23" s="883"/>
    </row>
    <row r="24" spans="1:18" ht="108" customHeight="1">
      <c r="A24" s="744" t="s">
        <v>4370</v>
      </c>
      <c r="B24" s="741"/>
      <c r="C24" s="741"/>
      <c r="D24" s="741"/>
      <c r="E24" s="854"/>
      <c r="F24" s="855" t="s">
        <v>105</v>
      </c>
      <c r="G24" s="855"/>
      <c r="H24" s="856" t="s">
        <v>668</v>
      </c>
      <c r="I24" s="857"/>
      <c r="J24" s="882" t="s">
        <v>3907</v>
      </c>
      <c r="K24" s="883"/>
    </row>
    <row r="25" spans="1:18" ht="82.5" customHeight="1">
      <c r="A25" s="744" t="s">
        <v>4402</v>
      </c>
      <c r="B25" s="741"/>
      <c r="C25" s="741"/>
      <c r="D25" s="741"/>
      <c r="E25" s="854"/>
      <c r="F25" s="855" t="s">
        <v>105</v>
      </c>
      <c r="G25" s="855"/>
      <c r="H25" s="856" t="s">
        <v>813</v>
      </c>
      <c r="I25" s="857"/>
      <c r="J25" s="882" t="s">
        <v>4331</v>
      </c>
      <c r="K25" s="883"/>
    </row>
    <row r="26" spans="1:18" ht="39.75" customHeight="1">
      <c r="A26" s="744" t="s">
        <v>4342</v>
      </c>
      <c r="B26" s="741"/>
      <c r="C26" s="741"/>
      <c r="D26" s="741"/>
      <c r="E26" s="854"/>
      <c r="F26" s="855" t="s">
        <v>105</v>
      </c>
      <c r="G26" s="855"/>
      <c r="H26" s="856" t="s">
        <v>4341</v>
      </c>
      <c r="I26" s="857"/>
      <c r="J26" s="882" t="s">
        <v>4340</v>
      </c>
      <c r="K26" s="883"/>
    </row>
    <row r="27" spans="1:18" ht="49.5" customHeight="1">
      <c r="A27" s="744" t="s">
        <v>4369</v>
      </c>
      <c r="B27" s="741"/>
      <c r="C27" s="741"/>
      <c r="D27" s="741"/>
      <c r="E27" s="854"/>
      <c r="F27" s="855" t="s">
        <v>105</v>
      </c>
      <c r="G27" s="855"/>
      <c r="H27" s="856" t="s">
        <v>4338</v>
      </c>
      <c r="I27" s="857"/>
      <c r="J27" s="882" t="s">
        <v>1771</v>
      </c>
      <c r="K27" s="883"/>
    </row>
    <row r="28" spans="1:18" ht="129.75" customHeight="1">
      <c r="A28" s="744" t="s">
        <v>4423</v>
      </c>
      <c r="B28" s="741"/>
      <c r="C28" s="741"/>
      <c r="D28" s="741"/>
      <c r="E28" s="854"/>
      <c r="F28" s="855" t="s">
        <v>105</v>
      </c>
      <c r="G28" s="855"/>
      <c r="H28" s="856" t="s">
        <v>231</v>
      </c>
      <c r="I28" s="857"/>
      <c r="J28" s="856" t="s">
        <v>4334</v>
      </c>
      <c r="K28" s="858"/>
    </row>
    <row r="29" spans="1:18" ht="97.5" customHeight="1">
      <c r="A29" s="744" t="s">
        <v>4368</v>
      </c>
      <c r="B29" s="741"/>
      <c r="C29" s="741"/>
      <c r="D29" s="741"/>
      <c r="E29" s="854"/>
      <c r="F29" s="855" t="s">
        <v>105</v>
      </c>
      <c r="G29" s="855"/>
      <c r="H29" s="856" t="s">
        <v>4336</v>
      </c>
      <c r="I29" s="857"/>
      <c r="J29" s="856" t="s">
        <v>1731</v>
      </c>
      <c r="K29" s="858"/>
    </row>
    <row r="30" spans="1:18" ht="96.75" customHeight="1">
      <c r="A30" s="744" t="s">
        <v>4424</v>
      </c>
      <c r="B30" s="741"/>
      <c r="C30" s="741"/>
      <c r="D30" s="741"/>
      <c r="E30" s="854"/>
      <c r="F30" s="855" t="s">
        <v>105</v>
      </c>
      <c r="G30" s="855"/>
      <c r="H30" s="856" t="s">
        <v>231</v>
      </c>
      <c r="I30" s="857"/>
      <c r="J30" s="882" t="s">
        <v>4334</v>
      </c>
      <c r="K30" s="883"/>
    </row>
    <row r="31" spans="1:18" ht="139.5" customHeight="1">
      <c r="A31" s="744" t="s">
        <v>4367</v>
      </c>
      <c r="B31" s="741"/>
      <c r="C31" s="741"/>
      <c r="D31" s="741"/>
      <c r="E31" s="854"/>
      <c r="F31" s="855" t="s">
        <v>105</v>
      </c>
      <c r="G31" s="855"/>
      <c r="H31" s="856" t="s">
        <v>4332</v>
      </c>
      <c r="I31" s="857"/>
      <c r="J31" s="856" t="s">
        <v>4331</v>
      </c>
      <c r="K31" s="858"/>
    </row>
    <row r="32" spans="1:18" ht="81" customHeight="1">
      <c r="A32" s="744" t="s">
        <v>4361</v>
      </c>
      <c r="B32" s="741"/>
      <c r="C32" s="741"/>
      <c r="D32" s="741"/>
      <c r="E32" s="854"/>
      <c r="F32" s="855" t="s">
        <v>105</v>
      </c>
      <c r="G32" s="855"/>
      <c r="H32" s="856" t="s">
        <v>668</v>
      </c>
      <c r="I32" s="857"/>
      <c r="J32" s="856" t="s">
        <v>3907</v>
      </c>
      <c r="K32" s="858"/>
    </row>
    <row r="33" spans="1:11" ht="45" customHeight="1" thickBot="1">
      <c r="A33" s="744" t="s">
        <v>4329</v>
      </c>
      <c r="B33" s="741"/>
      <c r="C33" s="741"/>
      <c r="D33" s="741"/>
      <c r="E33" s="854"/>
      <c r="F33" s="855" t="s">
        <v>105</v>
      </c>
      <c r="G33" s="855"/>
      <c r="H33" s="856" t="s">
        <v>4416</v>
      </c>
      <c r="I33" s="857"/>
      <c r="J33" s="856" t="s">
        <v>4334</v>
      </c>
      <c r="K33" s="858"/>
    </row>
    <row r="34" spans="1:11" ht="24.75" customHeight="1">
      <c r="A34" s="846" t="s">
        <v>17</v>
      </c>
      <c r="B34" s="847"/>
      <c r="C34" s="852" t="s">
        <v>4390</v>
      </c>
      <c r="D34" s="852"/>
      <c r="E34" s="852"/>
      <c r="F34" s="852"/>
      <c r="G34" s="852"/>
      <c r="H34" s="852"/>
      <c r="I34" s="852"/>
      <c r="J34" s="852"/>
      <c r="K34" s="853"/>
    </row>
    <row r="35" spans="1:11" ht="24" customHeight="1">
      <c r="A35" s="848"/>
      <c r="B35" s="849"/>
      <c r="C35" s="741" t="s">
        <v>4404</v>
      </c>
      <c r="D35" s="741"/>
      <c r="E35" s="741"/>
      <c r="F35" s="741"/>
      <c r="G35" s="741"/>
      <c r="H35" s="741"/>
      <c r="I35" s="741"/>
      <c r="J35" s="741"/>
      <c r="K35" s="791"/>
    </row>
    <row r="36" spans="1:11" ht="24.75" customHeight="1">
      <c r="A36" s="848"/>
      <c r="B36" s="849"/>
      <c r="C36" s="741" t="s">
        <v>4392</v>
      </c>
      <c r="D36" s="741"/>
      <c r="E36" s="741"/>
      <c r="F36" s="741"/>
      <c r="G36" s="741"/>
      <c r="H36" s="741"/>
      <c r="I36" s="741"/>
      <c r="J36" s="741"/>
      <c r="K36" s="791"/>
    </row>
    <row r="37" spans="1:11" ht="21.75" customHeight="1" thickBot="1">
      <c r="A37" s="850"/>
      <c r="B37" s="851"/>
      <c r="C37" s="741" t="s">
        <v>4393</v>
      </c>
      <c r="D37" s="741"/>
      <c r="E37" s="741"/>
      <c r="F37" s="741"/>
      <c r="G37" s="741"/>
      <c r="H37" s="741"/>
      <c r="I37" s="741"/>
      <c r="J37" s="741"/>
      <c r="K37" s="791"/>
    </row>
    <row r="38" spans="1:11" ht="240.95" customHeight="1" thickBot="1">
      <c r="A38" s="748" t="s">
        <v>14</v>
      </c>
      <c r="B38" s="749"/>
      <c r="C38" s="869" t="s">
        <v>5023</v>
      </c>
      <c r="D38" s="869"/>
      <c r="E38" s="869"/>
      <c r="F38" s="869"/>
      <c r="G38" s="869"/>
      <c r="H38" s="869"/>
      <c r="I38" s="869"/>
      <c r="J38" s="869"/>
      <c r="K38" s="870"/>
    </row>
    <row r="39" spans="1:11" ht="26.45" customHeight="1">
      <c r="A39" s="846" t="s">
        <v>13</v>
      </c>
      <c r="B39" s="847"/>
      <c r="C39" s="880" t="s">
        <v>4328</v>
      </c>
      <c r="D39" s="880"/>
      <c r="E39" s="880"/>
      <c r="F39" s="880"/>
      <c r="G39" s="880"/>
      <c r="H39" s="880"/>
      <c r="I39" s="880"/>
      <c r="J39" s="880"/>
      <c r="K39" s="881"/>
    </row>
    <row r="40" spans="1:11" ht="26.45" customHeight="1">
      <c r="A40" s="848"/>
      <c r="B40" s="849"/>
      <c r="C40" s="859" t="s">
        <v>4327</v>
      </c>
      <c r="D40" s="859"/>
      <c r="E40" s="859"/>
      <c r="F40" s="859"/>
      <c r="G40" s="859"/>
      <c r="H40" s="859"/>
      <c r="I40" s="859"/>
      <c r="J40" s="859"/>
      <c r="K40" s="860"/>
    </row>
    <row r="41" spans="1:11" ht="35.25" customHeight="1">
      <c r="A41" s="848"/>
      <c r="B41" s="849"/>
      <c r="C41" s="859" t="s">
        <v>4326</v>
      </c>
      <c r="D41" s="859"/>
      <c r="E41" s="859"/>
      <c r="F41" s="859"/>
      <c r="G41" s="859"/>
      <c r="H41" s="859"/>
      <c r="I41" s="859"/>
      <c r="J41" s="859"/>
      <c r="K41" s="860"/>
    </row>
    <row r="42" spans="1:11" ht="36.75" customHeight="1">
      <c r="A42" s="848"/>
      <c r="B42" s="849"/>
      <c r="C42" s="859" t="s">
        <v>4325</v>
      </c>
      <c r="D42" s="859"/>
      <c r="E42" s="859"/>
      <c r="F42" s="859"/>
      <c r="G42" s="859"/>
      <c r="H42" s="859"/>
      <c r="I42" s="859"/>
      <c r="J42" s="859"/>
      <c r="K42" s="860"/>
    </row>
    <row r="43" spans="1:11" ht="26.45" customHeight="1" thickBot="1">
      <c r="A43" s="850"/>
      <c r="B43" s="851"/>
      <c r="C43" s="863" t="s">
        <v>4324</v>
      </c>
      <c r="D43" s="863"/>
      <c r="E43" s="863"/>
      <c r="F43" s="863"/>
      <c r="G43" s="863"/>
      <c r="H43" s="863"/>
      <c r="I43" s="863"/>
      <c r="J43" s="863"/>
      <c r="K43" s="864"/>
    </row>
    <row r="44" spans="1:11" ht="21.75" customHeight="1">
      <c r="A44" s="826" t="s">
        <v>7</v>
      </c>
      <c r="B44" s="827"/>
      <c r="C44" s="685" t="s">
        <v>4425</v>
      </c>
      <c r="D44" s="686"/>
      <c r="E44" s="686"/>
      <c r="F44" s="686"/>
      <c r="G44" s="686"/>
      <c r="H44" s="686"/>
      <c r="I44" s="686"/>
      <c r="J44" s="686"/>
      <c r="K44" s="687"/>
    </row>
    <row r="45" spans="1:11" ht="21.75" customHeight="1">
      <c r="A45" s="828"/>
      <c r="B45" s="829"/>
      <c r="C45" s="857" t="s">
        <v>4405</v>
      </c>
      <c r="D45" s="861"/>
      <c r="E45" s="861"/>
      <c r="F45" s="861"/>
      <c r="G45" s="861"/>
      <c r="H45" s="861"/>
      <c r="I45" s="861"/>
      <c r="J45" s="861"/>
      <c r="K45" s="705"/>
    </row>
    <row r="46" spans="1:11" ht="24" customHeight="1">
      <c r="A46" s="828"/>
      <c r="B46" s="829"/>
      <c r="C46" s="857" t="s">
        <v>4366</v>
      </c>
      <c r="D46" s="861"/>
      <c r="E46" s="861"/>
      <c r="F46" s="861"/>
      <c r="G46" s="861"/>
      <c r="H46" s="861"/>
      <c r="I46" s="861"/>
      <c r="J46" s="861"/>
      <c r="K46" s="705"/>
    </row>
    <row r="47" spans="1:11" ht="21.6" customHeight="1">
      <c r="A47" s="828"/>
      <c r="B47" s="829"/>
      <c r="C47" s="857" t="s">
        <v>4322</v>
      </c>
      <c r="D47" s="861"/>
      <c r="E47" s="861"/>
      <c r="F47" s="861"/>
      <c r="G47" s="861"/>
      <c r="H47" s="861"/>
      <c r="I47" s="861"/>
      <c r="J47" s="861"/>
      <c r="K47" s="705"/>
    </row>
    <row r="48" spans="1:11" ht="33" customHeight="1">
      <c r="A48" s="828"/>
      <c r="B48" s="829"/>
      <c r="C48" s="857" t="s">
        <v>4321</v>
      </c>
      <c r="D48" s="861"/>
      <c r="E48" s="861"/>
      <c r="F48" s="861"/>
      <c r="G48" s="861"/>
      <c r="H48" s="861"/>
      <c r="I48" s="861"/>
      <c r="J48" s="861"/>
      <c r="K48" s="705"/>
    </row>
    <row r="49" spans="1:12" ht="25.5" customHeight="1" thickBot="1">
      <c r="A49" s="828"/>
      <c r="B49" s="829"/>
      <c r="C49" s="857" t="s">
        <v>4320</v>
      </c>
      <c r="D49" s="861"/>
      <c r="E49" s="861"/>
      <c r="F49" s="861"/>
      <c r="G49" s="861"/>
      <c r="H49" s="861"/>
      <c r="I49" s="861"/>
      <c r="J49" s="861"/>
      <c r="K49" s="705"/>
    </row>
    <row r="50" spans="1:12" ht="15.75" thickBot="1">
      <c r="A50" s="817" t="s">
        <v>6</v>
      </c>
      <c r="B50" s="818"/>
      <c r="C50" s="818"/>
      <c r="D50" s="818"/>
      <c r="E50" s="818"/>
      <c r="F50" s="818"/>
      <c r="G50" s="818"/>
      <c r="H50" s="818"/>
      <c r="I50" s="818"/>
      <c r="J50" s="818"/>
      <c r="K50" s="819"/>
    </row>
    <row r="51" spans="1:12">
      <c r="A51" s="141" t="s">
        <v>5</v>
      </c>
      <c r="B51" s="139"/>
      <c r="C51" s="139"/>
      <c r="D51" s="139"/>
      <c r="E51" s="139"/>
      <c r="F51" s="871">
        <v>15</v>
      </c>
      <c r="G51" s="872"/>
      <c r="H51" s="872"/>
      <c r="I51" s="872"/>
      <c r="J51" s="872"/>
      <c r="K51" s="873"/>
      <c r="L51" s="137" t="s">
        <v>4</v>
      </c>
    </row>
    <row r="52" spans="1:12">
      <c r="A52" s="140" t="s">
        <v>3</v>
      </c>
      <c r="B52" s="165"/>
      <c r="C52" s="165"/>
      <c r="D52" s="165"/>
      <c r="E52" s="165"/>
      <c r="F52" s="874">
        <v>10</v>
      </c>
      <c r="G52" s="875"/>
      <c r="H52" s="875"/>
      <c r="I52" s="875"/>
      <c r="J52" s="875"/>
      <c r="K52" s="876"/>
      <c r="L52" s="137" t="s">
        <v>2</v>
      </c>
    </row>
    <row r="53" spans="1:12" ht="15.75" thickBot="1">
      <c r="A53" s="865" t="s">
        <v>1</v>
      </c>
      <c r="B53" s="866"/>
      <c r="C53" s="866"/>
      <c r="D53" s="866"/>
      <c r="E53" s="867"/>
      <c r="F53" s="877" t="s">
        <v>1070</v>
      </c>
      <c r="G53" s="878"/>
      <c r="H53" s="878"/>
      <c r="I53" s="878"/>
      <c r="J53" s="878"/>
      <c r="K53" s="879"/>
    </row>
    <row r="54" spans="1:12" ht="39.75" customHeight="1" thickBot="1">
      <c r="A54" s="607" t="s">
        <v>4427</v>
      </c>
      <c r="B54" s="608"/>
      <c r="C54" s="608"/>
      <c r="D54" s="608"/>
      <c r="E54" s="609"/>
      <c r="F54" s="868" t="s">
        <v>4426</v>
      </c>
      <c r="G54" s="869"/>
      <c r="H54" s="869"/>
      <c r="I54" s="869"/>
      <c r="J54" s="869"/>
      <c r="K54" s="870"/>
    </row>
  </sheetData>
  <mergeCells count="133">
    <mergeCell ref="A2:C2"/>
    <mergeCell ref="A1:C1"/>
    <mergeCell ref="F1:H1"/>
    <mergeCell ref="F2:H2"/>
    <mergeCell ref="D1:E1"/>
    <mergeCell ref="D2:E2"/>
    <mergeCell ref="I1:K1"/>
    <mergeCell ref="I2:K2"/>
    <mergeCell ref="D6:K6"/>
    <mergeCell ref="F3:H3"/>
    <mergeCell ref="I3:K3"/>
    <mergeCell ref="L18:R18"/>
    <mergeCell ref="A6:C6"/>
    <mergeCell ref="A3:C3"/>
    <mergeCell ref="A4:C4"/>
    <mergeCell ref="A5:C5"/>
    <mergeCell ref="F4:H4"/>
    <mergeCell ref="H18:I18"/>
    <mergeCell ref="J18:K18"/>
    <mergeCell ref="I4:K4"/>
    <mergeCell ref="D4:E4"/>
    <mergeCell ref="D5:E5"/>
    <mergeCell ref="L17:R17"/>
    <mergeCell ref="D11:K11"/>
    <mergeCell ref="D12:K12"/>
    <mergeCell ref="D15:K15"/>
    <mergeCell ref="L16:R16"/>
    <mergeCell ref="L5:Q6"/>
    <mergeCell ref="I5:K5"/>
    <mergeCell ref="A10:C12"/>
    <mergeCell ref="A14:C15"/>
    <mergeCell ref="A18:E18"/>
    <mergeCell ref="D10:K10"/>
    <mergeCell ref="D14:K14"/>
    <mergeCell ref="D3:E3"/>
    <mergeCell ref="A9:C9"/>
    <mergeCell ref="F18:G18"/>
    <mergeCell ref="A20:E20"/>
    <mergeCell ref="F20:G20"/>
    <mergeCell ref="H20:I20"/>
    <mergeCell ref="J20:K20"/>
    <mergeCell ref="A8:K8"/>
    <mergeCell ref="F5:H5"/>
    <mergeCell ref="D7:K7"/>
    <mergeCell ref="A7:C7"/>
    <mergeCell ref="D9:K9"/>
    <mergeCell ref="D16:K16"/>
    <mergeCell ref="A16:C16"/>
    <mergeCell ref="D17:K17"/>
    <mergeCell ref="D13:K13"/>
    <mergeCell ref="A21:E21"/>
    <mergeCell ref="F21:G21"/>
    <mergeCell ref="H21:I21"/>
    <mergeCell ref="J21:K21"/>
    <mergeCell ref="F19:G19"/>
    <mergeCell ref="A22:E22"/>
    <mergeCell ref="F22:G22"/>
    <mergeCell ref="H22:I22"/>
    <mergeCell ref="J22:K22"/>
    <mergeCell ref="H19:I19"/>
    <mergeCell ref="J19:K19"/>
    <mergeCell ref="A19:E19"/>
    <mergeCell ref="J23:K23"/>
    <mergeCell ref="A24:E24"/>
    <mergeCell ref="F24:G24"/>
    <mergeCell ref="H24:I24"/>
    <mergeCell ref="J24:K24"/>
    <mergeCell ref="A23:E23"/>
    <mergeCell ref="F23:G23"/>
    <mergeCell ref="H23:I23"/>
    <mergeCell ref="A27:E27"/>
    <mergeCell ref="F27:G27"/>
    <mergeCell ref="H27:I27"/>
    <mergeCell ref="J27:K27"/>
    <mergeCell ref="A25:E25"/>
    <mergeCell ref="F25:G25"/>
    <mergeCell ref="H25:I25"/>
    <mergeCell ref="J25:K25"/>
    <mergeCell ref="A26:E26"/>
    <mergeCell ref="F26:G26"/>
    <mergeCell ref="H26:I26"/>
    <mergeCell ref="J26:K26"/>
    <mergeCell ref="C38:K38"/>
    <mergeCell ref="C39:K39"/>
    <mergeCell ref="A32:E32"/>
    <mergeCell ref="F32:G32"/>
    <mergeCell ref="A30:E30"/>
    <mergeCell ref="F30:G30"/>
    <mergeCell ref="H30:I30"/>
    <mergeCell ref="J30:K30"/>
    <mergeCell ref="A31:E31"/>
    <mergeCell ref="H32:I32"/>
    <mergeCell ref="A54:E54"/>
    <mergeCell ref="A50:K50"/>
    <mergeCell ref="C41:K41"/>
    <mergeCell ref="C44:K44"/>
    <mergeCell ref="A44:B49"/>
    <mergeCell ref="C45:K45"/>
    <mergeCell ref="C46:K46"/>
    <mergeCell ref="C43:K43"/>
    <mergeCell ref="A53:E53"/>
    <mergeCell ref="F54:K54"/>
    <mergeCell ref="C49:K49"/>
    <mergeCell ref="C42:K42"/>
    <mergeCell ref="C47:K47"/>
    <mergeCell ref="C48:K48"/>
    <mergeCell ref="F51:K51"/>
    <mergeCell ref="F52:K52"/>
    <mergeCell ref="F53:K53"/>
    <mergeCell ref="A28:E28"/>
    <mergeCell ref="F28:G28"/>
    <mergeCell ref="F31:G31"/>
    <mergeCell ref="H31:I31"/>
    <mergeCell ref="J31:K31"/>
    <mergeCell ref="C40:K40"/>
    <mergeCell ref="A39:B43"/>
    <mergeCell ref="H28:I28"/>
    <mergeCell ref="J28:K28"/>
    <mergeCell ref="A29:E29"/>
    <mergeCell ref="A34:B37"/>
    <mergeCell ref="C34:K34"/>
    <mergeCell ref="C35:K35"/>
    <mergeCell ref="C36:K36"/>
    <mergeCell ref="C37:K37"/>
    <mergeCell ref="A33:E33"/>
    <mergeCell ref="F33:G33"/>
    <mergeCell ref="H33:I33"/>
    <mergeCell ref="J33:K33"/>
    <mergeCell ref="H29:I29"/>
    <mergeCell ref="J29:K29"/>
    <mergeCell ref="J32:K32"/>
    <mergeCell ref="F29:G29"/>
    <mergeCell ref="A38:B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topLeftCell="A46" zoomScaleNormal="100" workbookViewId="0">
      <selection activeCell="F55" sqref="F55:K55"/>
    </sheetView>
  </sheetViews>
  <sheetFormatPr defaultColWidth="9.140625" defaultRowHeight="15"/>
  <cols>
    <col min="1" max="4" width="9.140625" style="137"/>
    <col min="5" max="5" width="10.28515625" style="137" customWidth="1"/>
    <col min="6" max="7" width="9.140625" style="137"/>
    <col min="8" max="8" width="9.7109375" style="137" customWidth="1"/>
    <col min="9" max="9" width="7.85546875" style="137" customWidth="1"/>
    <col min="10" max="10" width="7.42578125" style="137" customWidth="1"/>
    <col min="11" max="11" width="7" style="137" customWidth="1"/>
    <col min="12" max="16" width="9.140625" style="137"/>
    <col min="17" max="17" width="13.85546875" style="137" customWidth="1"/>
    <col min="18" max="16384" width="9.140625" style="137"/>
  </cols>
  <sheetData>
    <row r="1" spans="1:18" ht="39.75" customHeight="1" thickBot="1">
      <c r="A1" s="758" t="s">
        <v>74</v>
      </c>
      <c r="B1" s="759"/>
      <c r="C1" s="759"/>
      <c r="D1" s="893" t="s">
        <v>73</v>
      </c>
      <c r="E1" s="894"/>
      <c r="F1" s="755" t="s">
        <v>72</v>
      </c>
      <c r="G1" s="756"/>
      <c r="H1" s="757"/>
      <c r="I1" s="941" t="s">
        <v>4043</v>
      </c>
      <c r="J1" s="942"/>
      <c r="K1" s="894"/>
    </row>
    <row r="2" spans="1:18" ht="51.75" customHeight="1" thickBot="1">
      <c r="A2" s="755" t="s">
        <v>70</v>
      </c>
      <c r="B2" s="756"/>
      <c r="C2" s="757"/>
      <c r="D2" s="628" t="s">
        <v>1853</v>
      </c>
      <c r="E2" s="629"/>
      <c r="F2" s="755" t="s">
        <v>68</v>
      </c>
      <c r="G2" s="756"/>
      <c r="H2" s="757"/>
      <c r="I2" s="895" t="s">
        <v>67</v>
      </c>
      <c r="J2" s="896"/>
      <c r="K2" s="897"/>
    </row>
    <row r="3" spans="1:18" ht="15.75" thickBot="1">
      <c r="A3" s="773" t="s">
        <v>66</v>
      </c>
      <c r="B3" s="774"/>
      <c r="C3" s="775"/>
      <c r="D3" s="888">
        <v>15</v>
      </c>
      <c r="E3" s="890"/>
      <c r="F3" s="773" t="s">
        <v>65</v>
      </c>
      <c r="G3" s="774"/>
      <c r="H3" s="775"/>
      <c r="I3" s="888">
        <v>1</v>
      </c>
      <c r="J3" s="889"/>
      <c r="K3" s="890"/>
    </row>
    <row r="4" spans="1:18" ht="15.75" thickBot="1">
      <c r="A4" s="773" t="s">
        <v>64</v>
      </c>
      <c r="B4" s="774"/>
      <c r="C4" s="775"/>
      <c r="D4" s="893" t="s">
        <v>131</v>
      </c>
      <c r="E4" s="894"/>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56</v>
      </c>
      <c r="J5" s="889"/>
      <c r="K5" s="890"/>
      <c r="L5" s="753" t="s">
        <v>55</v>
      </c>
      <c r="M5" s="795"/>
      <c r="N5" s="795"/>
      <c r="O5" s="795"/>
      <c r="P5" s="795"/>
      <c r="Q5" s="795"/>
    </row>
    <row r="6" spans="1:18" ht="27.75" customHeight="1" thickBot="1">
      <c r="A6" s="773" t="s">
        <v>54</v>
      </c>
      <c r="B6" s="774"/>
      <c r="C6" s="774"/>
      <c r="D6" s="868" t="s">
        <v>3285</v>
      </c>
      <c r="E6" s="869"/>
      <c r="F6" s="869"/>
      <c r="G6" s="869"/>
      <c r="H6" s="869"/>
      <c r="I6" s="869"/>
      <c r="J6" s="869"/>
      <c r="K6" s="870"/>
      <c r="L6" s="753"/>
      <c r="M6" s="795"/>
      <c r="N6" s="795"/>
      <c r="O6" s="795"/>
      <c r="P6" s="795"/>
      <c r="Q6" s="795"/>
    </row>
    <row r="7" spans="1:18" ht="48" customHeight="1" thickBot="1">
      <c r="A7" s="785" t="s">
        <v>52</v>
      </c>
      <c r="B7" s="786"/>
      <c r="C7" s="786"/>
      <c r="D7" s="886" t="s">
        <v>1722</v>
      </c>
      <c r="E7" s="886"/>
      <c r="F7" s="886"/>
      <c r="G7" s="886"/>
      <c r="H7" s="886"/>
      <c r="I7" s="886"/>
      <c r="J7" s="886"/>
      <c r="K7" s="887"/>
    </row>
    <row r="8" spans="1:18" ht="37.5" customHeight="1" thickBot="1">
      <c r="A8" s="660" t="s">
        <v>3293</v>
      </c>
      <c r="B8" s="661"/>
      <c r="C8" s="661"/>
      <c r="D8" s="661"/>
      <c r="E8" s="661"/>
      <c r="F8" s="661"/>
      <c r="G8" s="661"/>
      <c r="H8" s="661"/>
      <c r="I8" s="661"/>
      <c r="J8" s="661"/>
      <c r="K8" s="662"/>
    </row>
    <row r="9" spans="1:18" ht="84" customHeight="1">
      <c r="A9" s="802" t="s">
        <v>128</v>
      </c>
      <c r="B9" s="803"/>
      <c r="C9" s="804"/>
      <c r="D9" s="933" t="s">
        <v>4044</v>
      </c>
      <c r="E9" s="933"/>
      <c r="F9" s="933"/>
      <c r="G9" s="933"/>
      <c r="H9" s="933"/>
      <c r="I9" s="933"/>
      <c r="J9" s="933"/>
      <c r="K9" s="934"/>
    </row>
    <row r="10" spans="1:18" ht="39" customHeight="1">
      <c r="A10" s="778"/>
      <c r="B10" s="911"/>
      <c r="C10" s="780"/>
      <c r="D10" s="924" t="s">
        <v>4045</v>
      </c>
      <c r="E10" s="925"/>
      <c r="F10" s="925"/>
      <c r="G10" s="925"/>
      <c r="H10" s="925"/>
      <c r="I10" s="925"/>
      <c r="J10" s="925"/>
      <c r="K10" s="926"/>
    </row>
    <row r="11" spans="1:18" ht="39.75" customHeight="1">
      <c r="A11" s="144"/>
      <c r="B11" s="146"/>
      <c r="C11" s="145"/>
      <c r="D11" s="930" t="s">
        <v>4046</v>
      </c>
      <c r="E11" s="931"/>
      <c r="F11" s="931"/>
      <c r="G11" s="931"/>
      <c r="H11" s="931"/>
      <c r="I11" s="931"/>
      <c r="J11" s="931"/>
      <c r="K11" s="932"/>
    </row>
    <row r="12" spans="1:18" ht="36.75" customHeight="1">
      <c r="A12" s="144"/>
      <c r="B12" s="146"/>
      <c r="C12" s="145"/>
      <c r="D12" s="924" t="s">
        <v>4047</v>
      </c>
      <c r="E12" s="925"/>
      <c r="F12" s="925"/>
      <c r="G12" s="925"/>
      <c r="H12" s="925"/>
      <c r="I12" s="925"/>
      <c r="J12" s="925"/>
      <c r="K12" s="926"/>
    </row>
    <row r="13" spans="1:18" ht="36" customHeight="1" thickBot="1">
      <c r="A13" s="144"/>
      <c r="B13" s="146"/>
      <c r="C13" s="145"/>
      <c r="D13" s="927" t="s">
        <v>4048</v>
      </c>
      <c r="E13" s="928"/>
      <c r="F13" s="928"/>
      <c r="G13" s="928"/>
      <c r="H13" s="928"/>
      <c r="I13" s="928"/>
      <c r="J13" s="928"/>
      <c r="K13" s="929"/>
    </row>
    <row r="14" spans="1:18" ht="39.75" customHeight="1">
      <c r="A14" s="802" t="s">
        <v>49</v>
      </c>
      <c r="B14" s="803"/>
      <c r="C14" s="804"/>
      <c r="D14" s="935" t="s">
        <v>4049</v>
      </c>
      <c r="E14" s="936"/>
      <c r="F14" s="936"/>
      <c r="G14" s="936"/>
      <c r="H14" s="936"/>
      <c r="I14" s="936"/>
      <c r="J14" s="936"/>
      <c r="K14" s="937"/>
    </row>
    <row r="15" spans="1:18" ht="37.5" customHeight="1" thickBot="1">
      <c r="A15" s="778"/>
      <c r="B15" s="911"/>
      <c r="C15" s="780"/>
      <c r="D15" s="924" t="s">
        <v>4050</v>
      </c>
      <c r="E15" s="925"/>
      <c r="F15" s="925"/>
      <c r="G15" s="925"/>
      <c r="H15" s="925"/>
      <c r="I15" s="925"/>
      <c r="J15" s="925"/>
      <c r="K15" s="926"/>
    </row>
    <row r="16" spans="1:18" ht="80.25" customHeight="1" thickBot="1">
      <c r="A16" s="748" t="s">
        <v>48</v>
      </c>
      <c r="B16" s="797"/>
      <c r="C16" s="798"/>
      <c r="D16" s="938" t="s">
        <v>4051</v>
      </c>
      <c r="E16" s="939"/>
      <c r="F16" s="939"/>
      <c r="G16" s="939"/>
      <c r="H16" s="939"/>
      <c r="I16" s="939"/>
      <c r="J16" s="939"/>
      <c r="K16" s="940"/>
      <c r="L16" s="795" t="s">
        <v>47</v>
      </c>
      <c r="M16" s="795"/>
      <c r="N16" s="795"/>
      <c r="O16" s="795"/>
      <c r="P16" s="795"/>
      <c r="Q16" s="795"/>
      <c r="R16" s="795"/>
    </row>
    <row r="17" spans="1:18" ht="19.149999999999999" customHeight="1" thickBot="1">
      <c r="A17" s="142" t="s">
        <v>46</v>
      </c>
      <c r="B17" s="143"/>
      <c r="C17" s="143"/>
      <c r="D17" s="938" t="s">
        <v>3287</v>
      </c>
      <c r="E17" s="939"/>
      <c r="F17" s="939"/>
      <c r="G17" s="939"/>
      <c r="H17" s="939"/>
      <c r="I17" s="939"/>
      <c r="J17" s="939"/>
      <c r="K17" s="940"/>
      <c r="L17" s="790" t="s">
        <v>45</v>
      </c>
      <c r="M17" s="790"/>
      <c r="N17" s="790"/>
      <c r="O17" s="790"/>
      <c r="P17" s="790"/>
      <c r="Q17" s="790"/>
      <c r="R17" s="790"/>
    </row>
    <row r="18" spans="1:18" ht="50.45" customHeight="1" thickBot="1">
      <c r="A18" s="805" t="s">
        <v>44</v>
      </c>
      <c r="B18" s="806"/>
      <c r="C18" s="806"/>
      <c r="D18" s="806"/>
      <c r="E18" s="806"/>
      <c r="F18" s="781" t="s">
        <v>43</v>
      </c>
      <c r="G18" s="781"/>
      <c r="H18" s="781" t="s">
        <v>42</v>
      </c>
      <c r="I18" s="781"/>
      <c r="J18" s="781" t="s">
        <v>41</v>
      </c>
      <c r="K18" s="796"/>
      <c r="L18" s="753" t="s">
        <v>40</v>
      </c>
      <c r="M18" s="795"/>
      <c r="N18" s="795"/>
      <c r="O18" s="795"/>
      <c r="P18" s="795"/>
      <c r="Q18" s="795"/>
      <c r="R18" s="795"/>
    </row>
    <row r="19" spans="1:18" ht="64.5" customHeight="1">
      <c r="A19" s="909" t="s">
        <v>784</v>
      </c>
      <c r="B19" s="910"/>
      <c r="C19" s="910"/>
      <c r="D19" s="910"/>
      <c r="E19" s="910"/>
      <c r="F19" s="884" t="s">
        <v>4052</v>
      </c>
      <c r="G19" s="884"/>
      <c r="H19" s="885" t="s">
        <v>647</v>
      </c>
      <c r="I19" s="885"/>
      <c r="J19" s="908" t="s">
        <v>1795</v>
      </c>
      <c r="K19" s="904"/>
    </row>
    <row r="20" spans="1:18" ht="51" customHeight="1">
      <c r="A20" s="914" t="s">
        <v>3889</v>
      </c>
      <c r="B20" s="915"/>
      <c r="C20" s="915"/>
      <c r="D20" s="915"/>
      <c r="E20" s="916"/>
      <c r="F20" s="917" t="s">
        <v>4053</v>
      </c>
      <c r="G20" s="917"/>
      <c r="H20" s="856" t="s">
        <v>3920</v>
      </c>
      <c r="I20" s="703"/>
      <c r="J20" s="856" t="s">
        <v>1795</v>
      </c>
      <c r="K20" s="708"/>
    </row>
    <row r="21" spans="1:18" ht="36" customHeight="1">
      <c r="A21" s="914" t="s">
        <v>3887</v>
      </c>
      <c r="B21" s="915"/>
      <c r="C21" s="915"/>
      <c r="D21" s="915"/>
      <c r="E21" s="916"/>
      <c r="F21" s="917" t="s">
        <v>4052</v>
      </c>
      <c r="G21" s="917"/>
      <c r="H21" s="856" t="s">
        <v>3886</v>
      </c>
      <c r="I21" s="703"/>
      <c r="J21" s="856" t="s">
        <v>1731</v>
      </c>
      <c r="K21" s="708"/>
    </row>
    <row r="22" spans="1:18" ht="52.5" customHeight="1">
      <c r="A22" s="914" t="s">
        <v>3885</v>
      </c>
      <c r="B22" s="915"/>
      <c r="C22" s="915"/>
      <c r="D22" s="915"/>
      <c r="E22" s="916"/>
      <c r="F22" s="917" t="s">
        <v>4052</v>
      </c>
      <c r="G22" s="917"/>
      <c r="H22" s="856" t="s">
        <v>2925</v>
      </c>
      <c r="I22" s="703"/>
      <c r="J22" s="921" t="s">
        <v>1795</v>
      </c>
      <c r="K22" s="922"/>
    </row>
    <row r="23" spans="1:18" ht="66.75" customHeight="1">
      <c r="A23" s="923" t="s">
        <v>4054</v>
      </c>
      <c r="B23" s="915"/>
      <c r="C23" s="915"/>
      <c r="D23" s="915"/>
      <c r="E23" s="916"/>
      <c r="F23" s="917" t="s">
        <v>4052</v>
      </c>
      <c r="G23" s="917"/>
      <c r="H23" s="856" t="s">
        <v>3884</v>
      </c>
      <c r="I23" s="703"/>
      <c r="J23" s="921" t="s">
        <v>1795</v>
      </c>
      <c r="K23" s="922"/>
    </row>
    <row r="24" spans="1:18" ht="42" customHeight="1">
      <c r="A24" s="914" t="s">
        <v>3883</v>
      </c>
      <c r="B24" s="915"/>
      <c r="C24" s="915"/>
      <c r="D24" s="915"/>
      <c r="E24" s="916"/>
      <c r="F24" s="947" t="s">
        <v>4053</v>
      </c>
      <c r="G24" s="948"/>
      <c r="H24" s="856" t="s">
        <v>3882</v>
      </c>
      <c r="I24" s="703"/>
      <c r="J24" s="856" t="s">
        <v>3866</v>
      </c>
      <c r="K24" s="708"/>
    </row>
    <row r="25" spans="1:18" ht="39" customHeight="1">
      <c r="A25" s="914" t="s">
        <v>3881</v>
      </c>
      <c r="B25" s="915"/>
      <c r="C25" s="915"/>
      <c r="D25" s="915"/>
      <c r="E25" s="916"/>
      <c r="F25" s="947" t="s">
        <v>4053</v>
      </c>
      <c r="G25" s="948"/>
      <c r="H25" s="856" t="s">
        <v>3880</v>
      </c>
      <c r="I25" s="703"/>
      <c r="J25" s="856" t="s">
        <v>1731</v>
      </c>
      <c r="K25" s="708"/>
    </row>
    <row r="26" spans="1:18" ht="54" customHeight="1">
      <c r="A26" s="914" t="s">
        <v>3879</v>
      </c>
      <c r="B26" s="915"/>
      <c r="C26" s="915"/>
      <c r="D26" s="915"/>
      <c r="E26" s="916"/>
      <c r="F26" s="947" t="s">
        <v>4053</v>
      </c>
      <c r="G26" s="948"/>
      <c r="H26" s="856" t="s">
        <v>3878</v>
      </c>
      <c r="I26" s="703"/>
      <c r="J26" s="856" t="s">
        <v>3866</v>
      </c>
      <c r="K26" s="708"/>
    </row>
    <row r="27" spans="1:18" ht="38.25" customHeight="1">
      <c r="A27" s="914" t="s">
        <v>3877</v>
      </c>
      <c r="B27" s="915"/>
      <c r="C27" s="915"/>
      <c r="D27" s="915"/>
      <c r="E27" s="916"/>
      <c r="F27" s="947" t="s">
        <v>4053</v>
      </c>
      <c r="G27" s="948"/>
      <c r="H27" s="856" t="s">
        <v>2687</v>
      </c>
      <c r="I27" s="703"/>
      <c r="J27" s="856" t="s">
        <v>1731</v>
      </c>
      <c r="K27" s="708"/>
    </row>
    <row r="28" spans="1:18" ht="40.5" customHeight="1">
      <c r="A28" s="914" t="s">
        <v>3876</v>
      </c>
      <c r="B28" s="915"/>
      <c r="C28" s="915"/>
      <c r="D28" s="915"/>
      <c r="E28" s="916"/>
      <c r="F28" s="947" t="s">
        <v>4053</v>
      </c>
      <c r="G28" s="948"/>
      <c r="H28" s="856" t="s">
        <v>3875</v>
      </c>
      <c r="I28" s="703"/>
      <c r="J28" s="856" t="s">
        <v>3866</v>
      </c>
      <c r="K28" s="708"/>
    </row>
    <row r="29" spans="1:18" ht="44.25" customHeight="1">
      <c r="A29" s="914" t="s">
        <v>3874</v>
      </c>
      <c r="B29" s="915"/>
      <c r="C29" s="915"/>
      <c r="D29" s="915"/>
      <c r="E29" s="916"/>
      <c r="F29" s="947" t="s">
        <v>4053</v>
      </c>
      <c r="G29" s="948"/>
      <c r="H29" s="856" t="s">
        <v>1594</v>
      </c>
      <c r="I29" s="703"/>
      <c r="J29" s="856" t="s">
        <v>1731</v>
      </c>
      <c r="K29" s="708"/>
    </row>
    <row r="30" spans="1:18" ht="40.5" customHeight="1">
      <c r="A30" s="914" t="s">
        <v>3873</v>
      </c>
      <c r="B30" s="915"/>
      <c r="C30" s="915"/>
      <c r="D30" s="915"/>
      <c r="E30" s="916"/>
      <c r="F30" s="947" t="s">
        <v>4053</v>
      </c>
      <c r="G30" s="948"/>
      <c r="H30" s="856" t="s">
        <v>3872</v>
      </c>
      <c r="I30" s="703"/>
      <c r="J30" s="856" t="s">
        <v>3866</v>
      </c>
      <c r="K30" s="708"/>
    </row>
    <row r="31" spans="1:18" ht="35.25" customHeight="1">
      <c r="A31" s="914" t="s">
        <v>3871</v>
      </c>
      <c r="B31" s="915"/>
      <c r="C31" s="915"/>
      <c r="D31" s="915"/>
      <c r="E31" s="916"/>
      <c r="F31" s="947" t="s">
        <v>4052</v>
      </c>
      <c r="G31" s="948"/>
      <c r="H31" s="856" t="s">
        <v>2687</v>
      </c>
      <c r="I31" s="703"/>
      <c r="J31" s="856" t="s">
        <v>1731</v>
      </c>
      <c r="K31" s="708"/>
    </row>
    <row r="32" spans="1:18" ht="52.5" customHeight="1">
      <c r="A32" s="914" t="s">
        <v>3870</v>
      </c>
      <c r="B32" s="915"/>
      <c r="C32" s="915"/>
      <c r="D32" s="915"/>
      <c r="E32" s="916"/>
      <c r="F32" s="947" t="s">
        <v>4053</v>
      </c>
      <c r="G32" s="948"/>
      <c r="H32" s="856" t="s">
        <v>3869</v>
      </c>
      <c r="I32" s="703"/>
      <c r="J32" s="856" t="s">
        <v>1795</v>
      </c>
      <c r="K32" s="708"/>
    </row>
    <row r="33" spans="1:11" ht="42" customHeight="1" thickBot="1">
      <c r="A33" s="914" t="s">
        <v>3868</v>
      </c>
      <c r="B33" s="915"/>
      <c r="C33" s="915"/>
      <c r="D33" s="915"/>
      <c r="E33" s="916"/>
      <c r="F33" s="917" t="s">
        <v>4052</v>
      </c>
      <c r="G33" s="917"/>
      <c r="H33" s="856" t="s">
        <v>3867</v>
      </c>
      <c r="I33" s="703"/>
      <c r="J33" s="921" t="s">
        <v>3866</v>
      </c>
      <c r="K33" s="922"/>
    </row>
    <row r="34" spans="1:11" ht="33.75" customHeight="1" thickBot="1">
      <c r="A34" s="748" t="s">
        <v>17</v>
      </c>
      <c r="B34" s="749"/>
      <c r="C34" s="918" t="s">
        <v>3288</v>
      </c>
      <c r="D34" s="919"/>
      <c r="E34" s="919"/>
      <c r="F34" s="919"/>
      <c r="G34" s="919"/>
      <c r="H34" s="919"/>
      <c r="I34" s="919"/>
      <c r="J34" s="919"/>
      <c r="K34" s="920"/>
    </row>
    <row r="35" spans="1:11" ht="257.45" customHeight="1" thickBot="1">
      <c r="A35" s="748" t="s">
        <v>14</v>
      </c>
      <c r="B35" s="749"/>
      <c r="C35" s="912" t="s">
        <v>5024</v>
      </c>
      <c r="D35" s="912"/>
      <c r="E35" s="912"/>
      <c r="F35" s="912"/>
      <c r="G35" s="912"/>
      <c r="H35" s="912"/>
      <c r="I35" s="912"/>
      <c r="J35" s="912"/>
      <c r="K35" s="913"/>
    </row>
    <row r="36" spans="1:11" ht="24" customHeight="1">
      <c r="A36" s="846" t="s">
        <v>13</v>
      </c>
      <c r="B36" s="954"/>
      <c r="C36" s="946" t="s">
        <v>4060</v>
      </c>
      <c r="D36" s="686"/>
      <c r="E36" s="686"/>
      <c r="F36" s="686"/>
      <c r="G36" s="686"/>
      <c r="H36" s="686"/>
      <c r="I36" s="686"/>
      <c r="J36" s="686"/>
      <c r="K36" s="687"/>
    </row>
    <row r="37" spans="1:11" ht="26.25" customHeight="1">
      <c r="A37" s="848"/>
      <c r="B37" s="955"/>
      <c r="C37" s="862" t="s">
        <v>4056</v>
      </c>
      <c r="D37" s="861"/>
      <c r="E37" s="861"/>
      <c r="F37" s="861"/>
      <c r="G37" s="861"/>
      <c r="H37" s="861"/>
      <c r="I37" s="861"/>
      <c r="J37" s="861"/>
      <c r="K37" s="705"/>
    </row>
    <row r="38" spans="1:11" ht="26.25" customHeight="1">
      <c r="A38" s="848"/>
      <c r="B38" s="955"/>
      <c r="C38" s="862" t="s">
        <v>4057</v>
      </c>
      <c r="D38" s="861"/>
      <c r="E38" s="861"/>
      <c r="F38" s="861"/>
      <c r="G38" s="861"/>
      <c r="H38" s="861"/>
      <c r="I38" s="861"/>
      <c r="J38" s="861"/>
      <c r="K38" s="705"/>
    </row>
    <row r="39" spans="1:11" ht="26.25" customHeight="1">
      <c r="A39" s="848"/>
      <c r="B39" s="955"/>
      <c r="C39" s="862" t="s">
        <v>4058</v>
      </c>
      <c r="D39" s="861"/>
      <c r="E39" s="861"/>
      <c r="F39" s="861"/>
      <c r="G39" s="861"/>
      <c r="H39" s="861"/>
      <c r="I39" s="861"/>
      <c r="J39" s="861"/>
      <c r="K39" s="705"/>
    </row>
    <row r="40" spans="1:11" ht="26.25" customHeight="1" thickBot="1">
      <c r="A40" s="850"/>
      <c r="B40" s="956"/>
      <c r="C40" s="951" t="s">
        <v>4059</v>
      </c>
      <c r="D40" s="952"/>
      <c r="E40" s="952"/>
      <c r="F40" s="952"/>
      <c r="G40" s="952"/>
      <c r="H40" s="952"/>
      <c r="I40" s="952"/>
      <c r="J40" s="952"/>
      <c r="K40" s="953"/>
    </row>
    <row r="41" spans="1:11" ht="24" customHeight="1">
      <c r="A41" s="826" t="s">
        <v>7</v>
      </c>
      <c r="B41" s="827"/>
      <c r="C41" s="943" t="s">
        <v>4070</v>
      </c>
      <c r="D41" s="944"/>
      <c r="E41" s="944"/>
      <c r="F41" s="944"/>
      <c r="G41" s="944"/>
      <c r="H41" s="944"/>
      <c r="I41" s="944"/>
      <c r="J41" s="944"/>
      <c r="K41" s="945"/>
    </row>
    <row r="42" spans="1:11" ht="36" customHeight="1">
      <c r="A42" s="828"/>
      <c r="B42" s="829"/>
      <c r="C42" s="703" t="s">
        <v>3865</v>
      </c>
      <c r="D42" s="704"/>
      <c r="E42" s="704"/>
      <c r="F42" s="704"/>
      <c r="G42" s="704"/>
      <c r="H42" s="704"/>
      <c r="I42" s="704"/>
      <c r="J42" s="704"/>
      <c r="K42" s="705"/>
    </row>
    <row r="43" spans="1:11" ht="25.5" customHeight="1">
      <c r="A43" s="828"/>
      <c r="B43" s="829"/>
      <c r="C43" s="703" t="s">
        <v>3864</v>
      </c>
      <c r="D43" s="704"/>
      <c r="E43" s="704"/>
      <c r="F43" s="704"/>
      <c r="G43" s="704"/>
      <c r="H43" s="704"/>
      <c r="I43" s="704"/>
      <c r="J43" s="704"/>
      <c r="K43" s="705"/>
    </row>
    <row r="44" spans="1:11" ht="35.25" customHeight="1">
      <c r="A44" s="828"/>
      <c r="B44" s="829"/>
      <c r="C44" s="703" t="s">
        <v>3863</v>
      </c>
      <c r="D44" s="704"/>
      <c r="E44" s="704"/>
      <c r="F44" s="704"/>
      <c r="G44" s="704"/>
      <c r="H44" s="704"/>
      <c r="I44" s="704"/>
      <c r="J44" s="704"/>
      <c r="K44" s="705"/>
    </row>
    <row r="45" spans="1:11" ht="34.5" customHeight="1">
      <c r="A45" s="828"/>
      <c r="B45" s="829"/>
      <c r="C45" s="703" t="s">
        <v>3862</v>
      </c>
      <c r="D45" s="704"/>
      <c r="E45" s="704"/>
      <c r="F45" s="704"/>
      <c r="G45" s="704"/>
      <c r="H45" s="704"/>
      <c r="I45" s="704"/>
      <c r="J45" s="704"/>
      <c r="K45" s="705"/>
    </row>
    <row r="46" spans="1:11" ht="37.5" customHeight="1">
      <c r="A46" s="828"/>
      <c r="B46" s="829"/>
      <c r="C46" s="703" t="s">
        <v>3861</v>
      </c>
      <c r="D46" s="704"/>
      <c r="E46" s="704"/>
      <c r="F46" s="704"/>
      <c r="G46" s="704"/>
      <c r="H46" s="704"/>
      <c r="I46" s="704"/>
      <c r="J46" s="704"/>
      <c r="K46" s="705"/>
    </row>
    <row r="47" spans="1:11" ht="35.25" customHeight="1">
      <c r="A47" s="828"/>
      <c r="B47" s="829"/>
      <c r="C47" s="703" t="s">
        <v>3860</v>
      </c>
      <c r="D47" s="704"/>
      <c r="E47" s="704"/>
      <c r="F47" s="704"/>
      <c r="G47" s="704"/>
      <c r="H47" s="704"/>
      <c r="I47" s="704"/>
      <c r="J47" s="704"/>
      <c r="K47" s="705"/>
    </row>
    <row r="48" spans="1:11" ht="22.5" customHeight="1">
      <c r="A48" s="828"/>
      <c r="B48" s="829"/>
      <c r="C48" s="703" t="s">
        <v>3859</v>
      </c>
      <c r="D48" s="704"/>
      <c r="E48" s="704"/>
      <c r="F48" s="704"/>
      <c r="G48" s="704"/>
      <c r="H48" s="704"/>
      <c r="I48" s="704"/>
      <c r="J48" s="704"/>
      <c r="K48" s="705"/>
    </row>
    <row r="49" spans="1:12" ht="26.25" customHeight="1">
      <c r="A49" s="828"/>
      <c r="B49" s="829"/>
      <c r="C49" s="703" t="s">
        <v>3858</v>
      </c>
      <c r="D49" s="704"/>
      <c r="E49" s="704"/>
      <c r="F49" s="704"/>
      <c r="G49" s="704"/>
      <c r="H49" s="704"/>
      <c r="I49" s="704"/>
      <c r="J49" s="704"/>
      <c r="K49" s="705"/>
    </row>
    <row r="50" spans="1:12" ht="25.5" customHeight="1" thickBot="1">
      <c r="A50" s="828"/>
      <c r="B50" s="829"/>
      <c r="C50" s="706" t="s">
        <v>3857</v>
      </c>
      <c r="D50" s="707"/>
      <c r="E50" s="707"/>
      <c r="F50" s="707"/>
      <c r="G50" s="707"/>
      <c r="H50" s="707"/>
      <c r="I50" s="707"/>
      <c r="J50" s="707"/>
      <c r="K50" s="708"/>
    </row>
    <row r="51" spans="1:12" ht="15.75" thickBot="1">
      <c r="A51" s="817" t="s">
        <v>6</v>
      </c>
      <c r="B51" s="818"/>
      <c r="C51" s="818"/>
      <c r="D51" s="818"/>
      <c r="E51" s="818"/>
      <c r="F51" s="818"/>
      <c r="G51" s="818"/>
      <c r="H51" s="818"/>
      <c r="I51" s="818"/>
      <c r="J51" s="818"/>
      <c r="K51" s="819"/>
    </row>
    <row r="52" spans="1:12">
      <c r="A52" s="141" t="s">
        <v>5</v>
      </c>
      <c r="B52" s="139"/>
      <c r="C52" s="139"/>
      <c r="D52" s="139"/>
      <c r="E52" s="139"/>
      <c r="F52" s="871">
        <v>15</v>
      </c>
      <c r="G52" s="872"/>
      <c r="H52" s="872"/>
      <c r="I52" s="872"/>
      <c r="J52" s="872"/>
      <c r="K52" s="873"/>
      <c r="L52" s="137" t="s">
        <v>4</v>
      </c>
    </row>
    <row r="53" spans="1:12">
      <c r="A53" s="140" t="s">
        <v>3</v>
      </c>
      <c r="B53" s="138"/>
      <c r="C53" s="138"/>
      <c r="D53" s="138"/>
      <c r="E53" s="138"/>
      <c r="F53" s="874">
        <v>10</v>
      </c>
      <c r="G53" s="949"/>
      <c r="H53" s="949"/>
      <c r="I53" s="949"/>
      <c r="J53" s="949"/>
      <c r="K53" s="950"/>
      <c r="L53" s="137" t="s">
        <v>2</v>
      </c>
    </row>
    <row r="54" spans="1:12" ht="15.75" thickBot="1">
      <c r="A54" s="865" t="s">
        <v>1</v>
      </c>
      <c r="B54" s="866"/>
      <c r="C54" s="866"/>
      <c r="D54" s="866"/>
      <c r="E54" s="867"/>
      <c r="F54" s="877" t="s">
        <v>1070</v>
      </c>
      <c r="G54" s="878"/>
      <c r="H54" s="878"/>
      <c r="I54" s="878"/>
      <c r="J54" s="878"/>
      <c r="K54" s="879"/>
    </row>
    <row r="55" spans="1:12" ht="38.25" customHeight="1" thickBot="1">
      <c r="A55" s="607" t="s">
        <v>4427</v>
      </c>
      <c r="B55" s="608"/>
      <c r="C55" s="608"/>
      <c r="D55" s="608"/>
      <c r="E55" s="609"/>
      <c r="F55" s="868" t="s">
        <v>5025</v>
      </c>
      <c r="G55" s="869"/>
      <c r="H55" s="869"/>
      <c r="I55" s="869"/>
      <c r="J55" s="869"/>
      <c r="K55" s="870"/>
    </row>
  </sheetData>
  <mergeCells count="133">
    <mergeCell ref="H29:I29"/>
    <mergeCell ref="J29:K29"/>
    <mergeCell ref="C40:K40"/>
    <mergeCell ref="C39:K39"/>
    <mergeCell ref="C38:K38"/>
    <mergeCell ref="C37:K37"/>
    <mergeCell ref="A36:B40"/>
    <mergeCell ref="H31:I31"/>
    <mergeCell ref="J31:K31"/>
    <mergeCell ref="A32:E32"/>
    <mergeCell ref="F32:G32"/>
    <mergeCell ref="H32:I32"/>
    <mergeCell ref="J32:K32"/>
    <mergeCell ref="A25:E25"/>
    <mergeCell ref="F25:G25"/>
    <mergeCell ref="H25:I25"/>
    <mergeCell ref="J25:K25"/>
    <mergeCell ref="F53:K53"/>
    <mergeCell ref="A26:E26"/>
    <mergeCell ref="F26:G26"/>
    <mergeCell ref="H26:I26"/>
    <mergeCell ref="J26:K26"/>
    <mergeCell ref="A27:E27"/>
    <mergeCell ref="F27:G27"/>
    <mergeCell ref="F28:G28"/>
    <mergeCell ref="H28:I28"/>
    <mergeCell ref="J28:K28"/>
    <mergeCell ref="H27:I27"/>
    <mergeCell ref="J27:K27"/>
    <mergeCell ref="A30:E30"/>
    <mergeCell ref="F30:G30"/>
    <mergeCell ref="H30:I30"/>
    <mergeCell ref="J30:K30"/>
    <mergeCell ref="A31:E31"/>
    <mergeCell ref="F31:G31"/>
    <mergeCell ref="A29:E29"/>
    <mergeCell ref="F29:G29"/>
    <mergeCell ref="F54:K54"/>
    <mergeCell ref="C44:K44"/>
    <mergeCell ref="C45:K45"/>
    <mergeCell ref="C46:K46"/>
    <mergeCell ref="C47:K47"/>
    <mergeCell ref="C48:K48"/>
    <mergeCell ref="J21:K21"/>
    <mergeCell ref="F55:K55"/>
    <mergeCell ref="A55:E55"/>
    <mergeCell ref="A51:K51"/>
    <mergeCell ref="C41:K41"/>
    <mergeCell ref="A41:B50"/>
    <mergeCell ref="C42:K42"/>
    <mergeCell ref="C43:K43"/>
    <mergeCell ref="C50:K50"/>
    <mergeCell ref="F52:K52"/>
    <mergeCell ref="C36:K36"/>
    <mergeCell ref="C49:K49"/>
    <mergeCell ref="A22:E22"/>
    <mergeCell ref="F22:G22"/>
    <mergeCell ref="H22:I22"/>
    <mergeCell ref="J22:K22"/>
    <mergeCell ref="A24:E24"/>
    <mergeCell ref="F24:G24"/>
    <mergeCell ref="D2:E2"/>
    <mergeCell ref="A3:C3"/>
    <mergeCell ref="A4:C4"/>
    <mergeCell ref="A5:C5"/>
    <mergeCell ref="F4:H4"/>
    <mergeCell ref="A20:E20"/>
    <mergeCell ref="F20:G20"/>
    <mergeCell ref="H20:I20"/>
    <mergeCell ref="I1:K1"/>
    <mergeCell ref="I2:K2"/>
    <mergeCell ref="D6:K6"/>
    <mergeCell ref="I5:K5"/>
    <mergeCell ref="D5:E5"/>
    <mergeCell ref="A2:C2"/>
    <mergeCell ref="A1:C1"/>
    <mergeCell ref="F1:H1"/>
    <mergeCell ref="F2:H2"/>
    <mergeCell ref="D1:E1"/>
    <mergeCell ref="I4:K4"/>
    <mergeCell ref="D4:E4"/>
    <mergeCell ref="D3:E3"/>
    <mergeCell ref="F3:H3"/>
    <mergeCell ref="I3:K3"/>
    <mergeCell ref="A8:K8"/>
    <mergeCell ref="A28:E28"/>
    <mergeCell ref="F5:H5"/>
    <mergeCell ref="D7:K7"/>
    <mergeCell ref="A6:C6"/>
    <mergeCell ref="J18:K18"/>
    <mergeCell ref="L5:Q6"/>
    <mergeCell ref="D15:K15"/>
    <mergeCell ref="F18:G18"/>
    <mergeCell ref="D13:K13"/>
    <mergeCell ref="D12:K12"/>
    <mergeCell ref="H18:I18"/>
    <mergeCell ref="D11:K11"/>
    <mergeCell ref="D9:K9"/>
    <mergeCell ref="D14:K14"/>
    <mergeCell ref="L17:R17"/>
    <mergeCell ref="D10:K10"/>
    <mergeCell ref="L16:R16"/>
    <mergeCell ref="L18:R18"/>
    <mergeCell ref="A7:C7"/>
    <mergeCell ref="D16:K16"/>
    <mergeCell ref="A16:C16"/>
    <mergeCell ref="D17:K17"/>
    <mergeCell ref="H24:I24"/>
    <mergeCell ref="J24:K24"/>
    <mergeCell ref="A54:E54"/>
    <mergeCell ref="H19:I19"/>
    <mergeCell ref="J19:K19"/>
    <mergeCell ref="A19:E19"/>
    <mergeCell ref="A9:C10"/>
    <mergeCell ref="A14:C15"/>
    <mergeCell ref="A18:E18"/>
    <mergeCell ref="H23:I23"/>
    <mergeCell ref="A35:B35"/>
    <mergeCell ref="C35:K35"/>
    <mergeCell ref="F19:G19"/>
    <mergeCell ref="J20:K20"/>
    <mergeCell ref="A21:E21"/>
    <mergeCell ref="F21:G21"/>
    <mergeCell ref="H21:I21"/>
    <mergeCell ref="A34:B34"/>
    <mergeCell ref="C34:K34"/>
    <mergeCell ref="J23:K23"/>
    <mergeCell ref="A33:E33"/>
    <mergeCell ref="F33:G33"/>
    <mergeCell ref="H33:I33"/>
    <mergeCell ref="J33:K33"/>
    <mergeCell ref="A23:E23"/>
    <mergeCell ref="F23:G2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topLeftCell="A43" zoomScaleNormal="100" workbookViewId="0">
      <selection activeCell="N49" sqref="N49"/>
    </sheetView>
  </sheetViews>
  <sheetFormatPr defaultColWidth="9.140625" defaultRowHeight="15"/>
  <cols>
    <col min="1" max="2" width="9.140625" style="137"/>
    <col min="3" max="3" width="8.42578125" style="137" customWidth="1"/>
    <col min="4" max="4" width="9.140625" style="137"/>
    <col min="5" max="5" width="10.42578125" style="137" customWidth="1"/>
    <col min="6" max="7" width="9.140625" style="137"/>
    <col min="8" max="8" width="9.42578125" style="137" customWidth="1"/>
    <col min="9" max="9" width="7.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6" customHeight="1" thickBot="1">
      <c r="A1" s="758" t="s">
        <v>74</v>
      </c>
      <c r="B1" s="759"/>
      <c r="C1" s="759"/>
      <c r="D1" s="957" t="s">
        <v>73</v>
      </c>
      <c r="E1" s="958"/>
      <c r="F1" s="755" t="s">
        <v>72</v>
      </c>
      <c r="G1" s="756"/>
      <c r="H1" s="757"/>
      <c r="I1" s="941" t="s">
        <v>4043</v>
      </c>
      <c r="J1" s="942"/>
      <c r="K1" s="894"/>
    </row>
    <row r="2" spans="1:18" ht="54" customHeight="1" thickBot="1">
      <c r="A2" s="755" t="s">
        <v>70</v>
      </c>
      <c r="B2" s="756"/>
      <c r="C2" s="757"/>
      <c r="D2" s="628" t="s">
        <v>1853</v>
      </c>
      <c r="E2" s="629"/>
      <c r="F2" s="755" t="s">
        <v>68</v>
      </c>
      <c r="G2" s="756"/>
      <c r="H2" s="757"/>
      <c r="I2" s="895" t="s">
        <v>118</v>
      </c>
      <c r="J2" s="896"/>
      <c r="K2" s="897"/>
    </row>
    <row r="3" spans="1:18" ht="15.75" thickBot="1">
      <c r="A3" s="773" t="s">
        <v>66</v>
      </c>
      <c r="B3" s="774"/>
      <c r="C3" s="775"/>
      <c r="D3" s="888">
        <v>15</v>
      </c>
      <c r="E3" s="890"/>
      <c r="F3" s="773" t="s">
        <v>65</v>
      </c>
      <c r="G3" s="774"/>
      <c r="H3" s="775"/>
      <c r="I3" s="888">
        <v>1</v>
      </c>
      <c r="J3" s="889"/>
      <c r="K3" s="890"/>
    </row>
    <row r="4" spans="1:18" ht="15.75" thickBot="1">
      <c r="A4" s="773" t="s">
        <v>64</v>
      </c>
      <c r="B4" s="774"/>
      <c r="C4" s="775"/>
      <c r="D4" s="893" t="s">
        <v>131</v>
      </c>
      <c r="E4" s="894"/>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56</v>
      </c>
      <c r="J5" s="889"/>
      <c r="K5" s="890"/>
      <c r="L5" s="753" t="s">
        <v>55</v>
      </c>
      <c r="M5" s="795"/>
      <c r="N5" s="795"/>
      <c r="O5" s="795"/>
      <c r="P5" s="795"/>
      <c r="Q5" s="795"/>
    </row>
    <row r="6" spans="1:18" ht="25.5" customHeight="1" thickBot="1">
      <c r="A6" s="773" t="s">
        <v>54</v>
      </c>
      <c r="B6" s="774"/>
      <c r="C6" s="774"/>
      <c r="D6" s="868" t="s">
        <v>3285</v>
      </c>
      <c r="E6" s="869"/>
      <c r="F6" s="869"/>
      <c r="G6" s="869"/>
      <c r="H6" s="869"/>
      <c r="I6" s="869"/>
      <c r="J6" s="869"/>
      <c r="K6" s="870"/>
      <c r="L6" s="753"/>
      <c r="M6" s="795"/>
      <c r="N6" s="795"/>
      <c r="O6" s="795"/>
      <c r="P6" s="795"/>
      <c r="Q6" s="795"/>
    </row>
    <row r="7" spans="1:18" ht="50.25" customHeight="1" thickBot="1">
      <c r="A7" s="785" t="s">
        <v>52</v>
      </c>
      <c r="B7" s="786"/>
      <c r="C7" s="786"/>
      <c r="D7" s="886" t="s">
        <v>1722</v>
      </c>
      <c r="E7" s="886"/>
      <c r="F7" s="886"/>
      <c r="G7" s="886"/>
      <c r="H7" s="886"/>
      <c r="I7" s="886"/>
      <c r="J7" s="886"/>
      <c r="K7" s="887"/>
    </row>
    <row r="8" spans="1:18" ht="37.5" customHeight="1" thickBot="1">
      <c r="A8" s="660" t="s">
        <v>3293</v>
      </c>
      <c r="B8" s="661"/>
      <c r="C8" s="661"/>
      <c r="D8" s="661"/>
      <c r="E8" s="661"/>
      <c r="F8" s="661"/>
      <c r="G8" s="661"/>
      <c r="H8" s="661"/>
      <c r="I8" s="661"/>
      <c r="J8" s="661"/>
      <c r="K8" s="662"/>
    </row>
    <row r="9" spans="1:18" ht="66" customHeight="1">
      <c r="A9" s="802" t="s">
        <v>128</v>
      </c>
      <c r="B9" s="803"/>
      <c r="C9" s="804"/>
      <c r="D9" s="933" t="s">
        <v>4061</v>
      </c>
      <c r="E9" s="933"/>
      <c r="F9" s="933"/>
      <c r="G9" s="933"/>
      <c r="H9" s="933"/>
      <c r="I9" s="933"/>
      <c r="J9" s="933"/>
      <c r="K9" s="934"/>
    </row>
    <row r="10" spans="1:18" ht="63.75" customHeight="1">
      <c r="A10" s="778"/>
      <c r="B10" s="911"/>
      <c r="C10" s="780"/>
      <c r="D10" s="924" t="s">
        <v>4062</v>
      </c>
      <c r="E10" s="925"/>
      <c r="F10" s="925"/>
      <c r="G10" s="925"/>
      <c r="H10" s="925"/>
      <c r="I10" s="925"/>
      <c r="J10" s="925"/>
      <c r="K10" s="926"/>
    </row>
    <row r="11" spans="1:18" ht="37.5" customHeight="1">
      <c r="A11" s="144"/>
      <c r="B11" s="146"/>
      <c r="C11" s="145"/>
      <c r="D11" s="930" t="s">
        <v>4063</v>
      </c>
      <c r="E11" s="931"/>
      <c r="F11" s="931"/>
      <c r="G11" s="931"/>
      <c r="H11" s="931"/>
      <c r="I11" s="931"/>
      <c r="J11" s="931"/>
      <c r="K11" s="932"/>
    </row>
    <row r="12" spans="1:18" ht="39.75" customHeight="1">
      <c r="A12" s="144"/>
      <c r="B12" s="146"/>
      <c r="C12" s="145"/>
      <c r="D12" s="924" t="s">
        <v>4064</v>
      </c>
      <c r="E12" s="925"/>
      <c r="F12" s="925"/>
      <c r="G12" s="925"/>
      <c r="H12" s="925"/>
      <c r="I12" s="925"/>
      <c r="J12" s="925"/>
      <c r="K12" s="926"/>
    </row>
    <row r="13" spans="1:18" ht="38.25" customHeight="1" thickBot="1">
      <c r="A13" s="144"/>
      <c r="B13" s="146"/>
      <c r="C13" s="145"/>
      <c r="D13" s="927" t="s">
        <v>4065</v>
      </c>
      <c r="E13" s="928"/>
      <c r="F13" s="928"/>
      <c r="G13" s="928"/>
      <c r="H13" s="928"/>
      <c r="I13" s="928"/>
      <c r="J13" s="928"/>
      <c r="K13" s="929"/>
    </row>
    <row r="14" spans="1:18" ht="35.25" customHeight="1">
      <c r="A14" s="802" t="s">
        <v>49</v>
      </c>
      <c r="B14" s="803"/>
      <c r="C14" s="804"/>
      <c r="D14" s="935" t="s">
        <v>4049</v>
      </c>
      <c r="E14" s="936"/>
      <c r="F14" s="936"/>
      <c r="G14" s="936"/>
      <c r="H14" s="936"/>
      <c r="I14" s="936"/>
      <c r="J14" s="936"/>
      <c r="K14" s="937"/>
    </row>
    <row r="15" spans="1:18" ht="42.75" customHeight="1" thickBot="1">
      <c r="A15" s="778"/>
      <c r="B15" s="911"/>
      <c r="C15" s="780"/>
      <c r="D15" s="924" t="s">
        <v>4050</v>
      </c>
      <c r="E15" s="925"/>
      <c r="F15" s="925"/>
      <c r="G15" s="925"/>
      <c r="H15" s="925"/>
      <c r="I15" s="925"/>
      <c r="J15" s="925"/>
      <c r="K15" s="926"/>
    </row>
    <row r="16" spans="1:18" ht="80.25" customHeight="1" thickBot="1">
      <c r="A16" s="748" t="s">
        <v>48</v>
      </c>
      <c r="B16" s="797"/>
      <c r="C16" s="798"/>
      <c r="D16" s="938" t="s">
        <v>4051</v>
      </c>
      <c r="E16" s="939"/>
      <c r="F16" s="939"/>
      <c r="G16" s="939"/>
      <c r="H16" s="939"/>
      <c r="I16" s="939"/>
      <c r="J16" s="939"/>
      <c r="K16" s="940"/>
      <c r="L16" s="795" t="s">
        <v>47</v>
      </c>
      <c r="M16" s="795"/>
      <c r="N16" s="795"/>
      <c r="O16" s="795"/>
      <c r="P16" s="795"/>
      <c r="Q16" s="795"/>
      <c r="R16" s="795"/>
    </row>
    <row r="17" spans="1:18" ht="19.149999999999999" customHeight="1" thickBot="1">
      <c r="A17" s="142" t="s">
        <v>46</v>
      </c>
      <c r="B17" s="143"/>
      <c r="C17" s="143"/>
      <c r="D17" s="938" t="s">
        <v>3287</v>
      </c>
      <c r="E17" s="939"/>
      <c r="F17" s="939"/>
      <c r="G17" s="939"/>
      <c r="H17" s="939"/>
      <c r="I17" s="939"/>
      <c r="J17" s="939"/>
      <c r="K17" s="940"/>
      <c r="L17" s="790" t="s">
        <v>45</v>
      </c>
      <c r="M17" s="790"/>
      <c r="N17" s="790"/>
      <c r="O17" s="790"/>
      <c r="P17" s="790"/>
      <c r="Q17" s="790"/>
      <c r="R17" s="790"/>
    </row>
    <row r="18" spans="1:18" ht="50.45" customHeight="1" thickBot="1">
      <c r="A18" s="805" t="s">
        <v>44</v>
      </c>
      <c r="B18" s="806"/>
      <c r="C18" s="806"/>
      <c r="D18" s="806"/>
      <c r="E18" s="806"/>
      <c r="F18" s="781" t="s">
        <v>43</v>
      </c>
      <c r="G18" s="781"/>
      <c r="H18" s="781" t="s">
        <v>42</v>
      </c>
      <c r="I18" s="781"/>
      <c r="J18" s="781" t="s">
        <v>41</v>
      </c>
      <c r="K18" s="796"/>
      <c r="L18" s="753" t="s">
        <v>40</v>
      </c>
      <c r="M18" s="795"/>
      <c r="N18" s="795"/>
      <c r="O18" s="795"/>
      <c r="P18" s="795"/>
      <c r="Q18" s="795"/>
      <c r="R18" s="795"/>
    </row>
    <row r="19" spans="1:18" ht="40.5" customHeight="1">
      <c r="A19" s="909" t="s">
        <v>3903</v>
      </c>
      <c r="B19" s="910"/>
      <c r="C19" s="910"/>
      <c r="D19" s="910"/>
      <c r="E19" s="910"/>
      <c r="F19" s="884" t="s">
        <v>4053</v>
      </c>
      <c r="G19" s="884"/>
      <c r="H19" s="885" t="s">
        <v>647</v>
      </c>
      <c r="I19" s="885"/>
      <c r="J19" s="908" t="s">
        <v>1795</v>
      </c>
      <c r="K19" s="904"/>
    </row>
    <row r="20" spans="1:18" ht="33.75" customHeight="1">
      <c r="A20" s="914" t="s">
        <v>3902</v>
      </c>
      <c r="B20" s="915"/>
      <c r="C20" s="915"/>
      <c r="D20" s="915"/>
      <c r="E20" s="916"/>
      <c r="F20" s="917" t="s">
        <v>105</v>
      </c>
      <c r="G20" s="917"/>
      <c r="H20" s="856" t="s">
        <v>3888</v>
      </c>
      <c r="I20" s="703"/>
      <c r="J20" s="856" t="s">
        <v>1731</v>
      </c>
      <c r="K20" s="708"/>
    </row>
    <row r="21" spans="1:18" ht="29.25" customHeight="1">
      <c r="A21" s="914" t="s">
        <v>3901</v>
      </c>
      <c r="B21" s="915"/>
      <c r="C21" s="915"/>
      <c r="D21" s="915"/>
      <c r="E21" s="916"/>
      <c r="F21" s="917" t="s">
        <v>105</v>
      </c>
      <c r="G21" s="917"/>
      <c r="H21" s="856" t="s">
        <v>3886</v>
      </c>
      <c r="I21" s="703"/>
      <c r="J21" s="856" t="s">
        <v>1731</v>
      </c>
      <c r="K21" s="708"/>
    </row>
    <row r="22" spans="1:18" ht="38.25" customHeight="1">
      <c r="A22" s="914" t="s">
        <v>3900</v>
      </c>
      <c r="B22" s="915"/>
      <c r="C22" s="915"/>
      <c r="D22" s="915"/>
      <c r="E22" s="916"/>
      <c r="F22" s="917" t="s">
        <v>105</v>
      </c>
      <c r="G22" s="917"/>
      <c r="H22" s="856" t="s">
        <v>2925</v>
      </c>
      <c r="I22" s="703"/>
      <c r="J22" s="921" t="s">
        <v>1795</v>
      </c>
      <c r="K22" s="922"/>
    </row>
    <row r="23" spans="1:18" ht="39.75" customHeight="1">
      <c r="A23" s="914" t="s">
        <v>3899</v>
      </c>
      <c r="B23" s="915"/>
      <c r="C23" s="915"/>
      <c r="D23" s="915"/>
      <c r="E23" s="916"/>
      <c r="F23" s="917" t="s">
        <v>105</v>
      </c>
      <c r="G23" s="917"/>
      <c r="H23" s="856" t="s">
        <v>3884</v>
      </c>
      <c r="I23" s="703"/>
      <c r="J23" s="921" t="s">
        <v>1795</v>
      </c>
      <c r="K23" s="922"/>
    </row>
    <row r="24" spans="1:18" ht="39" customHeight="1">
      <c r="A24" s="914" t="s">
        <v>3898</v>
      </c>
      <c r="B24" s="915"/>
      <c r="C24" s="915"/>
      <c r="D24" s="915"/>
      <c r="E24" s="916"/>
      <c r="F24" s="917" t="s">
        <v>105</v>
      </c>
      <c r="G24" s="917"/>
      <c r="H24" s="856" t="s">
        <v>3882</v>
      </c>
      <c r="I24" s="703"/>
      <c r="J24" s="856" t="s">
        <v>3866</v>
      </c>
      <c r="K24" s="708"/>
    </row>
    <row r="25" spans="1:18" ht="41.25" customHeight="1">
      <c r="A25" s="914" t="s">
        <v>3881</v>
      </c>
      <c r="B25" s="915"/>
      <c r="C25" s="915"/>
      <c r="D25" s="915"/>
      <c r="E25" s="916"/>
      <c r="F25" s="917" t="s">
        <v>105</v>
      </c>
      <c r="G25" s="917"/>
      <c r="H25" s="856" t="s">
        <v>3880</v>
      </c>
      <c r="I25" s="703"/>
      <c r="J25" s="856" t="s">
        <v>1731</v>
      </c>
      <c r="K25" s="708"/>
    </row>
    <row r="26" spans="1:18" ht="40.5" customHeight="1">
      <c r="A26" s="914" t="s">
        <v>3897</v>
      </c>
      <c r="B26" s="915"/>
      <c r="C26" s="915"/>
      <c r="D26" s="915"/>
      <c r="E26" s="916"/>
      <c r="F26" s="917" t="s">
        <v>105</v>
      </c>
      <c r="G26" s="917"/>
      <c r="H26" s="856" t="s">
        <v>3878</v>
      </c>
      <c r="I26" s="703"/>
      <c r="J26" s="856" t="s">
        <v>3866</v>
      </c>
      <c r="K26" s="708"/>
    </row>
    <row r="27" spans="1:18" ht="39.75" customHeight="1">
      <c r="A27" s="914" t="s">
        <v>3896</v>
      </c>
      <c r="B27" s="915"/>
      <c r="C27" s="915"/>
      <c r="D27" s="915"/>
      <c r="E27" s="916"/>
      <c r="F27" s="917" t="s">
        <v>105</v>
      </c>
      <c r="G27" s="917"/>
      <c r="H27" s="856" t="s">
        <v>2687</v>
      </c>
      <c r="I27" s="703"/>
      <c r="J27" s="856" t="s">
        <v>1731</v>
      </c>
      <c r="K27" s="708"/>
    </row>
    <row r="28" spans="1:18" ht="41.25" customHeight="1">
      <c r="A28" s="914" t="s">
        <v>3895</v>
      </c>
      <c r="B28" s="915"/>
      <c r="C28" s="915"/>
      <c r="D28" s="915"/>
      <c r="E28" s="916"/>
      <c r="F28" s="917" t="s">
        <v>105</v>
      </c>
      <c r="G28" s="917"/>
      <c r="H28" s="856" t="s">
        <v>3872</v>
      </c>
      <c r="I28" s="703"/>
      <c r="J28" s="856" t="s">
        <v>3866</v>
      </c>
      <c r="K28" s="708"/>
    </row>
    <row r="29" spans="1:18" ht="40.5" customHeight="1">
      <c r="A29" s="914" t="s">
        <v>3894</v>
      </c>
      <c r="B29" s="915"/>
      <c r="C29" s="915"/>
      <c r="D29" s="915"/>
      <c r="E29" s="916"/>
      <c r="F29" s="917" t="s">
        <v>105</v>
      </c>
      <c r="G29" s="917"/>
      <c r="H29" s="856" t="s">
        <v>1594</v>
      </c>
      <c r="I29" s="703"/>
      <c r="J29" s="856" t="s">
        <v>1731</v>
      </c>
      <c r="K29" s="708"/>
    </row>
    <row r="30" spans="1:18" ht="40.5" customHeight="1">
      <c r="A30" s="914" t="s">
        <v>3893</v>
      </c>
      <c r="B30" s="915"/>
      <c r="C30" s="915"/>
      <c r="D30" s="915"/>
      <c r="E30" s="916"/>
      <c r="F30" s="917" t="s">
        <v>105</v>
      </c>
      <c r="G30" s="917"/>
      <c r="H30" s="856" t="s">
        <v>3892</v>
      </c>
      <c r="I30" s="703"/>
      <c r="J30" s="856" t="s">
        <v>3866</v>
      </c>
      <c r="K30" s="708"/>
    </row>
    <row r="31" spans="1:18" ht="39.75" customHeight="1">
      <c r="A31" s="914" t="s">
        <v>3891</v>
      </c>
      <c r="B31" s="915"/>
      <c r="C31" s="915"/>
      <c r="D31" s="915"/>
      <c r="E31" s="916"/>
      <c r="F31" s="917" t="s">
        <v>105</v>
      </c>
      <c r="G31" s="917"/>
      <c r="H31" s="856" t="s">
        <v>2687</v>
      </c>
      <c r="I31" s="703"/>
      <c r="J31" s="856" t="s">
        <v>1731</v>
      </c>
      <c r="K31" s="708"/>
    </row>
    <row r="32" spans="1:18" ht="64.5" customHeight="1">
      <c r="A32" s="914" t="s">
        <v>3890</v>
      </c>
      <c r="B32" s="915"/>
      <c r="C32" s="915"/>
      <c r="D32" s="915"/>
      <c r="E32" s="916"/>
      <c r="F32" s="917" t="s">
        <v>105</v>
      </c>
      <c r="G32" s="917"/>
      <c r="H32" s="856" t="s">
        <v>3869</v>
      </c>
      <c r="I32" s="703"/>
      <c r="J32" s="856" t="s">
        <v>1795</v>
      </c>
      <c r="K32" s="708"/>
    </row>
    <row r="33" spans="1:11" ht="42" customHeight="1" thickBot="1">
      <c r="A33" s="914" t="s">
        <v>3868</v>
      </c>
      <c r="B33" s="915"/>
      <c r="C33" s="915"/>
      <c r="D33" s="915"/>
      <c r="E33" s="916"/>
      <c r="F33" s="917" t="s">
        <v>105</v>
      </c>
      <c r="G33" s="917"/>
      <c r="H33" s="856" t="s">
        <v>3867</v>
      </c>
      <c r="I33" s="703"/>
      <c r="J33" s="921" t="s">
        <v>3866</v>
      </c>
      <c r="K33" s="922"/>
    </row>
    <row r="34" spans="1:11" ht="33.75" customHeight="1" thickBot="1">
      <c r="A34" s="748" t="s">
        <v>17</v>
      </c>
      <c r="B34" s="749"/>
      <c r="C34" s="918" t="s">
        <v>3288</v>
      </c>
      <c r="D34" s="919"/>
      <c r="E34" s="919"/>
      <c r="F34" s="919"/>
      <c r="G34" s="919"/>
      <c r="H34" s="919"/>
      <c r="I34" s="919"/>
      <c r="J34" s="919"/>
      <c r="K34" s="920"/>
    </row>
    <row r="35" spans="1:11" ht="251.45" customHeight="1" thickBot="1">
      <c r="A35" s="748" t="s">
        <v>14</v>
      </c>
      <c r="B35" s="749"/>
      <c r="C35" s="869" t="s">
        <v>5026</v>
      </c>
      <c r="D35" s="869"/>
      <c r="E35" s="869"/>
      <c r="F35" s="869"/>
      <c r="G35" s="869"/>
      <c r="H35" s="869"/>
      <c r="I35" s="869"/>
      <c r="J35" s="869"/>
      <c r="K35" s="870"/>
    </row>
    <row r="36" spans="1:11" ht="24" customHeight="1">
      <c r="A36" s="846" t="s">
        <v>13</v>
      </c>
      <c r="B36" s="954"/>
      <c r="C36" s="946" t="s">
        <v>4066</v>
      </c>
      <c r="D36" s="686"/>
      <c r="E36" s="686"/>
      <c r="F36" s="686"/>
      <c r="G36" s="686"/>
      <c r="H36" s="686"/>
      <c r="I36" s="686"/>
      <c r="J36" s="686"/>
      <c r="K36" s="687"/>
    </row>
    <row r="37" spans="1:11" ht="22.5" customHeight="1">
      <c r="A37" s="848"/>
      <c r="B37" s="955"/>
      <c r="C37" s="862" t="s">
        <v>4067</v>
      </c>
      <c r="D37" s="861"/>
      <c r="E37" s="861"/>
      <c r="F37" s="861"/>
      <c r="G37" s="861"/>
      <c r="H37" s="861"/>
      <c r="I37" s="861"/>
      <c r="J37" s="861"/>
      <c r="K37" s="705"/>
    </row>
    <row r="38" spans="1:11" ht="24" customHeight="1">
      <c r="A38" s="848"/>
      <c r="B38" s="955"/>
      <c r="C38" s="862" t="s">
        <v>4068</v>
      </c>
      <c r="D38" s="861"/>
      <c r="E38" s="861"/>
      <c r="F38" s="861"/>
      <c r="G38" s="861"/>
      <c r="H38" s="861"/>
      <c r="I38" s="861"/>
      <c r="J38" s="861"/>
      <c r="K38" s="705"/>
    </row>
    <row r="39" spans="1:11" ht="23.25" customHeight="1">
      <c r="A39" s="848"/>
      <c r="B39" s="955"/>
      <c r="C39" s="862" t="s">
        <v>4069</v>
      </c>
      <c r="D39" s="861"/>
      <c r="E39" s="861"/>
      <c r="F39" s="861"/>
      <c r="G39" s="861"/>
      <c r="H39" s="861"/>
      <c r="I39" s="861"/>
      <c r="J39" s="861"/>
      <c r="K39" s="705"/>
    </row>
    <row r="40" spans="1:11" ht="26.25" customHeight="1" thickBot="1">
      <c r="A40" s="850"/>
      <c r="B40" s="956"/>
      <c r="C40" s="951" t="s">
        <v>4059</v>
      </c>
      <c r="D40" s="952"/>
      <c r="E40" s="952"/>
      <c r="F40" s="952"/>
      <c r="G40" s="952"/>
      <c r="H40" s="952"/>
      <c r="I40" s="952"/>
      <c r="J40" s="952"/>
      <c r="K40" s="953"/>
    </row>
    <row r="41" spans="1:11" ht="24.75" customHeight="1">
      <c r="A41" s="826" t="s">
        <v>7</v>
      </c>
      <c r="B41" s="827"/>
      <c r="C41" s="685" t="s">
        <v>4070</v>
      </c>
      <c r="D41" s="686"/>
      <c r="E41" s="686"/>
      <c r="F41" s="686"/>
      <c r="G41" s="686"/>
      <c r="H41" s="686"/>
      <c r="I41" s="686"/>
      <c r="J41" s="686"/>
      <c r="K41" s="687"/>
    </row>
    <row r="42" spans="1:11" ht="36.75" customHeight="1">
      <c r="A42" s="828"/>
      <c r="B42" s="829"/>
      <c r="C42" s="703" t="s">
        <v>3865</v>
      </c>
      <c r="D42" s="704"/>
      <c r="E42" s="704"/>
      <c r="F42" s="704"/>
      <c r="G42" s="704"/>
      <c r="H42" s="704"/>
      <c r="I42" s="704"/>
      <c r="J42" s="704"/>
      <c r="K42" s="705"/>
    </row>
    <row r="43" spans="1:11" ht="24.75" customHeight="1">
      <c r="A43" s="828"/>
      <c r="B43" s="829"/>
      <c r="C43" s="703" t="s">
        <v>3864</v>
      </c>
      <c r="D43" s="704"/>
      <c r="E43" s="704"/>
      <c r="F43" s="704"/>
      <c r="G43" s="704"/>
      <c r="H43" s="704"/>
      <c r="I43" s="704"/>
      <c r="J43" s="704"/>
      <c r="K43" s="705"/>
    </row>
    <row r="44" spans="1:11" ht="34.5" customHeight="1">
      <c r="A44" s="828"/>
      <c r="B44" s="829"/>
      <c r="C44" s="703" t="s">
        <v>3863</v>
      </c>
      <c r="D44" s="704"/>
      <c r="E44" s="704"/>
      <c r="F44" s="704"/>
      <c r="G44" s="704"/>
      <c r="H44" s="704"/>
      <c r="I44" s="704"/>
      <c r="J44" s="704"/>
      <c r="K44" s="705"/>
    </row>
    <row r="45" spans="1:11" ht="36" customHeight="1">
      <c r="A45" s="828"/>
      <c r="B45" s="829"/>
      <c r="C45" s="703" t="s">
        <v>3862</v>
      </c>
      <c r="D45" s="704"/>
      <c r="E45" s="704"/>
      <c r="F45" s="704"/>
      <c r="G45" s="704"/>
      <c r="H45" s="704"/>
      <c r="I45" s="704"/>
      <c r="J45" s="704"/>
      <c r="K45" s="705"/>
    </row>
    <row r="46" spans="1:11" ht="36" customHeight="1">
      <c r="A46" s="828"/>
      <c r="B46" s="829"/>
      <c r="C46" s="703" t="s">
        <v>3861</v>
      </c>
      <c r="D46" s="704"/>
      <c r="E46" s="704"/>
      <c r="F46" s="704"/>
      <c r="G46" s="704"/>
      <c r="H46" s="704"/>
      <c r="I46" s="704"/>
      <c r="J46" s="704"/>
      <c r="K46" s="705"/>
    </row>
    <row r="47" spans="1:11" ht="36.75" customHeight="1">
      <c r="A47" s="828"/>
      <c r="B47" s="829"/>
      <c r="C47" s="703" t="s">
        <v>4458</v>
      </c>
      <c r="D47" s="704"/>
      <c r="E47" s="704"/>
      <c r="F47" s="704"/>
      <c r="G47" s="704"/>
      <c r="H47" s="704"/>
      <c r="I47" s="704"/>
      <c r="J47" s="704"/>
      <c r="K47" s="705"/>
    </row>
    <row r="48" spans="1:11" ht="22.5" customHeight="1">
      <c r="A48" s="828"/>
      <c r="B48" s="829"/>
      <c r="C48" s="703" t="s">
        <v>4457</v>
      </c>
      <c r="D48" s="704"/>
      <c r="E48" s="704"/>
      <c r="F48" s="704"/>
      <c r="G48" s="704"/>
      <c r="H48" s="704"/>
      <c r="I48" s="704"/>
      <c r="J48" s="704"/>
      <c r="K48" s="705"/>
    </row>
    <row r="49" spans="1:12" ht="22.5" customHeight="1">
      <c r="A49" s="828"/>
      <c r="B49" s="829"/>
      <c r="C49" s="703" t="s">
        <v>4080</v>
      </c>
      <c r="D49" s="704"/>
      <c r="E49" s="704"/>
      <c r="F49" s="704"/>
      <c r="G49" s="704"/>
      <c r="H49" s="704"/>
      <c r="I49" s="704"/>
      <c r="J49" s="704"/>
      <c r="K49" s="705"/>
    </row>
    <row r="50" spans="1:12" ht="22.5" customHeight="1" thickBot="1">
      <c r="A50" s="828"/>
      <c r="B50" s="829"/>
      <c r="C50" s="706" t="s">
        <v>3857</v>
      </c>
      <c r="D50" s="707"/>
      <c r="E50" s="707"/>
      <c r="F50" s="707"/>
      <c r="G50" s="707"/>
      <c r="H50" s="707"/>
      <c r="I50" s="707"/>
      <c r="J50" s="707"/>
      <c r="K50" s="708"/>
    </row>
    <row r="51" spans="1:12" ht="15.75" thickBot="1">
      <c r="A51" s="817" t="s">
        <v>6</v>
      </c>
      <c r="B51" s="818"/>
      <c r="C51" s="818"/>
      <c r="D51" s="818"/>
      <c r="E51" s="818"/>
      <c r="F51" s="818"/>
      <c r="G51" s="818"/>
      <c r="H51" s="818"/>
      <c r="I51" s="818"/>
      <c r="J51" s="818"/>
      <c r="K51" s="819"/>
    </row>
    <row r="52" spans="1:12">
      <c r="A52" s="141" t="s">
        <v>5</v>
      </c>
      <c r="B52" s="139"/>
      <c r="C52" s="139"/>
      <c r="D52" s="139"/>
      <c r="E52" s="139"/>
      <c r="F52" s="871">
        <v>15</v>
      </c>
      <c r="G52" s="872"/>
      <c r="H52" s="872"/>
      <c r="I52" s="872"/>
      <c r="J52" s="872"/>
      <c r="K52" s="873"/>
      <c r="L52" s="137" t="s">
        <v>4</v>
      </c>
    </row>
    <row r="53" spans="1:12">
      <c r="A53" s="140" t="s">
        <v>3</v>
      </c>
      <c r="B53" s="138"/>
      <c r="C53" s="138"/>
      <c r="D53" s="138"/>
      <c r="E53" s="138"/>
      <c r="F53" s="874">
        <v>10</v>
      </c>
      <c r="G53" s="949"/>
      <c r="H53" s="949"/>
      <c r="I53" s="949"/>
      <c r="J53" s="949"/>
      <c r="K53" s="950"/>
      <c r="L53" s="137" t="s">
        <v>2</v>
      </c>
    </row>
    <row r="54" spans="1:12" ht="15.75" thickBot="1">
      <c r="A54" s="865" t="s">
        <v>1</v>
      </c>
      <c r="B54" s="866"/>
      <c r="C54" s="866"/>
      <c r="D54" s="866"/>
      <c r="E54" s="867"/>
      <c r="F54" s="877" t="s">
        <v>1070</v>
      </c>
      <c r="G54" s="878"/>
      <c r="H54" s="878"/>
      <c r="I54" s="878"/>
      <c r="J54" s="878"/>
      <c r="K54" s="879"/>
    </row>
    <row r="55" spans="1:12" ht="42" customHeight="1" thickBot="1">
      <c r="A55" s="607" t="s">
        <v>4427</v>
      </c>
      <c r="B55" s="608"/>
      <c r="C55" s="608"/>
      <c r="D55" s="608"/>
      <c r="E55" s="609"/>
      <c r="F55" s="868" t="s">
        <v>5025</v>
      </c>
      <c r="G55" s="869"/>
      <c r="H55" s="869"/>
      <c r="I55" s="869"/>
      <c r="J55" s="869"/>
      <c r="K55" s="870"/>
    </row>
  </sheetData>
  <mergeCells count="133">
    <mergeCell ref="A36:B40"/>
    <mergeCell ref="C36:K36"/>
    <mergeCell ref="C37:K37"/>
    <mergeCell ref="C38:K38"/>
    <mergeCell ref="C39:K39"/>
    <mergeCell ref="C40:K40"/>
    <mergeCell ref="A54:E54"/>
    <mergeCell ref="A26:E26"/>
    <mergeCell ref="F26:G26"/>
    <mergeCell ref="H26:I26"/>
    <mergeCell ref="J26:K26"/>
    <mergeCell ref="A27:E27"/>
    <mergeCell ref="F27:G27"/>
    <mergeCell ref="J31:K31"/>
    <mergeCell ref="F32:G32"/>
    <mergeCell ref="H32:I32"/>
    <mergeCell ref="J32:K32"/>
    <mergeCell ref="A30:E30"/>
    <mergeCell ref="F30:G30"/>
    <mergeCell ref="H30:I30"/>
    <mergeCell ref="J30:K30"/>
    <mergeCell ref="A31:E31"/>
    <mergeCell ref="F31:G31"/>
    <mergeCell ref="H31:I31"/>
    <mergeCell ref="A28:E28"/>
    <mergeCell ref="F28:G28"/>
    <mergeCell ref="H28:I28"/>
    <mergeCell ref="J28:K28"/>
    <mergeCell ref="H27:I27"/>
    <mergeCell ref="J27:K27"/>
    <mergeCell ref="A29:E29"/>
    <mergeCell ref="F29:G29"/>
    <mergeCell ref="H29:I29"/>
    <mergeCell ref="J29:K29"/>
    <mergeCell ref="F54:K54"/>
    <mergeCell ref="C44:K44"/>
    <mergeCell ref="C45:K45"/>
    <mergeCell ref="C46:K46"/>
    <mergeCell ref="C47:K47"/>
    <mergeCell ref="C48:K48"/>
    <mergeCell ref="F55:K55"/>
    <mergeCell ref="A55:E55"/>
    <mergeCell ref="A51:K51"/>
    <mergeCell ref="C41:K41"/>
    <mergeCell ref="A41:B50"/>
    <mergeCell ref="C42:K42"/>
    <mergeCell ref="C43:K43"/>
    <mergeCell ref="C50:K50"/>
    <mergeCell ref="F52:K52"/>
    <mergeCell ref="F53:K53"/>
    <mergeCell ref="A20:E20"/>
    <mergeCell ref="F20:G20"/>
    <mergeCell ref="H20:I20"/>
    <mergeCell ref="J20:K20"/>
    <mergeCell ref="A21:E21"/>
    <mergeCell ref="F21:G21"/>
    <mergeCell ref="H21:I21"/>
    <mergeCell ref="J21:K21"/>
    <mergeCell ref="A32:E32"/>
    <mergeCell ref="A35:B35"/>
    <mergeCell ref="C35:K35"/>
    <mergeCell ref="C49:K49"/>
    <mergeCell ref="A34:B34"/>
    <mergeCell ref="C34:K34"/>
    <mergeCell ref="A33:E33"/>
    <mergeCell ref="J24:K24"/>
    <mergeCell ref="A25:E25"/>
    <mergeCell ref="I1:K1"/>
    <mergeCell ref="I2:K2"/>
    <mergeCell ref="D6:K6"/>
    <mergeCell ref="I5:K5"/>
    <mergeCell ref="D5:E5"/>
    <mergeCell ref="A2:C2"/>
    <mergeCell ref="A1:C1"/>
    <mergeCell ref="F1:H1"/>
    <mergeCell ref="F2:H2"/>
    <mergeCell ref="D1:E1"/>
    <mergeCell ref="D2:E2"/>
    <mergeCell ref="A3:C3"/>
    <mergeCell ref="A4:C4"/>
    <mergeCell ref="A5:C5"/>
    <mergeCell ref="F4:H4"/>
    <mergeCell ref="I4:K4"/>
    <mergeCell ref="D4:E4"/>
    <mergeCell ref="D3:E3"/>
    <mergeCell ref="F3:H3"/>
    <mergeCell ref="I3:K3"/>
    <mergeCell ref="J23:K23"/>
    <mergeCell ref="L18:R18"/>
    <mergeCell ref="A6:C6"/>
    <mergeCell ref="J18:K18"/>
    <mergeCell ref="L5:Q6"/>
    <mergeCell ref="D15:K15"/>
    <mergeCell ref="F18:G18"/>
    <mergeCell ref="D13:K13"/>
    <mergeCell ref="D12:K12"/>
    <mergeCell ref="H18:I18"/>
    <mergeCell ref="A8:K8"/>
    <mergeCell ref="F5:H5"/>
    <mergeCell ref="D7:K7"/>
    <mergeCell ref="D11:K11"/>
    <mergeCell ref="L17:R17"/>
    <mergeCell ref="D10:K10"/>
    <mergeCell ref="L16:R16"/>
    <mergeCell ref="A7:C7"/>
    <mergeCell ref="A22:E22"/>
    <mergeCell ref="F22:G22"/>
    <mergeCell ref="H22:I22"/>
    <mergeCell ref="J22:K22"/>
    <mergeCell ref="F33:G33"/>
    <mergeCell ref="H33:I33"/>
    <mergeCell ref="J33:K33"/>
    <mergeCell ref="A23:E23"/>
    <mergeCell ref="F23:G23"/>
    <mergeCell ref="J19:K19"/>
    <mergeCell ref="A19:E19"/>
    <mergeCell ref="A9:C10"/>
    <mergeCell ref="A14:C15"/>
    <mergeCell ref="A18:E18"/>
    <mergeCell ref="D9:K9"/>
    <mergeCell ref="D14:K14"/>
    <mergeCell ref="F25:G25"/>
    <mergeCell ref="H25:I25"/>
    <mergeCell ref="J25:K25"/>
    <mergeCell ref="F19:G19"/>
    <mergeCell ref="D16:K16"/>
    <mergeCell ref="A16:C16"/>
    <mergeCell ref="D17:K17"/>
    <mergeCell ref="H19:I19"/>
    <mergeCell ref="H23:I23"/>
    <mergeCell ref="A24:E24"/>
    <mergeCell ref="F24:G24"/>
    <mergeCell ref="H24:I2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Normal="100" workbookViewId="0">
      <selection activeCell="O50" sqref="O50"/>
    </sheetView>
  </sheetViews>
  <sheetFormatPr defaultColWidth="9.140625" defaultRowHeight="15"/>
  <cols>
    <col min="1" max="2" width="9.140625" style="137"/>
    <col min="3" max="3" width="8.140625" style="137" customWidth="1"/>
    <col min="4" max="4" width="9.140625" style="137"/>
    <col min="5" max="5" width="10.140625" style="137" customWidth="1"/>
    <col min="6" max="7" width="9.140625" style="137"/>
    <col min="8" max="8" width="9.28515625" style="137" customWidth="1"/>
    <col min="9" max="9" width="8"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3" customHeight="1" thickBot="1">
      <c r="A1" s="758" t="s">
        <v>74</v>
      </c>
      <c r="B1" s="759"/>
      <c r="C1" s="759"/>
      <c r="D1" s="893" t="s">
        <v>73</v>
      </c>
      <c r="E1" s="894"/>
      <c r="F1" s="755" t="s">
        <v>72</v>
      </c>
      <c r="G1" s="756"/>
      <c r="H1" s="757"/>
      <c r="I1" s="941" t="s">
        <v>4043</v>
      </c>
      <c r="J1" s="942"/>
      <c r="K1" s="894"/>
    </row>
    <row r="2" spans="1:18" ht="48" customHeight="1" thickBot="1">
      <c r="A2" s="755" t="s">
        <v>70</v>
      </c>
      <c r="B2" s="756"/>
      <c r="C2" s="757"/>
      <c r="D2" s="628" t="s">
        <v>1853</v>
      </c>
      <c r="E2" s="629"/>
      <c r="F2" s="755" t="s">
        <v>68</v>
      </c>
      <c r="G2" s="756"/>
      <c r="H2" s="757"/>
      <c r="I2" s="895" t="s">
        <v>925</v>
      </c>
      <c r="J2" s="896"/>
      <c r="K2" s="897"/>
    </row>
    <row r="3" spans="1:18" ht="15.75" thickBot="1">
      <c r="A3" s="773" t="s">
        <v>66</v>
      </c>
      <c r="B3" s="774"/>
      <c r="C3" s="775"/>
      <c r="D3" s="888">
        <v>15</v>
      </c>
      <c r="E3" s="890"/>
      <c r="F3" s="773" t="s">
        <v>65</v>
      </c>
      <c r="G3" s="774"/>
      <c r="H3" s="775"/>
      <c r="I3" s="888">
        <v>1</v>
      </c>
      <c r="J3" s="889"/>
      <c r="K3" s="890"/>
    </row>
    <row r="4" spans="1:18" ht="15.75" customHeight="1" thickBot="1">
      <c r="A4" s="773" t="s">
        <v>64</v>
      </c>
      <c r="B4" s="774"/>
      <c r="C4" s="775"/>
      <c r="D4" s="893" t="s">
        <v>131</v>
      </c>
      <c r="E4" s="894"/>
      <c r="F4" s="773" t="s">
        <v>62</v>
      </c>
      <c r="G4" s="774"/>
      <c r="H4" s="775"/>
      <c r="I4" s="888" t="s">
        <v>61</v>
      </c>
      <c r="J4" s="889"/>
      <c r="K4" s="890"/>
      <c r="L4" s="137" t="s">
        <v>60</v>
      </c>
    </row>
    <row r="5" spans="1:18" ht="16.5" customHeight="1" thickBot="1">
      <c r="A5" s="773" t="s">
        <v>59</v>
      </c>
      <c r="B5" s="774"/>
      <c r="C5" s="775"/>
      <c r="D5" s="888" t="s">
        <v>58</v>
      </c>
      <c r="E5" s="890"/>
      <c r="F5" s="773" t="s">
        <v>57</v>
      </c>
      <c r="G5" s="774"/>
      <c r="H5" s="775"/>
      <c r="I5" s="888" t="s">
        <v>56</v>
      </c>
      <c r="J5" s="889"/>
      <c r="K5" s="890"/>
      <c r="L5" s="753" t="s">
        <v>55</v>
      </c>
      <c r="M5" s="795"/>
      <c r="N5" s="795"/>
      <c r="O5" s="795"/>
      <c r="P5" s="795"/>
      <c r="Q5" s="795"/>
    </row>
    <row r="6" spans="1:18" ht="27" customHeight="1" thickBot="1">
      <c r="A6" s="773" t="s">
        <v>54</v>
      </c>
      <c r="B6" s="774"/>
      <c r="C6" s="774"/>
      <c r="D6" s="868" t="s">
        <v>3285</v>
      </c>
      <c r="E6" s="869"/>
      <c r="F6" s="869"/>
      <c r="G6" s="869"/>
      <c r="H6" s="869"/>
      <c r="I6" s="869"/>
      <c r="J6" s="869"/>
      <c r="K6" s="870"/>
      <c r="L6" s="753"/>
      <c r="M6" s="795"/>
      <c r="N6" s="795"/>
      <c r="O6" s="795"/>
      <c r="P6" s="795"/>
      <c r="Q6" s="795"/>
    </row>
    <row r="7" spans="1:18" ht="48" customHeight="1" thickBot="1">
      <c r="A7" s="785" t="s">
        <v>52</v>
      </c>
      <c r="B7" s="786"/>
      <c r="C7" s="786"/>
      <c r="D7" s="886" t="s">
        <v>1722</v>
      </c>
      <c r="E7" s="886"/>
      <c r="F7" s="886"/>
      <c r="G7" s="886"/>
      <c r="H7" s="886"/>
      <c r="I7" s="886"/>
      <c r="J7" s="886"/>
      <c r="K7" s="887"/>
    </row>
    <row r="8" spans="1:18" ht="37.5" customHeight="1" thickBot="1">
      <c r="A8" s="660" t="s">
        <v>3293</v>
      </c>
      <c r="B8" s="661"/>
      <c r="C8" s="661"/>
      <c r="D8" s="661"/>
      <c r="E8" s="661"/>
      <c r="F8" s="661"/>
      <c r="G8" s="661"/>
      <c r="H8" s="661"/>
      <c r="I8" s="661"/>
      <c r="J8" s="661"/>
      <c r="K8" s="662"/>
    </row>
    <row r="9" spans="1:18" ht="51" customHeight="1">
      <c r="A9" s="802" t="s">
        <v>128</v>
      </c>
      <c r="B9" s="803"/>
      <c r="C9" s="804"/>
      <c r="D9" s="933" t="s">
        <v>4071</v>
      </c>
      <c r="E9" s="933"/>
      <c r="F9" s="933"/>
      <c r="G9" s="933"/>
      <c r="H9" s="933"/>
      <c r="I9" s="933"/>
      <c r="J9" s="933"/>
      <c r="K9" s="934"/>
    </row>
    <row r="10" spans="1:18" ht="31.5" customHeight="1">
      <c r="A10" s="778"/>
      <c r="B10" s="911"/>
      <c r="C10" s="780"/>
      <c r="D10" s="924" t="s">
        <v>4072</v>
      </c>
      <c r="E10" s="925"/>
      <c r="F10" s="925"/>
      <c r="G10" s="925"/>
      <c r="H10" s="925"/>
      <c r="I10" s="925"/>
      <c r="J10" s="925"/>
      <c r="K10" s="926"/>
    </row>
    <row r="11" spans="1:18" ht="35.25" customHeight="1" thickBot="1">
      <c r="A11" s="144"/>
      <c r="B11" s="146"/>
      <c r="C11" s="145"/>
      <c r="D11" s="930" t="s">
        <v>4073</v>
      </c>
      <c r="E11" s="931"/>
      <c r="F11" s="931"/>
      <c r="G11" s="931"/>
      <c r="H11" s="931"/>
      <c r="I11" s="931"/>
      <c r="J11" s="931"/>
      <c r="K11" s="932"/>
    </row>
    <row r="12" spans="1:18" ht="40.5" customHeight="1">
      <c r="A12" s="802" t="s">
        <v>49</v>
      </c>
      <c r="B12" s="803"/>
      <c r="C12" s="804"/>
      <c r="D12" s="935" t="s">
        <v>4074</v>
      </c>
      <c r="E12" s="936"/>
      <c r="F12" s="936"/>
      <c r="G12" s="936"/>
      <c r="H12" s="936"/>
      <c r="I12" s="936"/>
      <c r="J12" s="936"/>
      <c r="K12" s="937"/>
    </row>
    <row r="13" spans="1:18" ht="43.5" customHeight="1" thickBot="1">
      <c r="A13" s="778"/>
      <c r="B13" s="911"/>
      <c r="C13" s="780"/>
      <c r="D13" s="924" t="s">
        <v>4050</v>
      </c>
      <c r="E13" s="925"/>
      <c r="F13" s="925"/>
      <c r="G13" s="925"/>
      <c r="H13" s="925"/>
      <c r="I13" s="925"/>
      <c r="J13" s="925"/>
      <c r="K13" s="926"/>
    </row>
    <row r="14" spans="1:18" ht="77.25" customHeight="1" thickBot="1">
      <c r="A14" s="748" t="s">
        <v>48</v>
      </c>
      <c r="B14" s="797"/>
      <c r="C14" s="798"/>
      <c r="D14" s="938" t="s">
        <v>4051</v>
      </c>
      <c r="E14" s="939"/>
      <c r="F14" s="939"/>
      <c r="G14" s="939"/>
      <c r="H14" s="939"/>
      <c r="I14" s="939"/>
      <c r="J14" s="939"/>
      <c r="K14" s="940"/>
      <c r="L14" s="795" t="s">
        <v>47</v>
      </c>
      <c r="M14" s="795"/>
      <c r="N14" s="795"/>
      <c r="O14" s="795"/>
      <c r="P14" s="795"/>
      <c r="Q14" s="795"/>
      <c r="R14" s="795"/>
    </row>
    <row r="15" spans="1:18" ht="19.149999999999999" customHeight="1" thickBot="1">
      <c r="A15" s="142" t="s">
        <v>46</v>
      </c>
      <c r="B15" s="143"/>
      <c r="C15" s="143"/>
      <c r="D15" s="938" t="s">
        <v>3287</v>
      </c>
      <c r="E15" s="939"/>
      <c r="F15" s="939"/>
      <c r="G15" s="939"/>
      <c r="H15" s="939"/>
      <c r="I15" s="939"/>
      <c r="J15" s="939"/>
      <c r="K15" s="940"/>
      <c r="L15" s="790" t="s">
        <v>45</v>
      </c>
      <c r="M15" s="790"/>
      <c r="N15" s="790"/>
      <c r="O15" s="790"/>
      <c r="P15" s="790"/>
      <c r="Q15" s="790"/>
      <c r="R15" s="790"/>
    </row>
    <row r="16" spans="1:18" ht="50.45" customHeight="1" thickBot="1">
      <c r="A16" s="805" t="s">
        <v>44</v>
      </c>
      <c r="B16" s="806"/>
      <c r="C16" s="806"/>
      <c r="D16" s="806"/>
      <c r="E16" s="806"/>
      <c r="F16" s="781" t="s">
        <v>43</v>
      </c>
      <c r="G16" s="781"/>
      <c r="H16" s="781" t="s">
        <v>42</v>
      </c>
      <c r="I16" s="781"/>
      <c r="J16" s="781" t="s">
        <v>41</v>
      </c>
      <c r="K16" s="796"/>
      <c r="L16" s="753" t="s">
        <v>40</v>
      </c>
      <c r="M16" s="795"/>
      <c r="N16" s="795"/>
      <c r="O16" s="795"/>
      <c r="P16" s="795"/>
      <c r="Q16" s="795"/>
      <c r="R16" s="795"/>
    </row>
    <row r="17" spans="1:11" ht="34.5" customHeight="1">
      <c r="A17" s="909" t="s">
        <v>3922</v>
      </c>
      <c r="B17" s="910"/>
      <c r="C17" s="910"/>
      <c r="D17" s="910"/>
      <c r="E17" s="910"/>
      <c r="F17" s="884" t="s">
        <v>105</v>
      </c>
      <c r="G17" s="884"/>
      <c r="H17" s="885" t="s">
        <v>647</v>
      </c>
      <c r="I17" s="885"/>
      <c r="J17" s="908" t="s">
        <v>1795</v>
      </c>
      <c r="K17" s="904"/>
    </row>
    <row r="18" spans="1:11" ht="33.75" customHeight="1">
      <c r="A18" s="914" t="s">
        <v>3921</v>
      </c>
      <c r="B18" s="915"/>
      <c r="C18" s="915"/>
      <c r="D18" s="915"/>
      <c r="E18" s="916"/>
      <c r="F18" s="917" t="s">
        <v>4053</v>
      </c>
      <c r="G18" s="917"/>
      <c r="H18" s="856" t="s">
        <v>3920</v>
      </c>
      <c r="I18" s="703"/>
      <c r="J18" s="856" t="s">
        <v>1795</v>
      </c>
      <c r="K18" s="708"/>
    </row>
    <row r="19" spans="1:11" ht="66" customHeight="1">
      <c r="A19" s="914" t="s">
        <v>3919</v>
      </c>
      <c r="B19" s="915"/>
      <c r="C19" s="915"/>
      <c r="D19" s="915"/>
      <c r="E19" s="916"/>
      <c r="F19" s="917" t="s">
        <v>4053</v>
      </c>
      <c r="G19" s="917"/>
      <c r="H19" s="856" t="s">
        <v>3886</v>
      </c>
      <c r="I19" s="703"/>
      <c r="J19" s="856" t="s">
        <v>1731</v>
      </c>
      <c r="K19" s="708"/>
    </row>
    <row r="20" spans="1:11" ht="38.25" customHeight="1">
      <c r="A20" s="914" t="s">
        <v>3918</v>
      </c>
      <c r="B20" s="915"/>
      <c r="C20" s="915"/>
      <c r="D20" s="915"/>
      <c r="E20" s="916"/>
      <c r="F20" s="917" t="s">
        <v>4053</v>
      </c>
      <c r="G20" s="917"/>
      <c r="H20" s="856" t="s">
        <v>2925</v>
      </c>
      <c r="I20" s="703"/>
      <c r="J20" s="921" t="s">
        <v>1795</v>
      </c>
      <c r="K20" s="922"/>
    </row>
    <row r="21" spans="1:11" ht="39.75" customHeight="1">
      <c r="A21" s="914" t="s">
        <v>3917</v>
      </c>
      <c r="B21" s="915"/>
      <c r="C21" s="915"/>
      <c r="D21" s="915"/>
      <c r="E21" s="916"/>
      <c r="F21" s="917" t="s">
        <v>4053</v>
      </c>
      <c r="G21" s="917"/>
      <c r="H21" s="856" t="s">
        <v>2925</v>
      </c>
      <c r="I21" s="703"/>
      <c r="J21" s="921" t="s">
        <v>1795</v>
      </c>
      <c r="K21" s="922"/>
    </row>
    <row r="22" spans="1:11" ht="39" customHeight="1">
      <c r="A22" s="914" t="s">
        <v>3916</v>
      </c>
      <c r="B22" s="915"/>
      <c r="C22" s="915"/>
      <c r="D22" s="915"/>
      <c r="E22" s="916"/>
      <c r="F22" s="917" t="s">
        <v>4053</v>
      </c>
      <c r="G22" s="917"/>
      <c r="H22" s="856" t="s">
        <v>3911</v>
      </c>
      <c r="I22" s="703"/>
      <c r="J22" s="856" t="s">
        <v>3866</v>
      </c>
      <c r="K22" s="708"/>
    </row>
    <row r="23" spans="1:11" ht="37.5" customHeight="1">
      <c r="A23" s="914" t="s">
        <v>3881</v>
      </c>
      <c r="B23" s="915"/>
      <c r="C23" s="915"/>
      <c r="D23" s="915"/>
      <c r="E23" s="916"/>
      <c r="F23" s="917" t="s">
        <v>4053</v>
      </c>
      <c r="G23" s="917"/>
      <c r="H23" s="856" t="s">
        <v>2925</v>
      </c>
      <c r="I23" s="703"/>
      <c r="J23" s="856" t="s">
        <v>1795</v>
      </c>
      <c r="K23" s="708"/>
    </row>
    <row r="24" spans="1:11" ht="37.5" customHeight="1">
      <c r="A24" s="914" t="s">
        <v>3915</v>
      </c>
      <c r="B24" s="915"/>
      <c r="C24" s="915"/>
      <c r="D24" s="915"/>
      <c r="E24" s="916"/>
      <c r="F24" s="917" t="s">
        <v>4053</v>
      </c>
      <c r="G24" s="917"/>
      <c r="H24" s="856" t="s">
        <v>3914</v>
      </c>
      <c r="I24" s="703"/>
      <c r="J24" s="856" t="s">
        <v>3866</v>
      </c>
      <c r="K24" s="708"/>
    </row>
    <row r="25" spans="1:11" ht="35.25" customHeight="1">
      <c r="A25" s="914" t="s">
        <v>3913</v>
      </c>
      <c r="B25" s="915"/>
      <c r="C25" s="915"/>
      <c r="D25" s="915"/>
      <c r="E25" s="916"/>
      <c r="F25" s="917" t="s">
        <v>4053</v>
      </c>
      <c r="G25" s="917"/>
      <c r="H25" s="856" t="s">
        <v>668</v>
      </c>
      <c r="I25" s="703"/>
      <c r="J25" s="856" t="s">
        <v>1795</v>
      </c>
      <c r="K25" s="708"/>
    </row>
    <row r="26" spans="1:11" ht="36.75" customHeight="1">
      <c r="A26" s="914" t="s">
        <v>3912</v>
      </c>
      <c r="B26" s="915"/>
      <c r="C26" s="915"/>
      <c r="D26" s="915"/>
      <c r="E26" s="916"/>
      <c r="F26" s="917" t="s">
        <v>4053</v>
      </c>
      <c r="G26" s="917"/>
      <c r="H26" s="856" t="s">
        <v>3911</v>
      </c>
      <c r="I26" s="703"/>
      <c r="J26" s="856" t="s">
        <v>3866</v>
      </c>
      <c r="K26" s="708"/>
    </row>
    <row r="27" spans="1:11" ht="41.25" customHeight="1">
      <c r="A27" s="914" t="s">
        <v>3910</v>
      </c>
      <c r="B27" s="915"/>
      <c r="C27" s="915"/>
      <c r="D27" s="915"/>
      <c r="E27" s="916"/>
      <c r="F27" s="917" t="s">
        <v>4053</v>
      </c>
      <c r="G27" s="917"/>
      <c r="H27" s="856" t="s">
        <v>304</v>
      </c>
      <c r="I27" s="703"/>
      <c r="J27" s="856" t="s">
        <v>1731</v>
      </c>
      <c r="K27" s="708"/>
    </row>
    <row r="28" spans="1:11" ht="34.5" customHeight="1">
      <c r="A28" s="914" t="s">
        <v>3909</v>
      </c>
      <c r="B28" s="915"/>
      <c r="C28" s="915"/>
      <c r="D28" s="915"/>
      <c r="E28" s="916"/>
      <c r="F28" s="917" t="s">
        <v>4053</v>
      </c>
      <c r="G28" s="917"/>
      <c r="H28" s="856" t="s">
        <v>3908</v>
      </c>
      <c r="I28" s="703"/>
      <c r="J28" s="856" t="s">
        <v>3907</v>
      </c>
      <c r="K28" s="708"/>
    </row>
    <row r="29" spans="1:11" ht="42.75" customHeight="1">
      <c r="A29" s="914" t="s">
        <v>3891</v>
      </c>
      <c r="B29" s="915"/>
      <c r="C29" s="915"/>
      <c r="D29" s="915"/>
      <c r="E29" s="916"/>
      <c r="F29" s="917" t="s">
        <v>4053</v>
      </c>
      <c r="G29" s="917"/>
      <c r="H29" s="856" t="s">
        <v>3906</v>
      </c>
      <c r="I29" s="703"/>
      <c r="J29" s="856" t="s">
        <v>1795</v>
      </c>
      <c r="K29" s="708"/>
    </row>
    <row r="30" spans="1:11" ht="48.75" customHeight="1">
      <c r="A30" s="914" t="s">
        <v>3905</v>
      </c>
      <c r="B30" s="915"/>
      <c r="C30" s="915"/>
      <c r="D30" s="915"/>
      <c r="E30" s="916"/>
      <c r="F30" s="917" t="s">
        <v>4053</v>
      </c>
      <c r="G30" s="917"/>
      <c r="H30" s="856" t="s">
        <v>3869</v>
      </c>
      <c r="I30" s="703"/>
      <c r="J30" s="856" t="s">
        <v>1795</v>
      </c>
      <c r="K30" s="708"/>
    </row>
    <row r="31" spans="1:11" ht="47.25" customHeight="1" thickBot="1">
      <c r="A31" s="914" t="s">
        <v>3868</v>
      </c>
      <c r="B31" s="915"/>
      <c r="C31" s="915"/>
      <c r="D31" s="915"/>
      <c r="E31" s="916"/>
      <c r="F31" s="917" t="s">
        <v>4053</v>
      </c>
      <c r="G31" s="917"/>
      <c r="H31" s="856" t="s">
        <v>3904</v>
      </c>
      <c r="I31" s="703"/>
      <c r="J31" s="921" t="s">
        <v>3866</v>
      </c>
      <c r="K31" s="922"/>
    </row>
    <row r="32" spans="1:11" ht="33.75" customHeight="1" thickBot="1">
      <c r="A32" s="748" t="s">
        <v>17</v>
      </c>
      <c r="B32" s="749"/>
      <c r="C32" s="918" t="s">
        <v>3288</v>
      </c>
      <c r="D32" s="919"/>
      <c r="E32" s="919"/>
      <c r="F32" s="919"/>
      <c r="G32" s="919"/>
      <c r="H32" s="919"/>
      <c r="I32" s="919"/>
      <c r="J32" s="919"/>
      <c r="K32" s="920"/>
    </row>
    <row r="33" spans="1:11" ht="40.5" customHeight="1" thickBot="1">
      <c r="A33" s="748" t="s">
        <v>14</v>
      </c>
      <c r="B33" s="749"/>
      <c r="C33" s="869" t="s">
        <v>4055</v>
      </c>
      <c r="D33" s="869"/>
      <c r="E33" s="869"/>
      <c r="F33" s="869"/>
      <c r="G33" s="869"/>
      <c r="H33" s="869"/>
      <c r="I33" s="869"/>
      <c r="J33" s="869"/>
      <c r="K33" s="870"/>
    </row>
    <row r="34" spans="1:11" ht="24.75" customHeight="1">
      <c r="A34" s="846" t="s">
        <v>13</v>
      </c>
      <c r="B34" s="954"/>
      <c r="C34" s="946" t="s">
        <v>4075</v>
      </c>
      <c r="D34" s="686"/>
      <c r="E34" s="686"/>
      <c r="F34" s="686"/>
      <c r="G34" s="686"/>
      <c r="H34" s="686"/>
      <c r="I34" s="686"/>
      <c r="J34" s="686"/>
      <c r="K34" s="687"/>
    </row>
    <row r="35" spans="1:11" ht="22.5" customHeight="1">
      <c r="A35" s="848"/>
      <c r="B35" s="955"/>
      <c r="C35" s="862" t="s">
        <v>4076</v>
      </c>
      <c r="D35" s="861"/>
      <c r="E35" s="861"/>
      <c r="F35" s="861"/>
      <c r="G35" s="861"/>
      <c r="H35" s="861"/>
      <c r="I35" s="861"/>
      <c r="J35" s="861"/>
      <c r="K35" s="705"/>
    </row>
    <row r="36" spans="1:11" ht="23.25" customHeight="1">
      <c r="A36" s="848"/>
      <c r="B36" s="955"/>
      <c r="C36" s="862" t="s">
        <v>4077</v>
      </c>
      <c r="D36" s="861"/>
      <c r="E36" s="861"/>
      <c r="F36" s="861"/>
      <c r="G36" s="861"/>
      <c r="H36" s="861"/>
      <c r="I36" s="861"/>
      <c r="J36" s="861"/>
      <c r="K36" s="705"/>
    </row>
    <row r="37" spans="1:11" ht="22.5" customHeight="1">
      <c r="A37" s="848"/>
      <c r="B37" s="955"/>
      <c r="C37" s="862" t="s">
        <v>4078</v>
      </c>
      <c r="D37" s="861"/>
      <c r="E37" s="861"/>
      <c r="F37" s="861"/>
      <c r="G37" s="861"/>
      <c r="H37" s="861"/>
      <c r="I37" s="861"/>
      <c r="J37" s="861"/>
      <c r="K37" s="705"/>
    </row>
    <row r="38" spans="1:11" ht="25.5" customHeight="1" thickBot="1">
      <c r="A38" s="850"/>
      <c r="B38" s="956"/>
      <c r="C38" s="951" t="s">
        <v>4079</v>
      </c>
      <c r="D38" s="952"/>
      <c r="E38" s="952"/>
      <c r="F38" s="952"/>
      <c r="G38" s="952"/>
      <c r="H38" s="952"/>
      <c r="I38" s="952"/>
      <c r="J38" s="952"/>
      <c r="K38" s="953"/>
    </row>
    <row r="39" spans="1:11" ht="24.75" customHeight="1">
      <c r="A39" s="826" t="s">
        <v>7</v>
      </c>
      <c r="B39" s="827"/>
      <c r="C39" s="685" t="s">
        <v>4070</v>
      </c>
      <c r="D39" s="686"/>
      <c r="E39" s="686"/>
      <c r="F39" s="686"/>
      <c r="G39" s="686"/>
      <c r="H39" s="686"/>
      <c r="I39" s="686"/>
      <c r="J39" s="686"/>
      <c r="K39" s="687"/>
    </row>
    <row r="40" spans="1:11" ht="36.75" customHeight="1">
      <c r="A40" s="828"/>
      <c r="B40" s="829"/>
      <c r="C40" s="703" t="s">
        <v>3865</v>
      </c>
      <c r="D40" s="704"/>
      <c r="E40" s="704"/>
      <c r="F40" s="704"/>
      <c r="G40" s="704"/>
      <c r="H40" s="704"/>
      <c r="I40" s="704"/>
      <c r="J40" s="704"/>
      <c r="K40" s="705"/>
    </row>
    <row r="41" spans="1:11" ht="24" customHeight="1">
      <c r="A41" s="828"/>
      <c r="B41" s="829"/>
      <c r="C41" s="703" t="s">
        <v>3864</v>
      </c>
      <c r="D41" s="704"/>
      <c r="E41" s="704"/>
      <c r="F41" s="704"/>
      <c r="G41" s="704"/>
      <c r="H41" s="704"/>
      <c r="I41" s="704"/>
      <c r="J41" s="704"/>
      <c r="K41" s="705"/>
    </row>
    <row r="42" spans="1:11" ht="35.25" customHeight="1">
      <c r="A42" s="828"/>
      <c r="B42" s="829"/>
      <c r="C42" s="703" t="s">
        <v>3863</v>
      </c>
      <c r="D42" s="704"/>
      <c r="E42" s="704"/>
      <c r="F42" s="704"/>
      <c r="G42" s="704"/>
      <c r="H42" s="704"/>
      <c r="I42" s="704"/>
      <c r="J42" s="704"/>
      <c r="K42" s="705"/>
    </row>
    <row r="43" spans="1:11" ht="35.25" customHeight="1">
      <c r="A43" s="828"/>
      <c r="B43" s="829"/>
      <c r="C43" s="703" t="s">
        <v>3862</v>
      </c>
      <c r="D43" s="704"/>
      <c r="E43" s="704"/>
      <c r="F43" s="704"/>
      <c r="G43" s="704"/>
      <c r="H43" s="704"/>
      <c r="I43" s="704"/>
      <c r="J43" s="704"/>
      <c r="K43" s="705"/>
    </row>
    <row r="44" spans="1:11" ht="33.75" customHeight="1">
      <c r="A44" s="828"/>
      <c r="B44" s="829"/>
      <c r="C44" s="703" t="s">
        <v>3861</v>
      </c>
      <c r="D44" s="704"/>
      <c r="E44" s="704"/>
      <c r="F44" s="704"/>
      <c r="G44" s="704"/>
      <c r="H44" s="704"/>
      <c r="I44" s="704"/>
      <c r="J44" s="704"/>
      <c r="K44" s="705"/>
    </row>
    <row r="45" spans="1:11" ht="33" customHeight="1">
      <c r="A45" s="828"/>
      <c r="B45" s="829"/>
      <c r="C45" s="703" t="s">
        <v>4459</v>
      </c>
      <c r="D45" s="704"/>
      <c r="E45" s="704"/>
      <c r="F45" s="704"/>
      <c r="G45" s="704"/>
      <c r="H45" s="704"/>
      <c r="I45" s="704"/>
      <c r="J45" s="704"/>
      <c r="K45" s="705"/>
    </row>
    <row r="46" spans="1:11" ht="24.75" customHeight="1">
      <c r="A46" s="828"/>
      <c r="B46" s="829"/>
      <c r="C46" s="703" t="s">
        <v>4456</v>
      </c>
      <c r="D46" s="704"/>
      <c r="E46" s="704"/>
      <c r="F46" s="704"/>
      <c r="G46" s="704"/>
      <c r="H46" s="704"/>
      <c r="I46" s="704"/>
      <c r="J46" s="704"/>
      <c r="K46" s="705"/>
    </row>
    <row r="47" spans="1:11" ht="24" customHeight="1">
      <c r="A47" s="828"/>
      <c r="B47" s="829"/>
      <c r="C47" s="703" t="s">
        <v>4080</v>
      </c>
      <c r="D47" s="704"/>
      <c r="E47" s="704"/>
      <c r="F47" s="704"/>
      <c r="G47" s="704"/>
      <c r="H47" s="704"/>
      <c r="I47" s="704"/>
      <c r="J47" s="704"/>
      <c r="K47" s="705"/>
    </row>
    <row r="48" spans="1:11" ht="26.25" customHeight="1" thickBot="1">
      <c r="A48" s="828"/>
      <c r="B48" s="829"/>
      <c r="C48" s="706" t="s">
        <v>3857</v>
      </c>
      <c r="D48" s="707"/>
      <c r="E48" s="707"/>
      <c r="F48" s="707"/>
      <c r="G48" s="707"/>
      <c r="H48" s="707"/>
      <c r="I48" s="707"/>
      <c r="J48" s="707"/>
      <c r="K48" s="708"/>
    </row>
    <row r="49" spans="1:12" ht="15.75" thickBot="1">
      <c r="A49" s="817" t="s">
        <v>6</v>
      </c>
      <c r="B49" s="818"/>
      <c r="C49" s="818"/>
      <c r="D49" s="818"/>
      <c r="E49" s="818"/>
      <c r="F49" s="818"/>
      <c r="G49" s="818"/>
      <c r="H49" s="818"/>
      <c r="I49" s="818"/>
      <c r="J49" s="818"/>
      <c r="K49" s="819"/>
    </row>
    <row r="50" spans="1:12">
      <c r="A50" s="141" t="s">
        <v>5</v>
      </c>
      <c r="B50" s="139"/>
      <c r="C50" s="139"/>
      <c r="D50" s="139"/>
      <c r="E50" s="139"/>
      <c r="F50" s="871">
        <v>15</v>
      </c>
      <c r="G50" s="872"/>
      <c r="H50" s="872"/>
      <c r="I50" s="872"/>
      <c r="J50" s="872"/>
      <c r="K50" s="873"/>
      <c r="L50" s="137" t="s">
        <v>4</v>
      </c>
    </row>
    <row r="51" spans="1:12">
      <c r="A51" s="140" t="s">
        <v>3</v>
      </c>
      <c r="B51" s="138"/>
      <c r="C51" s="138"/>
      <c r="D51" s="138"/>
      <c r="E51" s="138"/>
      <c r="F51" s="874">
        <v>10</v>
      </c>
      <c r="G51" s="949"/>
      <c r="H51" s="949"/>
      <c r="I51" s="949"/>
      <c r="J51" s="949"/>
      <c r="K51" s="950"/>
      <c r="L51" s="137" t="s">
        <v>2</v>
      </c>
    </row>
    <row r="52" spans="1:12" ht="15.75" thickBot="1">
      <c r="A52" s="865" t="s">
        <v>1</v>
      </c>
      <c r="B52" s="866"/>
      <c r="C52" s="866"/>
      <c r="D52" s="866"/>
      <c r="E52" s="867"/>
      <c r="F52" s="877" t="s">
        <v>1070</v>
      </c>
      <c r="G52" s="878"/>
      <c r="H52" s="878"/>
      <c r="I52" s="878"/>
      <c r="J52" s="878"/>
      <c r="K52" s="879"/>
    </row>
    <row r="53" spans="1:12" ht="43.5" customHeight="1" thickBot="1">
      <c r="A53" s="607" t="s">
        <v>4427</v>
      </c>
      <c r="B53" s="608"/>
      <c r="C53" s="608"/>
      <c r="D53" s="608"/>
      <c r="E53" s="609"/>
      <c r="F53" s="868" t="s">
        <v>5025</v>
      </c>
      <c r="G53" s="869"/>
      <c r="H53" s="869"/>
      <c r="I53" s="869"/>
      <c r="J53" s="869"/>
      <c r="K53" s="870"/>
    </row>
  </sheetData>
  <mergeCells count="131">
    <mergeCell ref="A22:E22"/>
    <mergeCell ref="F22:G22"/>
    <mergeCell ref="H22:I22"/>
    <mergeCell ref="J22:K22"/>
    <mergeCell ref="A23:E23"/>
    <mergeCell ref="F23:G23"/>
    <mergeCell ref="A32:B32"/>
    <mergeCell ref="C32:K32"/>
    <mergeCell ref="J30:K30"/>
    <mergeCell ref="A28:E28"/>
    <mergeCell ref="F28:G28"/>
    <mergeCell ref="H28:I28"/>
    <mergeCell ref="J28:K28"/>
    <mergeCell ref="A29:E29"/>
    <mergeCell ref="F29:G29"/>
    <mergeCell ref="H29:I29"/>
    <mergeCell ref="J23:K23"/>
    <mergeCell ref="A34:B38"/>
    <mergeCell ref="C34:K34"/>
    <mergeCell ref="C35:K35"/>
    <mergeCell ref="C36:K36"/>
    <mergeCell ref="C37:K37"/>
    <mergeCell ref="C38:K38"/>
    <mergeCell ref="H26:I26"/>
    <mergeCell ref="J26:K26"/>
    <mergeCell ref="A27:E27"/>
    <mergeCell ref="F30:G30"/>
    <mergeCell ref="H30:I30"/>
    <mergeCell ref="A30:E30"/>
    <mergeCell ref="A33:B33"/>
    <mergeCell ref="C33:K33"/>
    <mergeCell ref="H17:I17"/>
    <mergeCell ref="J17:K17"/>
    <mergeCell ref="A17:E17"/>
    <mergeCell ref="A9:C10"/>
    <mergeCell ref="A12:C13"/>
    <mergeCell ref="J21:K21"/>
    <mergeCell ref="A31:E31"/>
    <mergeCell ref="F31:G31"/>
    <mergeCell ref="H31:I31"/>
    <mergeCell ref="J31:K31"/>
    <mergeCell ref="A21:E21"/>
    <mergeCell ref="F21:G21"/>
    <mergeCell ref="H21:I21"/>
    <mergeCell ref="F17:G17"/>
    <mergeCell ref="A25:E25"/>
    <mergeCell ref="F25:G25"/>
    <mergeCell ref="H25:I25"/>
    <mergeCell ref="J29:K29"/>
    <mergeCell ref="A20:E20"/>
    <mergeCell ref="F20:G20"/>
    <mergeCell ref="H20:I20"/>
    <mergeCell ref="J20:K20"/>
    <mergeCell ref="A26:E26"/>
    <mergeCell ref="F26:G26"/>
    <mergeCell ref="L16:R16"/>
    <mergeCell ref="A6:C6"/>
    <mergeCell ref="J16:K16"/>
    <mergeCell ref="L5:Q6"/>
    <mergeCell ref="D13:K13"/>
    <mergeCell ref="F16:G16"/>
    <mergeCell ref="H16:I16"/>
    <mergeCell ref="A16:E16"/>
    <mergeCell ref="D9:K9"/>
    <mergeCell ref="D12:K12"/>
    <mergeCell ref="F5:H5"/>
    <mergeCell ref="D7:K7"/>
    <mergeCell ref="D11:K11"/>
    <mergeCell ref="L15:R15"/>
    <mergeCell ref="D10:K10"/>
    <mergeCell ref="L14:R14"/>
    <mergeCell ref="A8:K8"/>
    <mergeCell ref="A7:C7"/>
    <mergeCell ref="D14:K14"/>
    <mergeCell ref="A14:C14"/>
    <mergeCell ref="D15:K15"/>
    <mergeCell ref="I1:K1"/>
    <mergeCell ref="I2:K2"/>
    <mergeCell ref="D6:K6"/>
    <mergeCell ref="I5:K5"/>
    <mergeCell ref="D5:E5"/>
    <mergeCell ref="A2:C2"/>
    <mergeCell ref="A1:C1"/>
    <mergeCell ref="F1:H1"/>
    <mergeCell ref="F2:H2"/>
    <mergeCell ref="D1:E1"/>
    <mergeCell ref="D2:E2"/>
    <mergeCell ref="A3:C3"/>
    <mergeCell ref="A4:C4"/>
    <mergeCell ref="A5:C5"/>
    <mergeCell ref="F4:H4"/>
    <mergeCell ref="I4:K4"/>
    <mergeCell ref="D4:E4"/>
    <mergeCell ref="D3:E3"/>
    <mergeCell ref="F3:H3"/>
    <mergeCell ref="I3:K3"/>
    <mergeCell ref="F52:K52"/>
    <mergeCell ref="C42:K42"/>
    <mergeCell ref="C43:K43"/>
    <mergeCell ref="C44:K44"/>
    <mergeCell ref="C45:K45"/>
    <mergeCell ref="C46:K46"/>
    <mergeCell ref="C47:K47"/>
    <mergeCell ref="F53:K53"/>
    <mergeCell ref="A53:E53"/>
    <mergeCell ref="A49:K49"/>
    <mergeCell ref="A52:E52"/>
    <mergeCell ref="C39:K39"/>
    <mergeCell ref="A39:B48"/>
    <mergeCell ref="C40:K40"/>
    <mergeCell ref="C41:K41"/>
    <mergeCell ref="C48:K48"/>
    <mergeCell ref="F50:K50"/>
    <mergeCell ref="F51:K51"/>
    <mergeCell ref="J25:K25"/>
    <mergeCell ref="A18:E18"/>
    <mergeCell ref="F18:G18"/>
    <mergeCell ref="H18:I18"/>
    <mergeCell ref="J18:K18"/>
    <mergeCell ref="A19:E19"/>
    <mergeCell ref="F19:G19"/>
    <mergeCell ref="H19:I19"/>
    <mergeCell ref="J19:K19"/>
    <mergeCell ref="H23:I23"/>
    <mergeCell ref="F27:G27"/>
    <mergeCell ref="H27:I27"/>
    <mergeCell ref="J27:K27"/>
    <mergeCell ref="A24:E24"/>
    <mergeCell ref="F24:G24"/>
    <mergeCell ref="H24:I24"/>
    <mergeCell ref="J24:K2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zoomScaleNormal="100" workbookViewId="0">
      <selection activeCell="M1" sqref="M1"/>
    </sheetView>
  </sheetViews>
  <sheetFormatPr defaultColWidth="9.140625" defaultRowHeight="15"/>
  <cols>
    <col min="1" max="2" width="9.140625" style="137"/>
    <col min="3" max="3" width="8.5703125" style="137" customWidth="1"/>
    <col min="4" max="4" width="9.140625" style="137"/>
    <col min="5" max="5" width="10.5703125" style="137" customWidth="1"/>
    <col min="6" max="7" width="9.140625" style="137"/>
    <col min="8" max="8" width="9.140625" style="137" customWidth="1"/>
    <col min="9" max="9" width="6.2851562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1.5" customHeight="1" thickBot="1">
      <c r="A1" s="758" t="s">
        <v>74</v>
      </c>
      <c r="B1" s="759"/>
      <c r="C1" s="759"/>
      <c r="D1" s="893" t="s">
        <v>73</v>
      </c>
      <c r="E1" s="894"/>
      <c r="F1" s="755" t="s">
        <v>72</v>
      </c>
      <c r="G1" s="756"/>
      <c r="H1" s="757"/>
      <c r="I1" s="941" t="s">
        <v>4043</v>
      </c>
      <c r="J1" s="942"/>
      <c r="K1" s="894"/>
    </row>
    <row r="2" spans="1:18" ht="51.75" customHeight="1" thickBot="1">
      <c r="A2" s="755" t="s">
        <v>70</v>
      </c>
      <c r="B2" s="756"/>
      <c r="C2" s="757"/>
      <c r="D2" s="628" t="s">
        <v>1853</v>
      </c>
      <c r="E2" s="629"/>
      <c r="F2" s="755" t="s">
        <v>68</v>
      </c>
      <c r="G2" s="756"/>
      <c r="H2" s="757"/>
      <c r="I2" s="893" t="s">
        <v>523</v>
      </c>
      <c r="J2" s="942"/>
      <c r="K2" s="894"/>
    </row>
    <row r="3" spans="1:18" ht="15.75" thickBot="1">
      <c r="A3" s="773" t="s">
        <v>66</v>
      </c>
      <c r="B3" s="774"/>
      <c r="C3" s="775"/>
      <c r="D3" s="888">
        <v>15</v>
      </c>
      <c r="E3" s="890"/>
      <c r="F3" s="773" t="s">
        <v>65</v>
      </c>
      <c r="G3" s="774"/>
      <c r="H3" s="775"/>
      <c r="I3" s="888">
        <v>1</v>
      </c>
      <c r="J3" s="889"/>
      <c r="K3" s="890"/>
    </row>
    <row r="4" spans="1:18" ht="15.75" thickBot="1">
      <c r="A4" s="773" t="s">
        <v>64</v>
      </c>
      <c r="B4" s="774"/>
      <c r="C4" s="775"/>
      <c r="D4" s="893" t="s">
        <v>131</v>
      </c>
      <c r="E4" s="894"/>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56</v>
      </c>
      <c r="J5" s="889"/>
      <c r="K5" s="890"/>
      <c r="L5" s="753" t="s">
        <v>55</v>
      </c>
      <c r="M5" s="795"/>
      <c r="N5" s="795"/>
      <c r="O5" s="795"/>
      <c r="P5" s="795"/>
      <c r="Q5" s="795"/>
    </row>
    <row r="6" spans="1:18" ht="24.75" customHeight="1" thickBot="1">
      <c r="A6" s="773" t="s">
        <v>54</v>
      </c>
      <c r="B6" s="774"/>
      <c r="C6" s="774"/>
      <c r="D6" s="868" t="s">
        <v>3285</v>
      </c>
      <c r="E6" s="869"/>
      <c r="F6" s="869"/>
      <c r="G6" s="869"/>
      <c r="H6" s="869"/>
      <c r="I6" s="869"/>
      <c r="J6" s="869"/>
      <c r="K6" s="870"/>
      <c r="L6" s="753"/>
      <c r="M6" s="795"/>
      <c r="N6" s="795"/>
      <c r="O6" s="795"/>
      <c r="P6" s="795"/>
      <c r="Q6" s="795"/>
    </row>
    <row r="7" spans="1:18" ht="48.75" customHeight="1" thickBot="1">
      <c r="A7" s="785" t="s">
        <v>52</v>
      </c>
      <c r="B7" s="786"/>
      <c r="C7" s="786"/>
      <c r="D7" s="886" t="s">
        <v>1722</v>
      </c>
      <c r="E7" s="886"/>
      <c r="F7" s="886"/>
      <c r="G7" s="886"/>
      <c r="H7" s="886"/>
      <c r="I7" s="886"/>
      <c r="J7" s="886"/>
      <c r="K7" s="887"/>
    </row>
    <row r="8" spans="1:18" ht="37.5" customHeight="1" thickBot="1">
      <c r="A8" s="660" t="s">
        <v>3293</v>
      </c>
      <c r="B8" s="661"/>
      <c r="C8" s="661"/>
      <c r="D8" s="661"/>
      <c r="E8" s="661"/>
      <c r="F8" s="661"/>
      <c r="G8" s="661"/>
      <c r="H8" s="661"/>
      <c r="I8" s="661"/>
      <c r="J8" s="661"/>
      <c r="K8" s="662"/>
    </row>
    <row r="9" spans="1:18" ht="52.5" customHeight="1">
      <c r="A9" s="802" t="s">
        <v>128</v>
      </c>
      <c r="B9" s="803"/>
      <c r="C9" s="804"/>
      <c r="D9" s="933" t="s">
        <v>4084</v>
      </c>
      <c r="E9" s="933"/>
      <c r="F9" s="933"/>
      <c r="G9" s="933"/>
      <c r="H9" s="933"/>
      <c r="I9" s="933"/>
      <c r="J9" s="933"/>
      <c r="K9" s="934"/>
    </row>
    <row r="10" spans="1:18" ht="39.75" customHeight="1">
      <c r="A10" s="778"/>
      <c r="B10" s="911"/>
      <c r="C10" s="780"/>
      <c r="D10" s="924" t="s">
        <v>4083</v>
      </c>
      <c r="E10" s="925"/>
      <c r="F10" s="925"/>
      <c r="G10" s="925"/>
      <c r="H10" s="925"/>
      <c r="I10" s="925"/>
      <c r="J10" s="925"/>
      <c r="K10" s="926"/>
    </row>
    <row r="11" spans="1:18" ht="38.25" customHeight="1">
      <c r="A11" s="144"/>
      <c r="B11" s="146"/>
      <c r="C11" s="145"/>
      <c r="D11" s="924" t="s">
        <v>4082</v>
      </c>
      <c r="E11" s="925"/>
      <c r="F11" s="925"/>
      <c r="G11" s="925"/>
      <c r="H11" s="925"/>
      <c r="I11" s="925"/>
      <c r="J11" s="925"/>
      <c r="K11" s="926"/>
    </row>
    <row r="12" spans="1:18" ht="50.25" customHeight="1">
      <c r="A12" s="144"/>
      <c r="B12" s="146"/>
      <c r="C12" s="145"/>
      <c r="D12" s="924" t="s">
        <v>4081</v>
      </c>
      <c r="E12" s="925"/>
      <c r="F12" s="925"/>
      <c r="G12" s="925"/>
      <c r="H12" s="925"/>
      <c r="I12" s="925"/>
      <c r="J12" s="925"/>
      <c r="K12" s="926"/>
    </row>
    <row r="13" spans="1:18" ht="39.75" customHeight="1" thickBot="1">
      <c r="A13" s="144"/>
      <c r="B13" s="146"/>
      <c r="C13" s="145"/>
      <c r="D13" s="930" t="s">
        <v>4048</v>
      </c>
      <c r="E13" s="931"/>
      <c r="F13" s="931"/>
      <c r="G13" s="931"/>
      <c r="H13" s="931"/>
      <c r="I13" s="931"/>
      <c r="J13" s="931"/>
      <c r="K13" s="932"/>
    </row>
    <row r="14" spans="1:18" ht="41.25" customHeight="1">
      <c r="A14" s="802" t="s">
        <v>49</v>
      </c>
      <c r="B14" s="803"/>
      <c r="C14" s="804"/>
      <c r="D14" s="935" t="s">
        <v>4074</v>
      </c>
      <c r="E14" s="936"/>
      <c r="F14" s="936"/>
      <c r="G14" s="936"/>
      <c r="H14" s="936"/>
      <c r="I14" s="936"/>
      <c r="J14" s="936"/>
      <c r="K14" s="937"/>
    </row>
    <row r="15" spans="1:18" ht="54.75" customHeight="1" thickBot="1">
      <c r="A15" s="778"/>
      <c r="B15" s="911"/>
      <c r="C15" s="780"/>
      <c r="D15" s="924" t="s">
        <v>4050</v>
      </c>
      <c r="E15" s="925"/>
      <c r="F15" s="925"/>
      <c r="G15" s="925"/>
      <c r="H15" s="925"/>
      <c r="I15" s="925"/>
      <c r="J15" s="925"/>
      <c r="K15" s="926"/>
    </row>
    <row r="16" spans="1:18" ht="81.75" customHeight="1" thickBot="1">
      <c r="A16" s="748" t="s">
        <v>48</v>
      </c>
      <c r="B16" s="797"/>
      <c r="C16" s="798"/>
      <c r="D16" s="938" t="s">
        <v>4051</v>
      </c>
      <c r="E16" s="939"/>
      <c r="F16" s="939"/>
      <c r="G16" s="939"/>
      <c r="H16" s="939"/>
      <c r="I16" s="939"/>
      <c r="J16" s="939"/>
      <c r="K16" s="940"/>
      <c r="L16" s="795" t="s">
        <v>47</v>
      </c>
      <c r="M16" s="795"/>
      <c r="N16" s="795"/>
      <c r="O16" s="795"/>
      <c r="P16" s="795"/>
      <c r="Q16" s="795"/>
      <c r="R16" s="795"/>
    </row>
    <row r="17" spans="1:18" ht="19.149999999999999" customHeight="1" thickBot="1">
      <c r="A17" s="142" t="s">
        <v>46</v>
      </c>
      <c r="B17" s="143"/>
      <c r="C17" s="143"/>
      <c r="D17" s="938" t="s">
        <v>3287</v>
      </c>
      <c r="E17" s="939"/>
      <c r="F17" s="939"/>
      <c r="G17" s="939"/>
      <c r="H17" s="939"/>
      <c r="I17" s="939"/>
      <c r="J17" s="939"/>
      <c r="K17" s="940"/>
      <c r="L17" s="790" t="s">
        <v>45</v>
      </c>
      <c r="M17" s="790"/>
      <c r="N17" s="790"/>
      <c r="O17" s="790"/>
      <c r="P17" s="790"/>
      <c r="Q17" s="790"/>
      <c r="R17" s="790"/>
    </row>
    <row r="18" spans="1:18" ht="50.45" customHeight="1" thickBot="1">
      <c r="A18" s="805" t="s">
        <v>44</v>
      </c>
      <c r="B18" s="806"/>
      <c r="C18" s="806"/>
      <c r="D18" s="806"/>
      <c r="E18" s="806"/>
      <c r="F18" s="781" t="s">
        <v>43</v>
      </c>
      <c r="G18" s="781"/>
      <c r="H18" s="781" t="s">
        <v>42</v>
      </c>
      <c r="I18" s="781"/>
      <c r="J18" s="781" t="s">
        <v>41</v>
      </c>
      <c r="K18" s="796"/>
      <c r="L18" s="753" t="s">
        <v>40</v>
      </c>
      <c r="M18" s="795"/>
      <c r="N18" s="795"/>
      <c r="O18" s="795"/>
      <c r="P18" s="795"/>
      <c r="Q18" s="795"/>
      <c r="R18" s="795"/>
    </row>
    <row r="19" spans="1:18" ht="56.25" customHeight="1">
      <c r="A19" s="959" t="s">
        <v>4085</v>
      </c>
      <c r="B19" s="910"/>
      <c r="C19" s="910"/>
      <c r="D19" s="910"/>
      <c r="E19" s="910"/>
      <c r="F19" s="884" t="s">
        <v>4052</v>
      </c>
      <c r="G19" s="884"/>
      <c r="H19" s="885" t="s">
        <v>647</v>
      </c>
      <c r="I19" s="885"/>
      <c r="J19" s="908" t="s">
        <v>1795</v>
      </c>
      <c r="K19" s="904"/>
    </row>
    <row r="20" spans="1:18" ht="52.5" customHeight="1">
      <c r="A20" s="914" t="s">
        <v>3931</v>
      </c>
      <c r="B20" s="915"/>
      <c r="C20" s="915"/>
      <c r="D20" s="915"/>
      <c r="E20" s="916"/>
      <c r="F20" s="917" t="s">
        <v>4053</v>
      </c>
      <c r="G20" s="917"/>
      <c r="H20" s="856" t="s">
        <v>3888</v>
      </c>
      <c r="I20" s="703"/>
      <c r="J20" s="856" t="s">
        <v>1731</v>
      </c>
      <c r="K20" s="708"/>
    </row>
    <row r="21" spans="1:18" ht="44.25" customHeight="1">
      <c r="A21" s="923" t="s">
        <v>4086</v>
      </c>
      <c r="B21" s="915"/>
      <c r="C21" s="915"/>
      <c r="D21" s="915"/>
      <c r="E21" s="916"/>
      <c r="F21" s="917" t="s">
        <v>4053</v>
      </c>
      <c r="G21" s="917"/>
      <c r="H21" s="856" t="s">
        <v>3886</v>
      </c>
      <c r="I21" s="703"/>
      <c r="J21" s="856" t="s">
        <v>1731</v>
      </c>
      <c r="K21" s="708"/>
    </row>
    <row r="22" spans="1:18" ht="38.25" customHeight="1">
      <c r="A22" s="923" t="s">
        <v>4087</v>
      </c>
      <c r="B22" s="915"/>
      <c r="C22" s="915"/>
      <c r="D22" s="915"/>
      <c r="E22" s="916"/>
      <c r="F22" s="917" t="s">
        <v>4053</v>
      </c>
      <c r="G22" s="917"/>
      <c r="H22" s="856" t="s">
        <v>2925</v>
      </c>
      <c r="I22" s="703"/>
      <c r="J22" s="921" t="s">
        <v>1795</v>
      </c>
      <c r="K22" s="922"/>
    </row>
    <row r="23" spans="1:18" ht="39.75" customHeight="1">
      <c r="A23" s="914" t="s">
        <v>3930</v>
      </c>
      <c r="B23" s="915"/>
      <c r="C23" s="915"/>
      <c r="D23" s="915"/>
      <c r="E23" s="916"/>
      <c r="F23" s="917" t="s">
        <v>4053</v>
      </c>
      <c r="G23" s="917"/>
      <c r="H23" s="856" t="s">
        <v>3884</v>
      </c>
      <c r="I23" s="703"/>
      <c r="J23" s="921" t="s">
        <v>1795</v>
      </c>
      <c r="K23" s="922"/>
    </row>
    <row r="24" spans="1:18" ht="48" customHeight="1">
      <c r="A24" s="923" t="s">
        <v>4088</v>
      </c>
      <c r="B24" s="915"/>
      <c r="C24" s="915"/>
      <c r="D24" s="915"/>
      <c r="E24" s="916"/>
      <c r="F24" s="917" t="s">
        <v>4053</v>
      </c>
      <c r="G24" s="917"/>
      <c r="H24" s="856" t="s">
        <v>3882</v>
      </c>
      <c r="I24" s="703"/>
      <c r="J24" s="856" t="s">
        <v>3866</v>
      </c>
      <c r="K24" s="708"/>
    </row>
    <row r="25" spans="1:18" ht="39" customHeight="1">
      <c r="A25" s="914" t="s">
        <v>3881</v>
      </c>
      <c r="B25" s="915"/>
      <c r="C25" s="915"/>
      <c r="D25" s="915"/>
      <c r="E25" s="916"/>
      <c r="F25" s="917" t="s">
        <v>4053</v>
      </c>
      <c r="G25" s="917"/>
      <c r="H25" s="856" t="s">
        <v>3929</v>
      </c>
      <c r="I25" s="703"/>
      <c r="J25" s="856" t="s">
        <v>1731</v>
      </c>
      <c r="K25" s="708"/>
    </row>
    <row r="26" spans="1:18" ht="50.25" customHeight="1">
      <c r="A26" s="914" t="s">
        <v>3928</v>
      </c>
      <c r="B26" s="915"/>
      <c r="C26" s="915"/>
      <c r="D26" s="915"/>
      <c r="E26" s="916"/>
      <c r="F26" s="917" t="s">
        <v>4053</v>
      </c>
      <c r="G26" s="917"/>
      <c r="H26" s="856" t="s">
        <v>3878</v>
      </c>
      <c r="I26" s="703"/>
      <c r="J26" s="856" t="s">
        <v>3866</v>
      </c>
      <c r="K26" s="708"/>
    </row>
    <row r="27" spans="1:18" ht="51" customHeight="1">
      <c r="A27" s="914" t="s">
        <v>3927</v>
      </c>
      <c r="B27" s="915"/>
      <c r="C27" s="915"/>
      <c r="D27" s="915"/>
      <c r="E27" s="916"/>
      <c r="F27" s="917" t="s">
        <v>4053</v>
      </c>
      <c r="G27" s="917"/>
      <c r="H27" s="856" t="s">
        <v>2687</v>
      </c>
      <c r="I27" s="703"/>
      <c r="J27" s="856" t="s">
        <v>1731</v>
      </c>
      <c r="K27" s="708"/>
    </row>
    <row r="28" spans="1:18" ht="51" customHeight="1">
      <c r="A28" s="914" t="s">
        <v>3926</v>
      </c>
      <c r="B28" s="915"/>
      <c r="C28" s="915"/>
      <c r="D28" s="915"/>
      <c r="E28" s="916"/>
      <c r="F28" s="917" t="s">
        <v>4053</v>
      </c>
      <c r="G28" s="917"/>
      <c r="H28" s="856" t="s">
        <v>3872</v>
      </c>
      <c r="I28" s="703"/>
      <c r="J28" s="856" t="s">
        <v>3866</v>
      </c>
      <c r="K28" s="708"/>
    </row>
    <row r="29" spans="1:18" ht="51.75" customHeight="1">
      <c r="A29" s="914" t="s">
        <v>3925</v>
      </c>
      <c r="B29" s="915"/>
      <c r="C29" s="915"/>
      <c r="D29" s="915"/>
      <c r="E29" s="916"/>
      <c r="F29" s="917" t="s">
        <v>4053</v>
      </c>
      <c r="G29" s="917"/>
      <c r="H29" s="856" t="s">
        <v>1594</v>
      </c>
      <c r="I29" s="703"/>
      <c r="J29" s="856" t="s">
        <v>1731</v>
      </c>
      <c r="K29" s="708"/>
    </row>
    <row r="30" spans="1:18" ht="54" customHeight="1">
      <c r="A30" s="914" t="s">
        <v>3924</v>
      </c>
      <c r="B30" s="915"/>
      <c r="C30" s="915"/>
      <c r="D30" s="915"/>
      <c r="E30" s="916"/>
      <c r="F30" s="917" t="s">
        <v>4053</v>
      </c>
      <c r="G30" s="917"/>
      <c r="H30" s="856" t="s">
        <v>3892</v>
      </c>
      <c r="I30" s="703"/>
      <c r="J30" s="856" t="s">
        <v>3866</v>
      </c>
      <c r="K30" s="708"/>
    </row>
    <row r="31" spans="1:18" ht="37.5" customHeight="1">
      <c r="A31" s="914" t="s">
        <v>3923</v>
      </c>
      <c r="B31" s="915"/>
      <c r="C31" s="915"/>
      <c r="D31" s="915"/>
      <c r="E31" s="916"/>
      <c r="F31" s="917" t="s">
        <v>4053</v>
      </c>
      <c r="G31" s="917"/>
      <c r="H31" s="856" t="s">
        <v>2687</v>
      </c>
      <c r="I31" s="703"/>
      <c r="J31" s="856" t="s">
        <v>1731</v>
      </c>
      <c r="K31" s="708"/>
    </row>
    <row r="32" spans="1:18" ht="53.25" customHeight="1">
      <c r="A32" s="914" t="s">
        <v>3870</v>
      </c>
      <c r="B32" s="915"/>
      <c r="C32" s="915"/>
      <c r="D32" s="915"/>
      <c r="E32" s="916"/>
      <c r="F32" s="917" t="s">
        <v>4053</v>
      </c>
      <c r="G32" s="917"/>
      <c r="H32" s="856" t="s">
        <v>3869</v>
      </c>
      <c r="I32" s="703"/>
      <c r="J32" s="856" t="s">
        <v>1795</v>
      </c>
      <c r="K32" s="708"/>
    </row>
    <row r="33" spans="1:11" ht="46.5" customHeight="1" thickBot="1">
      <c r="A33" s="914" t="s">
        <v>3868</v>
      </c>
      <c r="B33" s="915"/>
      <c r="C33" s="915"/>
      <c r="D33" s="915"/>
      <c r="E33" s="916"/>
      <c r="F33" s="917" t="s">
        <v>4053</v>
      </c>
      <c r="G33" s="917"/>
      <c r="H33" s="856" t="s">
        <v>3867</v>
      </c>
      <c r="I33" s="703"/>
      <c r="J33" s="921" t="s">
        <v>3866</v>
      </c>
      <c r="K33" s="922"/>
    </row>
    <row r="34" spans="1:11" ht="33.75" customHeight="1" thickBot="1">
      <c r="A34" s="748" t="s">
        <v>17</v>
      </c>
      <c r="B34" s="749"/>
      <c r="C34" s="918" t="s">
        <v>3288</v>
      </c>
      <c r="D34" s="919"/>
      <c r="E34" s="919"/>
      <c r="F34" s="919"/>
      <c r="G34" s="919"/>
      <c r="H34" s="919"/>
      <c r="I34" s="919"/>
      <c r="J34" s="919"/>
      <c r="K34" s="920"/>
    </row>
    <row r="35" spans="1:11" ht="254.1" customHeight="1" thickBot="1">
      <c r="A35" s="748" t="s">
        <v>14</v>
      </c>
      <c r="B35" s="749"/>
      <c r="C35" s="869" t="s">
        <v>5027</v>
      </c>
      <c r="D35" s="869"/>
      <c r="E35" s="869"/>
      <c r="F35" s="869"/>
      <c r="G35" s="869"/>
      <c r="H35" s="869"/>
      <c r="I35" s="869"/>
      <c r="J35" s="869"/>
      <c r="K35" s="870"/>
    </row>
    <row r="36" spans="1:11" ht="25.5" customHeight="1">
      <c r="A36" s="846" t="s">
        <v>13</v>
      </c>
      <c r="B36" s="954"/>
      <c r="C36" s="946" t="s">
        <v>4089</v>
      </c>
      <c r="D36" s="686"/>
      <c r="E36" s="686"/>
      <c r="F36" s="686"/>
      <c r="G36" s="686"/>
      <c r="H36" s="686"/>
      <c r="I36" s="686"/>
      <c r="J36" s="686"/>
      <c r="K36" s="687"/>
    </row>
    <row r="37" spans="1:11" ht="27" customHeight="1">
      <c r="A37" s="848"/>
      <c r="B37" s="955"/>
      <c r="C37" s="862" t="s">
        <v>4056</v>
      </c>
      <c r="D37" s="861"/>
      <c r="E37" s="861"/>
      <c r="F37" s="861"/>
      <c r="G37" s="861"/>
      <c r="H37" s="861"/>
      <c r="I37" s="861"/>
      <c r="J37" s="861"/>
      <c r="K37" s="705"/>
    </row>
    <row r="38" spans="1:11" ht="27" customHeight="1">
      <c r="A38" s="848"/>
      <c r="B38" s="955"/>
      <c r="C38" s="862" t="s">
        <v>4090</v>
      </c>
      <c r="D38" s="861"/>
      <c r="E38" s="861"/>
      <c r="F38" s="861"/>
      <c r="G38" s="861"/>
      <c r="H38" s="861"/>
      <c r="I38" s="861"/>
      <c r="J38" s="861"/>
      <c r="K38" s="705"/>
    </row>
    <row r="39" spans="1:11" ht="29.25" customHeight="1" thickBot="1">
      <c r="A39" s="850"/>
      <c r="B39" s="956"/>
      <c r="C39" s="951" t="s">
        <v>4091</v>
      </c>
      <c r="D39" s="952"/>
      <c r="E39" s="952"/>
      <c r="F39" s="952"/>
      <c r="G39" s="952"/>
      <c r="H39" s="952"/>
      <c r="I39" s="952"/>
      <c r="J39" s="952"/>
      <c r="K39" s="953"/>
    </row>
    <row r="40" spans="1:11" ht="25.5" customHeight="1">
      <c r="A40" s="826" t="s">
        <v>7</v>
      </c>
      <c r="B40" s="827"/>
      <c r="C40" s="685" t="s">
        <v>4070</v>
      </c>
      <c r="D40" s="686"/>
      <c r="E40" s="686"/>
      <c r="F40" s="686"/>
      <c r="G40" s="686"/>
      <c r="H40" s="686"/>
      <c r="I40" s="686"/>
      <c r="J40" s="686"/>
      <c r="K40" s="687"/>
    </row>
    <row r="41" spans="1:11" ht="36" customHeight="1">
      <c r="A41" s="828"/>
      <c r="B41" s="829"/>
      <c r="C41" s="703" t="s">
        <v>3865</v>
      </c>
      <c r="D41" s="704"/>
      <c r="E41" s="704"/>
      <c r="F41" s="704"/>
      <c r="G41" s="704"/>
      <c r="H41" s="704"/>
      <c r="I41" s="704"/>
      <c r="J41" s="704"/>
      <c r="K41" s="705"/>
    </row>
    <row r="42" spans="1:11" ht="27.75" customHeight="1">
      <c r="A42" s="828"/>
      <c r="B42" s="829"/>
      <c r="C42" s="703" t="s">
        <v>3864</v>
      </c>
      <c r="D42" s="704"/>
      <c r="E42" s="704"/>
      <c r="F42" s="704"/>
      <c r="G42" s="704"/>
      <c r="H42" s="704"/>
      <c r="I42" s="704"/>
      <c r="J42" s="704"/>
      <c r="K42" s="705"/>
    </row>
    <row r="43" spans="1:11" ht="36.75" customHeight="1">
      <c r="A43" s="828"/>
      <c r="B43" s="829"/>
      <c r="C43" s="703" t="s">
        <v>3863</v>
      </c>
      <c r="D43" s="704"/>
      <c r="E43" s="704"/>
      <c r="F43" s="704"/>
      <c r="G43" s="704"/>
      <c r="H43" s="704"/>
      <c r="I43" s="704"/>
      <c r="J43" s="704"/>
      <c r="K43" s="705"/>
    </row>
    <row r="44" spans="1:11" ht="36" customHeight="1">
      <c r="A44" s="828"/>
      <c r="B44" s="829"/>
      <c r="C44" s="703" t="s">
        <v>4460</v>
      </c>
      <c r="D44" s="704"/>
      <c r="E44" s="704"/>
      <c r="F44" s="704"/>
      <c r="G44" s="704"/>
      <c r="H44" s="704"/>
      <c r="I44" s="704"/>
      <c r="J44" s="704"/>
      <c r="K44" s="705"/>
    </row>
    <row r="45" spans="1:11" ht="34.5" customHeight="1">
      <c r="A45" s="828"/>
      <c r="B45" s="829"/>
      <c r="C45" s="703" t="s">
        <v>3861</v>
      </c>
      <c r="D45" s="704"/>
      <c r="E45" s="704"/>
      <c r="F45" s="704"/>
      <c r="G45" s="704"/>
      <c r="H45" s="704"/>
      <c r="I45" s="704"/>
      <c r="J45" s="704"/>
      <c r="K45" s="705"/>
    </row>
    <row r="46" spans="1:11" ht="35.25" customHeight="1">
      <c r="A46" s="828"/>
      <c r="B46" s="829"/>
      <c r="C46" s="703" t="s">
        <v>4459</v>
      </c>
      <c r="D46" s="704"/>
      <c r="E46" s="704"/>
      <c r="F46" s="704"/>
      <c r="G46" s="704"/>
      <c r="H46" s="704"/>
      <c r="I46" s="704"/>
      <c r="J46" s="704"/>
      <c r="K46" s="705"/>
    </row>
    <row r="47" spans="1:11" ht="23.25" customHeight="1">
      <c r="A47" s="828"/>
      <c r="B47" s="829"/>
      <c r="C47" s="703" t="s">
        <v>4456</v>
      </c>
      <c r="D47" s="704"/>
      <c r="E47" s="704"/>
      <c r="F47" s="704"/>
      <c r="G47" s="704"/>
      <c r="H47" s="704"/>
      <c r="I47" s="704"/>
      <c r="J47" s="704"/>
      <c r="K47" s="705"/>
    </row>
    <row r="48" spans="1:11" ht="36.75" customHeight="1">
      <c r="A48" s="828"/>
      <c r="B48" s="829"/>
      <c r="C48" s="703" t="s">
        <v>4080</v>
      </c>
      <c r="D48" s="704"/>
      <c r="E48" s="704"/>
      <c r="F48" s="704"/>
      <c r="G48" s="704"/>
      <c r="H48" s="704"/>
      <c r="I48" s="704"/>
      <c r="J48" s="704"/>
      <c r="K48" s="705"/>
    </row>
    <row r="49" spans="1:12" ht="24.75" customHeight="1" thickBot="1">
      <c r="A49" s="828"/>
      <c r="B49" s="829"/>
      <c r="C49" s="706" t="s">
        <v>3857</v>
      </c>
      <c r="D49" s="707"/>
      <c r="E49" s="707"/>
      <c r="F49" s="707"/>
      <c r="G49" s="707"/>
      <c r="H49" s="707"/>
      <c r="I49" s="707"/>
      <c r="J49" s="707"/>
      <c r="K49" s="708"/>
    </row>
    <row r="50" spans="1:12" ht="15.75" thickBot="1">
      <c r="A50" s="817" t="s">
        <v>6</v>
      </c>
      <c r="B50" s="818"/>
      <c r="C50" s="818"/>
      <c r="D50" s="818"/>
      <c r="E50" s="818"/>
      <c r="F50" s="818"/>
      <c r="G50" s="818"/>
      <c r="H50" s="818"/>
      <c r="I50" s="818"/>
      <c r="J50" s="818"/>
      <c r="K50" s="819"/>
    </row>
    <row r="51" spans="1:12">
      <c r="A51" s="141" t="s">
        <v>5</v>
      </c>
      <c r="B51" s="139"/>
      <c r="C51" s="139"/>
      <c r="D51" s="139"/>
      <c r="E51" s="139"/>
      <c r="F51" s="871">
        <v>15</v>
      </c>
      <c r="G51" s="872"/>
      <c r="H51" s="872"/>
      <c r="I51" s="872"/>
      <c r="J51" s="872"/>
      <c r="K51" s="873"/>
      <c r="L51" s="137" t="s">
        <v>4</v>
      </c>
    </row>
    <row r="52" spans="1:12">
      <c r="A52" s="140" t="s">
        <v>3</v>
      </c>
      <c r="B52" s="138"/>
      <c r="C52" s="138"/>
      <c r="D52" s="138"/>
      <c r="E52" s="138"/>
      <c r="F52" s="874">
        <v>10</v>
      </c>
      <c r="G52" s="949"/>
      <c r="H52" s="949"/>
      <c r="I52" s="949"/>
      <c r="J52" s="949"/>
      <c r="K52" s="950"/>
      <c r="L52" s="137" t="s">
        <v>2</v>
      </c>
    </row>
    <row r="53" spans="1:12" ht="15.75" thickBot="1">
      <c r="A53" s="865" t="s">
        <v>1</v>
      </c>
      <c r="B53" s="866"/>
      <c r="C53" s="866"/>
      <c r="D53" s="866"/>
      <c r="E53" s="867"/>
      <c r="F53" s="877" t="s">
        <v>1070</v>
      </c>
      <c r="G53" s="878"/>
      <c r="H53" s="878"/>
      <c r="I53" s="878"/>
      <c r="J53" s="878"/>
      <c r="K53" s="879"/>
    </row>
    <row r="54" spans="1:12" ht="39.75" customHeight="1" thickBot="1">
      <c r="A54" s="607" t="s">
        <v>4427</v>
      </c>
      <c r="B54" s="608"/>
      <c r="C54" s="608"/>
      <c r="D54" s="608"/>
      <c r="E54" s="609"/>
      <c r="F54" s="868" t="s">
        <v>5025</v>
      </c>
      <c r="G54" s="869"/>
      <c r="H54" s="869"/>
      <c r="I54" s="869"/>
      <c r="J54" s="869"/>
      <c r="K54" s="870"/>
    </row>
  </sheetData>
  <mergeCells count="132">
    <mergeCell ref="A24:E24"/>
    <mergeCell ref="F24:G24"/>
    <mergeCell ref="H24:I24"/>
    <mergeCell ref="J24:K24"/>
    <mergeCell ref="A25:E25"/>
    <mergeCell ref="F25:G25"/>
    <mergeCell ref="A34:B34"/>
    <mergeCell ref="C34:K34"/>
    <mergeCell ref="J32:K32"/>
    <mergeCell ref="A30:E30"/>
    <mergeCell ref="F30:G30"/>
    <mergeCell ref="H30:I30"/>
    <mergeCell ref="J30:K30"/>
    <mergeCell ref="A31:E31"/>
    <mergeCell ref="F31:G31"/>
    <mergeCell ref="H31:I31"/>
    <mergeCell ref="J25:K25"/>
    <mergeCell ref="A36:B39"/>
    <mergeCell ref="C36:K36"/>
    <mergeCell ref="C37:K37"/>
    <mergeCell ref="C38:K38"/>
    <mergeCell ref="C39:K39"/>
    <mergeCell ref="H28:I28"/>
    <mergeCell ref="J28:K28"/>
    <mergeCell ref="A29:E29"/>
    <mergeCell ref="F32:G32"/>
    <mergeCell ref="H32:I32"/>
    <mergeCell ref="A32:E32"/>
    <mergeCell ref="A35:B35"/>
    <mergeCell ref="C35:K35"/>
    <mergeCell ref="H19:I19"/>
    <mergeCell ref="J19:K19"/>
    <mergeCell ref="A19:E19"/>
    <mergeCell ref="A9:C10"/>
    <mergeCell ref="A14:C15"/>
    <mergeCell ref="J23:K23"/>
    <mergeCell ref="A33:E33"/>
    <mergeCell ref="F33:G33"/>
    <mergeCell ref="H33:I33"/>
    <mergeCell ref="J33:K33"/>
    <mergeCell ref="A23:E23"/>
    <mergeCell ref="F23:G23"/>
    <mergeCell ref="H23:I23"/>
    <mergeCell ref="F19:G19"/>
    <mergeCell ref="A27:E27"/>
    <mergeCell ref="F27:G27"/>
    <mergeCell ref="H27:I27"/>
    <mergeCell ref="J31:K31"/>
    <mergeCell ref="A22:E22"/>
    <mergeCell ref="F22:G22"/>
    <mergeCell ref="H22:I22"/>
    <mergeCell ref="J22:K22"/>
    <mergeCell ref="A28:E28"/>
    <mergeCell ref="F28:G28"/>
    <mergeCell ref="L18:R18"/>
    <mergeCell ref="A6:C6"/>
    <mergeCell ref="J18:K18"/>
    <mergeCell ref="L5:Q6"/>
    <mergeCell ref="D15:K15"/>
    <mergeCell ref="F18:G18"/>
    <mergeCell ref="H18:I18"/>
    <mergeCell ref="A18:E18"/>
    <mergeCell ref="D9:K9"/>
    <mergeCell ref="D14:K14"/>
    <mergeCell ref="F5:H5"/>
    <mergeCell ref="D7:K7"/>
    <mergeCell ref="D13:K13"/>
    <mergeCell ref="L17:R17"/>
    <mergeCell ref="D10:K10"/>
    <mergeCell ref="L16:R16"/>
    <mergeCell ref="D11:K11"/>
    <mergeCell ref="D12:K12"/>
    <mergeCell ref="A8:K8"/>
    <mergeCell ref="A7:C7"/>
    <mergeCell ref="D16:K16"/>
    <mergeCell ref="A16:C16"/>
    <mergeCell ref="D17:K17"/>
    <mergeCell ref="I1:K1"/>
    <mergeCell ref="I2:K2"/>
    <mergeCell ref="D6:K6"/>
    <mergeCell ref="I5:K5"/>
    <mergeCell ref="D5:E5"/>
    <mergeCell ref="A2:C2"/>
    <mergeCell ref="A1:C1"/>
    <mergeCell ref="F1:H1"/>
    <mergeCell ref="F2:H2"/>
    <mergeCell ref="D1:E1"/>
    <mergeCell ref="D2:E2"/>
    <mergeCell ref="A3:C3"/>
    <mergeCell ref="A4:C4"/>
    <mergeCell ref="A5:C5"/>
    <mergeCell ref="F4:H4"/>
    <mergeCell ref="I4:K4"/>
    <mergeCell ref="D4:E4"/>
    <mergeCell ref="D3:E3"/>
    <mergeCell ref="F3:H3"/>
    <mergeCell ref="I3:K3"/>
    <mergeCell ref="F53:K53"/>
    <mergeCell ref="C43:K43"/>
    <mergeCell ref="C44:K44"/>
    <mergeCell ref="C45:K45"/>
    <mergeCell ref="C46:K46"/>
    <mergeCell ref="C47:K47"/>
    <mergeCell ref="C48:K48"/>
    <mergeCell ref="F54:K54"/>
    <mergeCell ref="A54:E54"/>
    <mergeCell ref="A50:K50"/>
    <mergeCell ref="A53:E53"/>
    <mergeCell ref="C40:K40"/>
    <mergeCell ref="A40:B49"/>
    <mergeCell ref="C41:K41"/>
    <mergeCell ref="C42:K42"/>
    <mergeCell ref="C49:K49"/>
    <mergeCell ref="F51:K51"/>
    <mergeCell ref="F52:K52"/>
    <mergeCell ref="J27:K27"/>
    <mergeCell ref="A20:E20"/>
    <mergeCell ref="F20:G20"/>
    <mergeCell ref="H20:I20"/>
    <mergeCell ref="J20:K20"/>
    <mergeCell ref="A21:E21"/>
    <mergeCell ref="F21:G21"/>
    <mergeCell ref="H21:I21"/>
    <mergeCell ref="J21:K21"/>
    <mergeCell ref="H25:I25"/>
    <mergeCell ref="F29:G29"/>
    <mergeCell ref="H29:I29"/>
    <mergeCell ref="J29:K29"/>
    <mergeCell ref="A26:E26"/>
    <mergeCell ref="F26:G26"/>
    <mergeCell ref="H26:I26"/>
    <mergeCell ref="J26:K2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topLeftCell="A46" zoomScaleNormal="100" workbookViewId="0">
      <selection activeCell="M1" sqref="M1"/>
    </sheetView>
  </sheetViews>
  <sheetFormatPr defaultColWidth="9.140625" defaultRowHeight="15"/>
  <cols>
    <col min="1" max="2" width="9.140625" style="1"/>
    <col min="3" max="3" width="8.7109375" style="1" customWidth="1"/>
    <col min="4" max="4" width="9.140625" style="1"/>
    <col min="5" max="5" width="10.140625" style="1" customWidth="1"/>
    <col min="6" max="7" width="9.140625" style="1"/>
    <col min="8" max="8" width="9.1406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43.9" customHeight="1" thickBot="1">
      <c r="A1" s="624" t="s">
        <v>74</v>
      </c>
      <c r="B1" s="625"/>
      <c r="C1" s="625"/>
      <c r="D1" s="626" t="s">
        <v>73</v>
      </c>
      <c r="E1" s="627"/>
      <c r="F1" s="594" t="s">
        <v>72</v>
      </c>
      <c r="G1" s="595"/>
      <c r="H1" s="596"/>
      <c r="I1" s="645" t="s">
        <v>71</v>
      </c>
      <c r="J1" s="646"/>
      <c r="K1" s="647"/>
    </row>
    <row r="2" spans="1:17" ht="51.75" customHeight="1" thickBot="1">
      <c r="A2" s="594" t="s">
        <v>70</v>
      </c>
      <c r="B2" s="595"/>
      <c r="C2" s="596"/>
      <c r="D2" s="628" t="s">
        <v>1855</v>
      </c>
      <c r="E2" s="629"/>
      <c r="F2" s="594" t="s">
        <v>68</v>
      </c>
      <c r="G2" s="595"/>
      <c r="H2" s="596"/>
      <c r="I2" s="648" t="s">
        <v>67</v>
      </c>
      <c r="J2" s="649"/>
      <c r="K2" s="650"/>
    </row>
    <row r="3" spans="1:17" ht="15.75" thickBot="1">
      <c r="A3" s="663" t="s">
        <v>66</v>
      </c>
      <c r="B3" s="664"/>
      <c r="C3" s="665"/>
      <c r="D3" s="651">
        <v>30</v>
      </c>
      <c r="E3" s="652"/>
      <c r="F3" s="585" t="s">
        <v>65</v>
      </c>
      <c r="G3" s="586"/>
      <c r="H3" s="960"/>
      <c r="I3" s="651">
        <v>2</v>
      </c>
      <c r="J3" s="675"/>
      <c r="K3" s="652"/>
    </row>
    <row r="4" spans="1:17" ht="15.75" thickBot="1">
      <c r="A4" s="663" t="s">
        <v>64</v>
      </c>
      <c r="B4" s="664"/>
      <c r="C4" s="665"/>
      <c r="D4" s="626" t="s">
        <v>63</v>
      </c>
      <c r="E4" s="627"/>
      <c r="F4" s="585" t="s">
        <v>62</v>
      </c>
      <c r="G4" s="586"/>
      <c r="H4" s="960"/>
      <c r="I4" s="651" t="s">
        <v>61</v>
      </c>
      <c r="J4" s="675"/>
      <c r="K4" s="652"/>
      <c r="L4" s="1" t="s">
        <v>60</v>
      </c>
    </row>
    <row r="5" spans="1:17" ht="15" customHeight="1" thickBot="1">
      <c r="A5" s="663" t="s">
        <v>59</v>
      </c>
      <c r="B5" s="664"/>
      <c r="C5" s="665"/>
      <c r="D5" s="651" t="s">
        <v>58</v>
      </c>
      <c r="E5" s="652"/>
      <c r="F5" s="585" t="s">
        <v>57</v>
      </c>
      <c r="G5" s="586"/>
      <c r="H5" s="960"/>
      <c r="I5" s="651" t="s">
        <v>56</v>
      </c>
      <c r="J5" s="675"/>
      <c r="K5" s="652"/>
      <c r="L5" s="676" t="s">
        <v>55</v>
      </c>
      <c r="M5" s="673"/>
      <c r="N5" s="673"/>
      <c r="O5" s="673"/>
      <c r="P5" s="673"/>
      <c r="Q5" s="673"/>
    </row>
    <row r="6" spans="1:17" ht="24" customHeight="1" thickBot="1">
      <c r="A6" s="663" t="s">
        <v>54</v>
      </c>
      <c r="B6" s="664"/>
      <c r="C6" s="664"/>
      <c r="D6" s="961" t="s">
        <v>53</v>
      </c>
      <c r="E6" s="610"/>
      <c r="F6" s="610"/>
      <c r="G6" s="610"/>
      <c r="H6" s="610"/>
      <c r="I6" s="610"/>
      <c r="J6" s="610"/>
      <c r="K6" s="611"/>
      <c r="L6" s="676"/>
      <c r="M6" s="673"/>
      <c r="N6" s="673"/>
      <c r="O6" s="673"/>
      <c r="P6" s="673"/>
      <c r="Q6" s="673"/>
    </row>
    <row r="7" spans="1:17" ht="96" customHeight="1" thickBot="1">
      <c r="A7" s="600" t="s">
        <v>52</v>
      </c>
      <c r="B7" s="601"/>
      <c r="C7" s="601"/>
      <c r="D7" s="666" t="s">
        <v>51</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92.25" customHeight="1">
      <c r="A9" s="597" t="s">
        <v>50</v>
      </c>
      <c r="B9" s="598"/>
      <c r="C9" s="599"/>
      <c r="D9" s="602" t="s">
        <v>1860</v>
      </c>
      <c r="E9" s="602"/>
      <c r="F9" s="602"/>
      <c r="G9" s="602"/>
      <c r="H9" s="602"/>
      <c r="I9" s="602"/>
      <c r="J9" s="602"/>
      <c r="K9" s="603"/>
    </row>
    <row r="10" spans="1:17" ht="36" customHeight="1">
      <c r="A10" s="597"/>
      <c r="B10" s="598"/>
      <c r="C10" s="599"/>
      <c r="D10" s="670" t="s">
        <v>1856</v>
      </c>
      <c r="E10" s="671"/>
      <c r="F10" s="671"/>
      <c r="G10" s="671"/>
      <c r="H10" s="671"/>
      <c r="I10" s="671"/>
      <c r="J10" s="671"/>
      <c r="K10" s="672"/>
    </row>
    <row r="11" spans="1:17" ht="53.25" customHeight="1" thickBot="1">
      <c r="A11" s="597"/>
      <c r="B11" s="598"/>
      <c r="C11" s="599"/>
      <c r="D11" s="670" t="s">
        <v>1863</v>
      </c>
      <c r="E11" s="671"/>
      <c r="F11" s="671"/>
      <c r="G11" s="671"/>
      <c r="H11" s="671"/>
      <c r="I11" s="671"/>
      <c r="J11" s="671"/>
      <c r="K11" s="672"/>
      <c r="Q11" s="10"/>
    </row>
    <row r="12" spans="1:17" ht="69" customHeight="1">
      <c r="A12" s="653" t="s">
        <v>128</v>
      </c>
      <c r="B12" s="654"/>
      <c r="C12" s="655"/>
      <c r="D12" s="658" t="s">
        <v>1861</v>
      </c>
      <c r="E12" s="658"/>
      <c r="F12" s="658"/>
      <c r="G12" s="658"/>
      <c r="H12" s="658"/>
      <c r="I12" s="658"/>
      <c r="J12" s="658"/>
      <c r="K12" s="659"/>
    </row>
    <row r="13" spans="1:17" ht="64.900000000000006" customHeight="1">
      <c r="A13" s="597"/>
      <c r="B13" s="598"/>
      <c r="C13" s="599"/>
      <c r="D13" s="670" t="s">
        <v>1862</v>
      </c>
      <c r="E13" s="671"/>
      <c r="F13" s="671"/>
      <c r="G13" s="671"/>
      <c r="H13" s="671"/>
      <c r="I13" s="671"/>
      <c r="J13" s="671"/>
      <c r="K13" s="672"/>
    </row>
    <row r="14" spans="1:17" ht="82.5" customHeight="1" thickBot="1">
      <c r="A14" s="597"/>
      <c r="B14" s="598"/>
      <c r="C14" s="599"/>
      <c r="D14" s="962" t="s">
        <v>1859</v>
      </c>
      <c r="E14" s="963"/>
      <c r="F14" s="963"/>
      <c r="G14" s="963"/>
      <c r="H14" s="963"/>
      <c r="I14" s="963"/>
      <c r="J14" s="963"/>
      <c r="K14" s="964"/>
    </row>
    <row r="15" spans="1:17" ht="81" customHeight="1">
      <c r="A15" s="653" t="s">
        <v>49</v>
      </c>
      <c r="B15" s="654"/>
      <c r="C15" s="655"/>
      <c r="D15" s="681" t="s">
        <v>1857</v>
      </c>
      <c r="E15" s="682"/>
      <c r="F15" s="682"/>
      <c r="G15" s="682"/>
      <c r="H15" s="682"/>
      <c r="I15" s="682"/>
      <c r="J15" s="682"/>
      <c r="K15" s="683"/>
    </row>
    <row r="16" spans="1:17" ht="53.25" customHeight="1" thickBot="1">
      <c r="A16" s="597"/>
      <c r="B16" s="598"/>
      <c r="C16" s="599"/>
      <c r="D16" s="965" t="s">
        <v>1858</v>
      </c>
      <c r="E16" s="631"/>
      <c r="F16" s="631"/>
      <c r="G16" s="631"/>
      <c r="H16" s="631"/>
      <c r="I16" s="631"/>
      <c r="J16" s="631"/>
      <c r="K16" s="632"/>
    </row>
    <row r="17" spans="1:18" ht="80.25" customHeight="1" thickBot="1">
      <c r="A17" s="607" t="s">
        <v>48</v>
      </c>
      <c r="B17" s="608"/>
      <c r="C17" s="609"/>
      <c r="D17" s="604" t="s">
        <v>3294</v>
      </c>
      <c r="E17" s="610"/>
      <c r="F17" s="610"/>
      <c r="G17" s="610"/>
      <c r="H17" s="610"/>
      <c r="I17" s="610"/>
      <c r="J17" s="610"/>
      <c r="K17" s="611"/>
      <c r="L17" s="673" t="s">
        <v>47</v>
      </c>
      <c r="M17" s="674"/>
      <c r="N17" s="674"/>
      <c r="O17" s="674"/>
      <c r="P17" s="674"/>
      <c r="Q17" s="674"/>
      <c r="R17" s="674"/>
    </row>
    <row r="18" spans="1:18" ht="19.149999999999999" customHeight="1" thickBot="1">
      <c r="A18" s="9" t="s">
        <v>46</v>
      </c>
      <c r="B18" s="8"/>
      <c r="C18" s="8"/>
      <c r="D18" s="604" t="s">
        <v>3287</v>
      </c>
      <c r="E18" s="610"/>
      <c r="F18" s="610"/>
      <c r="G18" s="610"/>
      <c r="H18" s="610"/>
      <c r="I18" s="610"/>
      <c r="J18" s="610"/>
      <c r="K18" s="611"/>
      <c r="L18" s="668" t="s">
        <v>45</v>
      </c>
      <c r="M18" s="669"/>
      <c r="N18" s="669"/>
      <c r="O18" s="669"/>
      <c r="P18" s="669"/>
      <c r="Q18" s="669"/>
      <c r="R18" s="669"/>
    </row>
    <row r="19" spans="1:18" ht="50.45" customHeight="1" thickBot="1">
      <c r="A19" s="594" t="s">
        <v>44</v>
      </c>
      <c r="B19" s="595"/>
      <c r="C19" s="595"/>
      <c r="D19" s="595"/>
      <c r="E19" s="595"/>
      <c r="F19" s="661" t="s">
        <v>43</v>
      </c>
      <c r="G19" s="661"/>
      <c r="H19" s="661" t="s">
        <v>42</v>
      </c>
      <c r="I19" s="661"/>
      <c r="J19" s="661" t="s">
        <v>41</v>
      </c>
      <c r="K19" s="662"/>
      <c r="L19" s="676" t="s">
        <v>40</v>
      </c>
      <c r="M19" s="674"/>
      <c r="N19" s="674"/>
      <c r="O19" s="674"/>
      <c r="P19" s="674"/>
      <c r="Q19" s="674"/>
      <c r="R19" s="674"/>
    </row>
    <row r="20" spans="1:18" ht="80.25" customHeight="1">
      <c r="A20" s="971" t="s">
        <v>39</v>
      </c>
      <c r="B20" s="972"/>
      <c r="C20" s="972"/>
      <c r="D20" s="972"/>
      <c r="E20" s="973"/>
      <c r="F20" s="974" t="s">
        <v>18</v>
      </c>
      <c r="G20" s="975"/>
      <c r="H20" s="976" t="s">
        <v>38</v>
      </c>
      <c r="I20" s="977"/>
      <c r="J20" s="976" t="s">
        <v>1864</v>
      </c>
      <c r="K20" s="978"/>
    </row>
    <row r="21" spans="1:18" ht="67.5" customHeight="1">
      <c r="A21" s="979" t="s">
        <v>37</v>
      </c>
      <c r="B21" s="980"/>
      <c r="C21" s="980"/>
      <c r="D21" s="980"/>
      <c r="E21" s="980"/>
      <c r="F21" s="969" t="s">
        <v>18</v>
      </c>
      <c r="G21" s="970"/>
      <c r="H21" s="615" t="s">
        <v>31</v>
      </c>
      <c r="I21" s="615"/>
      <c r="J21" s="621" t="s">
        <v>23</v>
      </c>
      <c r="K21" s="623"/>
    </row>
    <row r="22" spans="1:18" ht="81" customHeight="1">
      <c r="A22" s="967" t="s">
        <v>36</v>
      </c>
      <c r="B22" s="968"/>
      <c r="C22" s="968"/>
      <c r="D22" s="968"/>
      <c r="E22" s="968"/>
      <c r="F22" s="969" t="s">
        <v>18</v>
      </c>
      <c r="G22" s="970"/>
      <c r="H22" s="966" t="s">
        <v>31</v>
      </c>
      <c r="I22" s="966"/>
      <c r="J22" s="621" t="s">
        <v>23</v>
      </c>
      <c r="K22" s="623"/>
    </row>
    <row r="23" spans="1:18" ht="48.75" customHeight="1">
      <c r="A23" s="967" t="s">
        <v>35</v>
      </c>
      <c r="B23" s="968"/>
      <c r="C23" s="968"/>
      <c r="D23" s="968"/>
      <c r="E23" s="968"/>
      <c r="F23" s="969" t="s">
        <v>18</v>
      </c>
      <c r="G23" s="970"/>
      <c r="H23" s="966" t="s">
        <v>31</v>
      </c>
      <c r="I23" s="966"/>
      <c r="J23" s="621" t="s">
        <v>23</v>
      </c>
      <c r="K23" s="623"/>
    </row>
    <row r="24" spans="1:18" ht="40.5" customHeight="1">
      <c r="A24" s="981" t="s">
        <v>34</v>
      </c>
      <c r="B24" s="982"/>
      <c r="C24" s="982"/>
      <c r="D24" s="982"/>
      <c r="E24" s="983"/>
      <c r="F24" s="969" t="s">
        <v>18</v>
      </c>
      <c r="G24" s="970"/>
      <c r="H24" s="621" t="s">
        <v>31</v>
      </c>
      <c r="I24" s="622"/>
      <c r="J24" s="621" t="s">
        <v>23</v>
      </c>
      <c r="K24" s="623"/>
    </row>
    <row r="25" spans="1:18" ht="81.75" customHeight="1">
      <c r="A25" s="981" t="s">
        <v>33</v>
      </c>
      <c r="B25" s="982"/>
      <c r="C25" s="982"/>
      <c r="D25" s="982"/>
      <c r="E25" s="983"/>
      <c r="F25" s="969" t="s">
        <v>18</v>
      </c>
      <c r="G25" s="970"/>
      <c r="H25" s="621" t="s">
        <v>31</v>
      </c>
      <c r="I25" s="622"/>
      <c r="J25" s="621" t="s">
        <v>23</v>
      </c>
      <c r="K25" s="623"/>
    </row>
    <row r="26" spans="1:18" ht="81" customHeight="1">
      <c r="A26" s="981" t="s">
        <v>32</v>
      </c>
      <c r="B26" s="982"/>
      <c r="C26" s="982"/>
      <c r="D26" s="982"/>
      <c r="E26" s="983"/>
      <c r="F26" s="969" t="s">
        <v>18</v>
      </c>
      <c r="G26" s="970"/>
      <c r="H26" s="621" t="s">
        <v>31</v>
      </c>
      <c r="I26" s="622"/>
      <c r="J26" s="621" t="s">
        <v>23</v>
      </c>
      <c r="K26" s="623"/>
    </row>
    <row r="27" spans="1:18" ht="82.5" customHeight="1">
      <c r="A27" s="981" t="s">
        <v>30</v>
      </c>
      <c r="B27" s="982"/>
      <c r="C27" s="982"/>
      <c r="D27" s="982"/>
      <c r="E27" s="983"/>
      <c r="F27" s="969" t="s">
        <v>18</v>
      </c>
      <c r="G27" s="970"/>
      <c r="H27" s="621" t="s">
        <v>29</v>
      </c>
      <c r="I27" s="622"/>
      <c r="J27" s="621" t="s">
        <v>1865</v>
      </c>
      <c r="K27" s="623"/>
    </row>
    <row r="28" spans="1:18" ht="37.5" customHeight="1">
      <c r="A28" s="984" t="s">
        <v>3295</v>
      </c>
      <c r="B28" s="982"/>
      <c r="C28" s="982"/>
      <c r="D28" s="982"/>
      <c r="E28" s="983"/>
      <c r="F28" s="969" t="s">
        <v>18</v>
      </c>
      <c r="G28" s="970"/>
      <c r="H28" s="621" t="s">
        <v>24</v>
      </c>
      <c r="I28" s="622"/>
      <c r="J28" s="621" t="s">
        <v>23</v>
      </c>
      <c r="K28" s="623"/>
    </row>
    <row r="29" spans="1:18" ht="45.6" customHeight="1">
      <c r="A29" s="981" t="s">
        <v>28</v>
      </c>
      <c r="B29" s="982"/>
      <c r="C29" s="982"/>
      <c r="D29" s="982"/>
      <c r="E29" s="983"/>
      <c r="F29" s="969" t="s">
        <v>18</v>
      </c>
      <c r="G29" s="970"/>
      <c r="H29" s="621" t="s">
        <v>27</v>
      </c>
      <c r="I29" s="622"/>
      <c r="J29" s="621" t="s">
        <v>26</v>
      </c>
      <c r="K29" s="623"/>
    </row>
    <row r="30" spans="1:18" ht="66.75" customHeight="1">
      <c r="A30" s="981" t="s">
        <v>25</v>
      </c>
      <c r="B30" s="982"/>
      <c r="C30" s="982"/>
      <c r="D30" s="982"/>
      <c r="E30" s="983"/>
      <c r="F30" s="969" t="s">
        <v>18</v>
      </c>
      <c r="G30" s="970"/>
      <c r="H30" s="621" t="s">
        <v>24</v>
      </c>
      <c r="I30" s="622"/>
      <c r="J30" s="621" t="s">
        <v>23</v>
      </c>
      <c r="K30" s="623"/>
    </row>
    <row r="31" spans="1:18" ht="94.5" customHeight="1">
      <c r="A31" s="984" t="s">
        <v>3296</v>
      </c>
      <c r="B31" s="982"/>
      <c r="C31" s="982"/>
      <c r="D31" s="982"/>
      <c r="E31" s="983"/>
      <c r="F31" s="969" t="s">
        <v>18</v>
      </c>
      <c r="G31" s="970"/>
      <c r="H31" s="621" t="s">
        <v>20</v>
      </c>
      <c r="I31" s="622"/>
      <c r="J31" s="621" t="s">
        <v>1865</v>
      </c>
      <c r="K31" s="623"/>
    </row>
    <row r="32" spans="1:18" ht="65.25" customHeight="1">
      <c r="A32" s="981" t="s">
        <v>22</v>
      </c>
      <c r="B32" s="982"/>
      <c r="C32" s="982"/>
      <c r="D32" s="982"/>
      <c r="E32" s="983"/>
      <c r="F32" s="969" t="s">
        <v>18</v>
      </c>
      <c r="G32" s="970"/>
      <c r="H32" s="621" t="s">
        <v>21</v>
      </c>
      <c r="I32" s="622"/>
      <c r="J32" s="621" t="s">
        <v>1866</v>
      </c>
      <c r="K32" s="623"/>
    </row>
    <row r="33" spans="1:11" ht="98.25" customHeight="1">
      <c r="A33" s="984" t="s">
        <v>3297</v>
      </c>
      <c r="B33" s="982"/>
      <c r="C33" s="982"/>
      <c r="D33" s="982"/>
      <c r="E33" s="983"/>
      <c r="F33" s="969" t="s">
        <v>18</v>
      </c>
      <c r="G33" s="970"/>
      <c r="H33" s="621" t="s">
        <v>20</v>
      </c>
      <c r="I33" s="622"/>
      <c r="J33" s="621" t="s">
        <v>1865</v>
      </c>
      <c r="K33" s="623"/>
    </row>
    <row r="34" spans="1:11" ht="66" customHeight="1" thickBot="1">
      <c r="A34" s="985" t="s">
        <v>19</v>
      </c>
      <c r="B34" s="986"/>
      <c r="C34" s="986"/>
      <c r="D34" s="986"/>
      <c r="E34" s="986"/>
      <c r="F34" s="987" t="s">
        <v>18</v>
      </c>
      <c r="G34" s="987"/>
      <c r="H34" s="621" t="s">
        <v>2097</v>
      </c>
      <c r="I34" s="622"/>
      <c r="J34" s="621" t="s">
        <v>2098</v>
      </c>
      <c r="K34" s="623"/>
    </row>
    <row r="35" spans="1:11" ht="24.75" customHeight="1">
      <c r="A35" s="639" t="s">
        <v>17</v>
      </c>
      <c r="B35" s="640"/>
      <c r="C35" s="988" t="s">
        <v>16</v>
      </c>
      <c r="D35" s="988"/>
      <c r="E35" s="988"/>
      <c r="F35" s="988"/>
      <c r="G35" s="988"/>
      <c r="H35" s="988"/>
      <c r="I35" s="988"/>
      <c r="J35" s="988"/>
      <c r="K35" s="989"/>
    </row>
    <row r="36" spans="1:11" ht="24" customHeight="1" thickBot="1">
      <c r="A36" s="643"/>
      <c r="B36" s="644"/>
      <c r="C36" s="990" t="s">
        <v>15</v>
      </c>
      <c r="D36" s="982"/>
      <c r="E36" s="982"/>
      <c r="F36" s="982"/>
      <c r="G36" s="982"/>
      <c r="H36" s="982"/>
      <c r="I36" s="982"/>
      <c r="J36" s="982"/>
      <c r="K36" s="991"/>
    </row>
    <row r="37" spans="1:11" ht="252.6" customHeight="1" thickBot="1">
      <c r="A37" s="607" t="s">
        <v>14</v>
      </c>
      <c r="B37" s="612"/>
      <c r="C37" s="613" t="s">
        <v>5028</v>
      </c>
      <c r="D37" s="610"/>
      <c r="E37" s="610"/>
      <c r="F37" s="610"/>
      <c r="G37" s="610"/>
      <c r="H37" s="610"/>
      <c r="I37" s="610"/>
      <c r="J37" s="610"/>
      <c r="K37" s="611"/>
    </row>
    <row r="38" spans="1:11" ht="26.45" customHeight="1">
      <c r="A38" s="639" t="s">
        <v>13</v>
      </c>
      <c r="B38" s="640"/>
      <c r="C38" s="701" t="s">
        <v>12</v>
      </c>
      <c r="D38" s="701"/>
      <c r="E38" s="701"/>
      <c r="F38" s="701"/>
      <c r="G38" s="701"/>
      <c r="H38" s="701"/>
      <c r="I38" s="701"/>
      <c r="J38" s="701"/>
      <c r="K38" s="702"/>
    </row>
    <row r="39" spans="1:11" ht="37.5" customHeight="1">
      <c r="A39" s="641"/>
      <c r="B39" s="642"/>
      <c r="C39" s="630" t="s">
        <v>11</v>
      </c>
      <c r="D39" s="631"/>
      <c r="E39" s="631"/>
      <c r="F39" s="631"/>
      <c r="G39" s="631"/>
      <c r="H39" s="631"/>
      <c r="I39" s="631"/>
      <c r="J39" s="631"/>
      <c r="K39" s="632"/>
    </row>
    <row r="40" spans="1:11" ht="36.75" customHeight="1">
      <c r="A40" s="641"/>
      <c r="B40" s="642"/>
      <c r="C40" s="630" t="s">
        <v>10</v>
      </c>
      <c r="D40" s="631"/>
      <c r="E40" s="631"/>
      <c r="F40" s="631"/>
      <c r="G40" s="631"/>
      <c r="H40" s="631"/>
      <c r="I40" s="631"/>
      <c r="J40" s="631"/>
      <c r="K40" s="632"/>
    </row>
    <row r="41" spans="1:11" ht="26.45" customHeight="1">
      <c r="A41" s="641"/>
      <c r="B41" s="642"/>
      <c r="C41" s="630" t="s">
        <v>9</v>
      </c>
      <c r="D41" s="631"/>
      <c r="E41" s="631"/>
      <c r="F41" s="631"/>
      <c r="G41" s="631"/>
      <c r="H41" s="631"/>
      <c r="I41" s="631"/>
      <c r="J41" s="631"/>
      <c r="K41" s="632"/>
    </row>
    <row r="42" spans="1:11" ht="34.5" customHeight="1" thickBot="1">
      <c r="A42" s="643"/>
      <c r="B42" s="644"/>
      <c r="C42" s="694" t="s">
        <v>8</v>
      </c>
      <c r="D42" s="694"/>
      <c r="E42" s="694"/>
      <c r="F42" s="694"/>
      <c r="G42" s="694"/>
      <c r="H42" s="694"/>
      <c r="I42" s="694"/>
      <c r="J42" s="694"/>
      <c r="K42" s="695"/>
    </row>
    <row r="43" spans="1:11" ht="23.25" customHeight="1">
      <c r="A43" s="633" t="s">
        <v>7</v>
      </c>
      <c r="B43" s="634"/>
      <c r="C43" s="1005" t="s">
        <v>4570</v>
      </c>
      <c r="D43" s="1006"/>
      <c r="E43" s="1006"/>
      <c r="F43" s="1006"/>
      <c r="G43" s="1006"/>
      <c r="H43" s="1006"/>
      <c r="I43" s="1006"/>
      <c r="J43" s="1006"/>
      <c r="K43" s="1007"/>
    </row>
    <row r="44" spans="1:11" ht="33.75" customHeight="1">
      <c r="A44" s="637"/>
      <c r="B44" s="638"/>
      <c r="C44" s="1008" t="s">
        <v>4571</v>
      </c>
      <c r="D44" s="1009"/>
      <c r="E44" s="1009"/>
      <c r="F44" s="1009"/>
      <c r="G44" s="1009"/>
      <c r="H44" s="1009"/>
      <c r="I44" s="1009"/>
      <c r="J44" s="1009"/>
      <c r="K44" s="1010"/>
    </row>
    <row r="45" spans="1:11" ht="36" customHeight="1">
      <c r="A45" s="637"/>
      <c r="B45" s="638"/>
      <c r="C45" s="1008" t="s">
        <v>4572</v>
      </c>
      <c r="D45" s="1009"/>
      <c r="E45" s="1009"/>
      <c r="F45" s="1009"/>
      <c r="G45" s="1009"/>
      <c r="H45" s="1009"/>
      <c r="I45" s="1009"/>
      <c r="J45" s="1009"/>
      <c r="K45" s="1010"/>
    </row>
    <row r="46" spans="1:11" ht="22.5" customHeight="1">
      <c r="A46" s="637"/>
      <c r="B46" s="638"/>
      <c r="C46" s="995" t="s">
        <v>4573</v>
      </c>
      <c r="D46" s="996"/>
      <c r="E46" s="996"/>
      <c r="F46" s="996"/>
      <c r="G46" s="996"/>
      <c r="H46" s="996"/>
      <c r="I46" s="996"/>
      <c r="J46" s="996"/>
      <c r="K46" s="997"/>
    </row>
    <row r="47" spans="1:11" ht="24" customHeight="1">
      <c r="A47" s="637"/>
      <c r="B47" s="638"/>
      <c r="C47" s="995" t="s">
        <v>4574</v>
      </c>
      <c r="D47" s="996"/>
      <c r="E47" s="996"/>
      <c r="F47" s="996"/>
      <c r="G47" s="996"/>
      <c r="H47" s="996"/>
      <c r="I47" s="996"/>
      <c r="J47" s="996"/>
      <c r="K47" s="997"/>
    </row>
    <row r="48" spans="1:11" ht="23.25" customHeight="1">
      <c r="A48" s="637"/>
      <c r="B48" s="638"/>
      <c r="C48" s="995" t="s">
        <v>4575</v>
      </c>
      <c r="D48" s="996"/>
      <c r="E48" s="996"/>
      <c r="F48" s="996"/>
      <c r="G48" s="996"/>
      <c r="H48" s="996"/>
      <c r="I48" s="996"/>
      <c r="J48" s="996"/>
      <c r="K48" s="997"/>
    </row>
    <row r="49" spans="1:12" ht="22.5" customHeight="1">
      <c r="A49" s="637"/>
      <c r="B49" s="638"/>
      <c r="C49" s="995" t="s">
        <v>4576</v>
      </c>
      <c r="D49" s="996"/>
      <c r="E49" s="996"/>
      <c r="F49" s="996"/>
      <c r="G49" s="996"/>
      <c r="H49" s="996"/>
      <c r="I49" s="996"/>
      <c r="J49" s="996"/>
      <c r="K49" s="997"/>
    </row>
    <row r="50" spans="1:12" ht="37.5" customHeight="1" thickBot="1">
      <c r="A50" s="637"/>
      <c r="B50" s="638"/>
      <c r="C50" s="992" t="s">
        <v>4577</v>
      </c>
      <c r="D50" s="993"/>
      <c r="E50" s="993"/>
      <c r="F50" s="993"/>
      <c r="G50" s="993"/>
      <c r="H50" s="993"/>
      <c r="I50" s="993"/>
      <c r="J50" s="993"/>
      <c r="K50" s="994"/>
    </row>
    <row r="51" spans="1:12" ht="15.75" thickBot="1">
      <c r="A51" s="585" t="s">
        <v>6</v>
      </c>
      <c r="B51" s="586"/>
      <c r="C51" s="586"/>
      <c r="D51" s="586"/>
      <c r="E51" s="586"/>
      <c r="F51" s="586"/>
      <c r="G51" s="586"/>
      <c r="H51" s="586"/>
      <c r="I51" s="586"/>
      <c r="J51" s="586"/>
      <c r="K51" s="587"/>
    </row>
    <row r="52" spans="1:12">
      <c r="A52" s="7" t="s">
        <v>5</v>
      </c>
      <c r="B52" s="6"/>
      <c r="C52" s="6"/>
      <c r="D52" s="6"/>
      <c r="E52" s="6"/>
      <c r="F52" s="712">
        <v>30</v>
      </c>
      <c r="G52" s="713"/>
      <c r="H52" s="713"/>
      <c r="I52" s="713"/>
      <c r="J52" s="713"/>
      <c r="K52" s="714"/>
      <c r="L52" s="1" t="s">
        <v>4</v>
      </c>
    </row>
    <row r="53" spans="1:12">
      <c r="A53" s="5" t="s">
        <v>3</v>
      </c>
      <c r="B53" s="4"/>
      <c r="C53" s="4"/>
      <c r="D53" s="4"/>
      <c r="E53" s="4"/>
      <c r="F53" s="715">
        <v>20</v>
      </c>
      <c r="G53" s="716"/>
      <c r="H53" s="716"/>
      <c r="I53" s="716"/>
      <c r="J53" s="716"/>
      <c r="K53" s="717"/>
      <c r="L53" s="1" t="s">
        <v>2</v>
      </c>
    </row>
    <row r="54" spans="1:12" ht="15.75" thickBot="1">
      <c r="A54" s="709" t="s">
        <v>1</v>
      </c>
      <c r="B54" s="710"/>
      <c r="C54" s="710"/>
      <c r="D54" s="710"/>
      <c r="E54" s="711"/>
      <c r="F54" s="998" t="s">
        <v>196</v>
      </c>
      <c r="G54" s="719"/>
      <c r="H54" s="719"/>
      <c r="I54" s="719"/>
      <c r="J54" s="719"/>
      <c r="K54" s="720"/>
    </row>
    <row r="55" spans="1:12" ht="33" customHeight="1">
      <c r="A55" s="639" t="s">
        <v>4427</v>
      </c>
      <c r="B55" s="688"/>
      <c r="C55" s="688"/>
      <c r="D55" s="688"/>
      <c r="E55" s="689"/>
      <c r="F55" s="1002" t="s">
        <v>5029</v>
      </c>
      <c r="G55" s="1003"/>
      <c r="H55" s="1003"/>
      <c r="I55" s="1003"/>
      <c r="J55" s="1003"/>
      <c r="K55" s="1004"/>
    </row>
    <row r="56" spans="1:12" ht="32.25" customHeight="1" thickBot="1">
      <c r="A56" s="643"/>
      <c r="B56" s="692"/>
      <c r="C56" s="692"/>
      <c r="D56" s="692"/>
      <c r="E56" s="693"/>
      <c r="F56" s="999" t="s">
        <v>5030</v>
      </c>
      <c r="G56" s="1000"/>
      <c r="H56" s="1000"/>
      <c r="I56" s="1000"/>
      <c r="J56" s="1000"/>
      <c r="K56" s="1001"/>
    </row>
  </sheetData>
  <mergeCells count="135">
    <mergeCell ref="C50:K50"/>
    <mergeCell ref="C48:K48"/>
    <mergeCell ref="C49:K49"/>
    <mergeCell ref="A51:K51"/>
    <mergeCell ref="F52:K52"/>
    <mergeCell ref="A54:E54"/>
    <mergeCell ref="F53:K53"/>
    <mergeCell ref="F54:K54"/>
    <mergeCell ref="A55:E56"/>
    <mergeCell ref="F56:K56"/>
    <mergeCell ref="F55:K55"/>
    <mergeCell ref="A43:B50"/>
    <mergeCell ref="C43:K43"/>
    <mergeCell ref="C44:K44"/>
    <mergeCell ref="C45:K45"/>
    <mergeCell ref="C46:K46"/>
    <mergeCell ref="C47:K47"/>
    <mergeCell ref="A34:E34"/>
    <mergeCell ref="F34:G34"/>
    <mergeCell ref="H34:I34"/>
    <mergeCell ref="J34:K34"/>
    <mergeCell ref="A35:B36"/>
    <mergeCell ref="C35:K35"/>
    <mergeCell ref="C36:K36"/>
    <mergeCell ref="A38:B42"/>
    <mergeCell ref="C38:K38"/>
    <mergeCell ref="C39:K39"/>
    <mergeCell ref="C40:K40"/>
    <mergeCell ref="C41:K41"/>
    <mergeCell ref="C42:K42"/>
    <mergeCell ref="A37:B37"/>
    <mergeCell ref="C37:K37"/>
    <mergeCell ref="A33:E33"/>
    <mergeCell ref="F33:G33"/>
    <mergeCell ref="H33:I33"/>
    <mergeCell ref="J33:K33"/>
    <mergeCell ref="F30:G30"/>
    <mergeCell ref="H30:I30"/>
    <mergeCell ref="J30:K30"/>
    <mergeCell ref="J29:K29"/>
    <mergeCell ref="A29:E29"/>
    <mergeCell ref="F31:G31"/>
    <mergeCell ref="H31:I31"/>
    <mergeCell ref="J31:K31"/>
    <mergeCell ref="A31:E31"/>
    <mergeCell ref="A32:E32"/>
    <mergeCell ref="F32:G32"/>
    <mergeCell ref="H32:I32"/>
    <mergeCell ref="J32:K32"/>
    <mergeCell ref="F26:G26"/>
    <mergeCell ref="H26:I26"/>
    <mergeCell ref="J26:K26"/>
    <mergeCell ref="A30:E30"/>
    <mergeCell ref="F27:G27"/>
    <mergeCell ref="H27:I27"/>
    <mergeCell ref="J27:K27"/>
    <mergeCell ref="A28:E28"/>
    <mergeCell ref="A24:E24"/>
    <mergeCell ref="A25:E25"/>
    <mergeCell ref="F24:G24"/>
    <mergeCell ref="A27:E27"/>
    <mergeCell ref="F29:G29"/>
    <mergeCell ref="H29:I29"/>
    <mergeCell ref="F28:G28"/>
    <mergeCell ref="H28:I28"/>
    <mergeCell ref="A26:E26"/>
    <mergeCell ref="F25:G25"/>
    <mergeCell ref="H25:I25"/>
    <mergeCell ref="J25:K25"/>
    <mergeCell ref="J28:K28"/>
    <mergeCell ref="H24:I24"/>
    <mergeCell ref="J24:K24"/>
    <mergeCell ref="D14:K14"/>
    <mergeCell ref="A15:C16"/>
    <mergeCell ref="D15:K15"/>
    <mergeCell ref="D16:K16"/>
    <mergeCell ref="F5:H5"/>
    <mergeCell ref="I5:K5"/>
    <mergeCell ref="H22:I22"/>
    <mergeCell ref="J22:K22"/>
    <mergeCell ref="A23:E23"/>
    <mergeCell ref="F23:G23"/>
    <mergeCell ref="H23:I23"/>
    <mergeCell ref="J23:K23"/>
    <mergeCell ref="A17:C17"/>
    <mergeCell ref="D17:K17"/>
    <mergeCell ref="A22:E22"/>
    <mergeCell ref="F22:G22"/>
    <mergeCell ref="A20:E20"/>
    <mergeCell ref="F20:G20"/>
    <mergeCell ref="H20:I20"/>
    <mergeCell ref="J20:K20"/>
    <mergeCell ref="A21:E21"/>
    <mergeCell ref="F21:G21"/>
    <mergeCell ref="H21:I21"/>
    <mergeCell ref="J21:K21"/>
    <mergeCell ref="L17:R17"/>
    <mergeCell ref="D18:K18"/>
    <mergeCell ref="L18:R18"/>
    <mergeCell ref="A19:E19"/>
    <mergeCell ref="F19:G19"/>
    <mergeCell ref="H19:I19"/>
    <mergeCell ref="J19:K19"/>
    <mergeCell ref="L19:R19"/>
    <mergeCell ref="I4:K4"/>
    <mergeCell ref="A7:C7"/>
    <mergeCell ref="D7:K7"/>
    <mergeCell ref="A8:K8"/>
    <mergeCell ref="A9:C11"/>
    <mergeCell ref="D9:K9"/>
    <mergeCell ref="D10:K10"/>
    <mergeCell ref="D11:K11"/>
    <mergeCell ref="A5:C5"/>
    <mergeCell ref="D5:E5"/>
    <mergeCell ref="L5:Q6"/>
    <mergeCell ref="A6:C6"/>
    <mergeCell ref="D6:K6"/>
    <mergeCell ref="A12:C14"/>
    <mergeCell ref="D12:K12"/>
    <mergeCell ref="D13:K13"/>
    <mergeCell ref="A3:C3"/>
    <mergeCell ref="D3:E3"/>
    <mergeCell ref="F3:H3"/>
    <mergeCell ref="I3:K3"/>
    <mergeCell ref="A4:C4"/>
    <mergeCell ref="D4:E4"/>
    <mergeCell ref="F4:H4"/>
    <mergeCell ref="A1:C1"/>
    <mergeCell ref="D1:E1"/>
    <mergeCell ref="F1:H1"/>
    <mergeCell ref="I1:K1"/>
    <mergeCell ref="A2:C2"/>
    <mergeCell ref="D2:E2"/>
    <mergeCell ref="F2:H2"/>
    <mergeCell ref="I2:K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37" zoomScaleNormal="100" workbookViewId="0">
      <selection activeCell="O34" sqref="O34"/>
    </sheetView>
  </sheetViews>
  <sheetFormatPr defaultColWidth="9.140625" defaultRowHeight="15"/>
  <cols>
    <col min="1" max="4" width="9.140625" style="1"/>
    <col min="5" max="5" width="10" style="1" customWidth="1"/>
    <col min="6" max="7" width="9.140625" style="1"/>
    <col min="8" max="8" width="9.285156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36.75" customHeight="1" thickBot="1">
      <c r="A1" s="624" t="s">
        <v>74</v>
      </c>
      <c r="B1" s="625"/>
      <c r="C1" s="625"/>
      <c r="D1" s="626" t="s">
        <v>73</v>
      </c>
      <c r="E1" s="627"/>
      <c r="F1" s="594" t="s">
        <v>72</v>
      </c>
      <c r="G1" s="595"/>
      <c r="H1" s="596"/>
      <c r="I1" s="735" t="s">
        <v>1868</v>
      </c>
      <c r="J1" s="736"/>
      <c r="K1" s="737"/>
    </row>
    <row r="2" spans="1:18" ht="46.5" customHeight="1" thickBot="1">
      <c r="A2" s="594" t="s">
        <v>70</v>
      </c>
      <c r="B2" s="595"/>
      <c r="C2" s="596"/>
      <c r="D2" s="628" t="s">
        <v>1867</v>
      </c>
      <c r="E2" s="629"/>
      <c r="F2" s="594" t="s">
        <v>68</v>
      </c>
      <c r="G2" s="595"/>
      <c r="H2" s="596"/>
      <c r="I2" s="1013" t="s">
        <v>272</v>
      </c>
      <c r="J2" s="649"/>
      <c r="K2" s="650"/>
    </row>
    <row r="3" spans="1:18" ht="15.75" thickBot="1">
      <c r="A3" s="663" t="s">
        <v>66</v>
      </c>
      <c r="B3" s="664"/>
      <c r="C3" s="665"/>
      <c r="D3" s="651">
        <v>15</v>
      </c>
      <c r="E3" s="652"/>
      <c r="F3" s="663" t="s">
        <v>65</v>
      </c>
      <c r="G3" s="664"/>
      <c r="H3" s="665"/>
      <c r="I3" s="651">
        <v>0</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94.5" customHeight="1" thickBot="1">
      <c r="A7" s="600" t="s">
        <v>52</v>
      </c>
      <c r="B7" s="601"/>
      <c r="C7" s="601"/>
      <c r="D7" s="666" t="s">
        <v>153</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53.25" customHeight="1">
      <c r="A9" s="597" t="s">
        <v>50</v>
      </c>
      <c r="B9" s="598"/>
      <c r="C9" s="599"/>
      <c r="D9" s="602" t="s">
        <v>1869</v>
      </c>
      <c r="E9" s="602"/>
      <c r="F9" s="602"/>
      <c r="G9" s="602"/>
      <c r="H9" s="602"/>
      <c r="I9" s="602"/>
      <c r="J9" s="602"/>
      <c r="K9" s="603"/>
    </row>
    <row r="10" spans="1:18" ht="39.75" customHeight="1" thickBot="1">
      <c r="A10" s="597"/>
      <c r="B10" s="598"/>
      <c r="C10" s="599"/>
      <c r="D10" s="670" t="s">
        <v>1870</v>
      </c>
      <c r="E10" s="671"/>
      <c r="F10" s="671"/>
      <c r="G10" s="671"/>
      <c r="H10" s="671"/>
      <c r="I10" s="671"/>
      <c r="J10" s="671"/>
      <c r="K10" s="672"/>
    </row>
    <row r="11" spans="1:18" ht="46.5" customHeight="1">
      <c r="A11" s="653" t="s">
        <v>128</v>
      </c>
      <c r="B11" s="654"/>
      <c r="C11" s="655"/>
      <c r="D11" s="658" t="s">
        <v>1871</v>
      </c>
      <c r="E11" s="658"/>
      <c r="F11" s="658"/>
      <c r="G11" s="658"/>
      <c r="H11" s="658"/>
      <c r="I11" s="658"/>
      <c r="J11" s="658"/>
      <c r="K11" s="659"/>
    </row>
    <row r="12" spans="1:18" ht="55.5" customHeight="1" thickBot="1">
      <c r="A12" s="597"/>
      <c r="B12" s="598"/>
      <c r="C12" s="599"/>
      <c r="D12" s="670" t="s">
        <v>1872</v>
      </c>
      <c r="E12" s="671"/>
      <c r="F12" s="671"/>
      <c r="G12" s="671"/>
      <c r="H12" s="671"/>
      <c r="I12" s="671"/>
      <c r="J12" s="671"/>
      <c r="K12" s="672"/>
    </row>
    <row r="13" spans="1:18" ht="36.75" customHeight="1">
      <c r="A13" s="653" t="s">
        <v>49</v>
      </c>
      <c r="B13" s="654"/>
      <c r="C13" s="655"/>
      <c r="D13" s="681" t="s">
        <v>1873</v>
      </c>
      <c r="E13" s="682"/>
      <c r="F13" s="682"/>
      <c r="G13" s="682"/>
      <c r="H13" s="682"/>
      <c r="I13" s="682"/>
      <c r="J13" s="682"/>
      <c r="K13" s="683"/>
    </row>
    <row r="14" spans="1:18" ht="51" customHeight="1" thickBot="1">
      <c r="A14" s="597"/>
      <c r="B14" s="598"/>
      <c r="C14" s="599"/>
      <c r="D14" s="670" t="s">
        <v>1874</v>
      </c>
      <c r="E14" s="671"/>
      <c r="F14" s="671"/>
      <c r="G14" s="671"/>
      <c r="H14" s="671"/>
      <c r="I14" s="671"/>
      <c r="J14" s="671"/>
      <c r="K14" s="672"/>
    </row>
    <row r="15" spans="1:18" ht="79.5" customHeight="1" thickBot="1">
      <c r="A15" s="607" t="s">
        <v>48</v>
      </c>
      <c r="B15" s="608"/>
      <c r="C15" s="609"/>
      <c r="D15" s="604" t="s">
        <v>3298</v>
      </c>
      <c r="E15" s="610"/>
      <c r="F15" s="610"/>
      <c r="G15" s="610"/>
      <c r="H15" s="610"/>
      <c r="I15" s="610"/>
      <c r="J15" s="610"/>
      <c r="K15" s="611"/>
      <c r="L15" s="673" t="s">
        <v>47</v>
      </c>
      <c r="M15" s="674"/>
      <c r="N15" s="674"/>
      <c r="O15" s="674"/>
      <c r="P15" s="674"/>
      <c r="Q15" s="674"/>
      <c r="R15" s="674"/>
    </row>
    <row r="16" spans="1:18" ht="19.149999999999999" customHeight="1" thickBot="1">
      <c r="A16" s="9" t="s">
        <v>46</v>
      </c>
      <c r="B16" s="8"/>
      <c r="C16" s="8"/>
      <c r="D16" s="604" t="s">
        <v>3287</v>
      </c>
      <c r="E16" s="610"/>
      <c r="F16" s="610"/>
      <c r="G16" s="610"/>
      <c r="H16" s="610"/>
      <c r="I16" s="610"/>
      <c r="J16" s="610"/>
      <c r="K16" s="611"/>
      <c r="L16" s="668" t="s">
        <v>45</v>
      </c>
      <c r="M16" s="669"/>
      <c r="N16" s="669"/>
      <c r="O16" s="669"/>
      <c r="P16" s="669"/>
      <c r="Q16" s="669"/>
      <c r="R16" s="669"/>
    </row>
    <row r="17" spans="1:18" ht="50.45" customHeight="1" thickBot="1">
      <c r="A17" s="656" t="s">
        <v>44</v>
      </c>
      <c r="B17" s="657"/>
      <c r="C17" s="657"/>
      <c r="D17" s="657"/>
      <c r="E17" s="657"/>
      <c r="F17" s="680" t="s">
        <v>43</v>
      </c>
      <c r="G17" s="680"/>
      <c r="H17" s="680" t="s">
        <v>42</v>
      </c>
      <c r="I17" s="680"/>
      <c r="J17" s="680" t="s">
        <v>41</v>
      </c>
      <c r="K17" s="684"/>
      <c r="L17" s="676" t="s">
        <v>40</v>
      </c>
      <c r="M17" s="674"/>
      <c r="N17" s="674"/>
      <c r="O17" s="674"/>
      <c r="P17" s="674"/>
      <c r="Q17" s="674"/>
      <c r="R17" s="674"/>
    </row>
    <row r="18" spans="1:18" ht="69.75" customHeight="1">
      <c r="A18" s="1011" t="s">
        <v>152</v>
      </c>
      <c r="B18" s="1012"/>
      <c r="C18" s="1012"/>
      <c r="D18" s="1012"/>
      <c r="E18" s="1012"/>
      <c r="F18" s="614" t="s">
        <v>105</v>
      </c>
      <c r="G18" s="614"/>
      <c r="H18" s="677" t="s">
        <v>151</v>
      </c>
      <c r="I18" s="677"/>
      <c r="J18" s="666" t="s">
        <v>150</v>
      </c>
      <c r="K18" s="667"/>
    </row>
    <row r="19" spans="1:18" ht="86.25" customHeight="1">
      <c r="A19" s="981" t="s">
        <v>149</v>
      </c>
      <c r="B19" s="982"/>
      <c r="C19" s="982"/>
      <c r="D19" s="982"/>
      <c r="E19" s="983"/>
      <c r="F19" s="620" t="s">
        <v>105</v>
      </c>
      <c r="G19" s="620"/>
      <c r="H19" s="621" t="s">
        <v>136</v>
      </c>
      <c r="I19" s="622"/>
      <c r="J19" s="621" t="s">
        <v>135</v>
      </c>
      <c r="K19" s="623"/>
    </row>
    <row r="20" spans="1:18" ht="61.5" customHeight="1">
      <c r="A20" s="981" t="s">
        <v>148</v>
      </c>
      <c r="B20" s="982"/>
      <c r="C20" s="982"/>
      <c r="D20" s="982"/>
      <c r="E20" s="983"/>
      <c r="F20" s="620" t="s">
        <v>105</v>
      </c>
      <c r="G20" s="620"/>
      <c r="H20" s="621" t="s">
        <v>136</v>
      </c>
      <c r="I20" s="622"/>
      <c r="J20" s="621" t="s">
        <v>135</v>
      </c>
      <c r="K20" s="623"/>
    </row>
    <row r="21" spans="1:18" ht="54" customHeight="1">
      <c r="A21" s="981" t="s">
        <v>147</v>
      </c>
      <c r="B21" s="982"/>
      <c r="C21" s="982"/>
      <c r="D21" s="982"/>
      <c r="E21" s="983"/>
      <c r="F21" s="620" t="s">
        <v>105</v>
      </c>
      <c r="G21" s="620"/>
      <c r="H21" s="621" t="s">
        <v>136</v>
      </c>
      <c r="I21" s="622"/>
      <c r="J21" s="615" t="s">
        <v>135</v>
      </c>
      <c r="K21" s="616"/>
    </row>
    <row r="22" spans="1:18" ht="54.75" customHeight="1">
      <c r="A22" s="981" t="s">
        <v>146</v>
      </c>
      <c r="B22" s="982"/>
      <c r="C22" s="982"/>
      <c r="D22" s="982"/>
      <c r="E22" s="983"/>
      <c r="F22" s="620" t="s">
        <v>105</v>
      </c>
      <c r="G22" s="620"/>
      <c r="H22" s="621" t="s">
        <v>136</v>
      </c>
      <c r="I22" s="622"/>
      <c r="J22" s="615" t="s">
        <v>135</v>
      </c>
      <c r="K22" s="616"/>
    </row>
    <row r="23" spans="1:18" ht="35.25" customHeight="1">
      <c r="A23" s="981" t="s">
        <v>145</v>
      </c>
      <c r="B23" s="982"/>
      <c r="C23" s="982"/>
      <c r="D23" s="982"/>
      <c r="E23" s="983"/>
      <c r="F23" s="620" t="s">
        <v>105</v>
      </c>
      <c r="G23" s="620"/>
      <c r="H23" s="621" t="s">
        <v>136</v>
      </c>
      <c r="I23" s="622"/>
      <c r="J23" s="615" t="s">
        <v>135</v>
      </c>
      <c r="K23" s="616"/>
    </row>
    <row r="24" spans="1:18" ht="67.5" customHeight="1">
      <c r="A24" s="981" t="s">
        <v>144</v>
      </c>
      <c r="B24" s="982"/>
      <c r="C24" s="982"/>
      <c r="D24" s="982"/>
      <c r="E24" s="983"/>
      <c r="F24" s="620" t="s">
        <v>105</v>
      </c>
      <c r="G24" s="620"/>
      <c r="H24" s="621" t="s">
        <v>136</v>
      </c>
      <c r="I24" s="622"/>
      <c r="J24" s="615" t="s">
        <v>135</v>
      </c>
      <c r="K24" s="616"/>
    </row>
    <row r="25" spans="1:18" ht="37.5" customHeight="1">
      <c r="A25" s="981" t="s">
        <v>143</v>
      </c>
      <c r="B25" s="982"/>
      <c r="C25" s="982"/>
      <c r="D25" s="982"/>
      <c r="E25" s="983"/>
      <c r="F25" s="620" t="s">
        <v>105</v>
      </c>
      <c r="G25" s="620"/>
      <c r="H25" s="621" t="s">
        <v>136</v>
      </c>
      <c r="I25" s="622"/>
      <c r="J25" s="615" t="s">
        <v>135</v>
      </c>
      <c r="K25" s="616"/>
    </row>
    <row r="26" spans="1:18" ht="54" customHeight="1">
      <c r="A26" s="981" t="s">
        <v>142</v>
      </c>
      <c r="B26" s="982"/>
      <c r="C26" s="982"/>
      <c r="D26" s="982"/>
      <c r="E26" s="983"/>
      <c r="F26" s="620" t="s">
        <v>105</v>
      </c>
      <c r="G26" s="620"/>
      <c r="H26" s="621" t="s">
        <v>136</v>
      </c>
      <c r="I26" s="622"/>
      <c r="J26" s="615" t="s">
        <v>135</v>
      </c>
      <c r="K26" s="616"/>
    </row>
    <row r="27" spans="1:18" ht="54" customHeight="1">
      <c r="A27" s="981" t="s">
        <v>141</v>
      </c>
      <c r="B27" s="982"/>
      <c r="C27" s="982"/>
      <c r="D27" s="982"/>
      <c r="E27" s="983"/>
      <c r="F27" s="620" t="s">
        <v>105</v>
      </c>
      <c r="G27" s="620"/>
      <c r="H27" s="621" t="s">
        <v>136</v>
      </c>
      <c r="I27" s="622"/>
      <c r="J27" s="621" t="s">
        <v>135</v>
      </c>
      <c r="K27" s="623"/>
    </row>
    <row r="28" spans="1:18" ht="54" customHeight="1">
      <c r="A28" s="981" t="s">
        <v>140</v>
      </c>
      <c r="B28" s="982"/>
      <c r="C28" s="982"/>
      <c r="D28" s="982"/>
      <c r="E28" s="983"/>
      <c r="F28" s="620" t="s">
        <v>105</v>
      </c>
      <c r="G28" s="620"/>
      <c r="H28" s="621" t="s">
        <v>136</v>
      </c>
      <c r="I28" s="622"/>
      <c r="J28" s="621" t="s">
        <v>135</v>
      </c>
      <c r="K28" s="623"/>
    </row>
    <row r="29" spans="1:18" ht="54" customHeight="1">
      <c r="A29" s="981" t="s">
        <v>139</v>
      </c>
      <c r="B29" s="982"/>
      <c r="C29" s="982"/>
      <c r="D29" s="982"/>
      <c r="E29" s="983"/>
      <c r="F29" s="620" t="s">
        <v>105</v>
      </c>
      <c r="G29" s="620"/>
      <c r="H29" s="621" t="s">
        <v>136</v>
      </c>
      <c r="I29" s="622"/>
      <c r="J29" s="615" t="s">
        <v>135</v>
      </c>
      <c r="K29" s="616"/>
    </row>
    <row r="30" spans="1:18" ht="54.75" customHeight="1">
      <c r="A30" s="981" t="s">
        <v>138</v>
      </c>
      <c r="B30" s="982"/>
      <c r="C30" s="982"/>
      <c r="D30" s="982"/>
      <c r="E30" s="983"/>
      <c r="F30" s="620" t="s">
        <v>105</v>
      </c>
      <c r="G30" s="620"/>
      <c r="H30" s="621" t="s">
        <v>136</v>
      </c>
      <c r="I30" s="622"/>
      <c r="J30" s="621" t="s">
        <v>135</v>
      </c>
      <c r="K30" s="623"/>
    </row>
    <row r="31" spans="1:18" ht="45" customHeight="1">
      <c r="A31" s="981" t="s">
        <v>137</v>
      </c>
      <c r="B31" s="982"/>
      <c r="C31" s="982"/>
      <c r="D31" s="982"/>
      <c r="E31" s="983"/>
      <c r="F31" s="620" t="s">
        <v>105</v>
      </c>
      <c r="G31" s="620"/>
      <c r="H31" s="621" t="s">
        <v>136</v>
      </c>
      <c r="I31" s="622"/>
      <c r="J31" s="621" t="s">
        <v>135</v>
      </c>
      <c r="K31" s="623"/>
    </row>
    <row r="32" spans="1:18" ht="45.75" customHeight="1" thickBot="1">
      <c r="A32" s="981" t="s">
        <v>134</v>
      </c>
      <c r="B32" s="982"/>
      <c r="C32" s="982"/>
      <c r="D32" s="982"/>
      <c r="E32" s="983"/>
      <c r="F32" s="620" t="s">
        <v>105</v>
      </c>
      <c r="G32" s="620"/>
      <c r="H32" s="733" t="s">
        <v>3299</v>
      </c>
      <c r="I32" s="622"/>
      <c r="J32" s="621" t="s">
        <v>133</v>
      </c>
      <c r="K32" s="623"/>
    </row>
    <row r="33" spans="1:14" ht="39.75" customHeight="1" thickBot="1">
      <c r="A33" s="607" t="s">
        <v>17</v>
      </c>
      <c r="B33" s="612"/>
      <c r="C33" s="1014" t="s">
        <v>4092</v>
      </c>
      <c r="D33" s="988"/>
      <c r="E33" s="988"/>
      <c r="F33" s="988"/>
      <c r="G33" s="988"/>
      <c r="H33" s="988"/>
      <c r="I33" s="988"/>
      <c r="J33" s="988"/>
      <c r="K33" s="989"/>
    </row>
    <row r="34" spans="1:14" ht="227.45" customHeight="1" thickBot="1">
      <c r="A34" s="607" t="s">
        <v>14</v>
      </c>
      <c r="B34" s="612"/>
      <c r="C34" s="613" t="s">
        <v>5032</v>
      </c>
      <c r="D34" s="610"/>
      <c r="E34" s="610"/>
      <c r="F34" s="610"/>
      <c r="G34" s="610"/>
      <c r="H34" s="610"/>
      <c r="I34" s="610"/>
      <c r="J34" s="610"/>
      <c r="K34" s="611"/>
    </row>
    <row r="35" spans="1:14" ht="25.5" customHeight="1">
      <c r="A35" s="639" t="s">
        <v>13</v>
      </c>
      <c r="B35" s="640"/>
      <c r="C35" s="701" t="s">
        <v>78</v>
      </c>
      <c r="D35" s="701"/>
      <c r="E35" s="701"/>
      <c r="F35" s="701"/>
      <c r="G35" s="701"/>
      <c r="H35" s="701"/>
      <c r="I35" s="701"/>
      <c r="J35" s="701"/>
      <c r="K35" s="702"/>
      <c r="N35" s="122"/>
    </row>
    <row r="36" spans="1:14" ht="25.5" customHeight="1">
      <c r="A36" s="641"/>
      <c r="B36" s="642"/>
      <c r="C36" s="630" t="s">
        <v>77</v>
      </c>
      <c r="D36" s="631"/>
      <c r="E36" s="631"/>
      <c r="F36" s="631"/>
      <c r="G36" s="631"/>
      <c r="H36" s="631"/>
      <c r="I36" s="631"/>
      <c r="J36" s="631"/>
      <c r="K36" s="632"/>
    </row>
    <row r="37" spans="1:14" ht="31.5" customHeight="1" thickBot="1">
      <c r="A37" s="643"/>
      <c r="B37" s="644"/>
      <c r="C37" s="630" t="s">
        <v>76</v>
      </c>
      <c r="D37" s="631"/>
      <c r="E37" s="631"/>
      <c r="F37" s="631"/>
      <c r="G37" s="631"/>
      <c r="H37" s="631"/>
      <c r="I37" s="631"/>
      <c r="J37" s="631"/>
      <c r="K37" s="632"/>
      <c r="N37" s="122"/>
    </row>
    <row r="38" spans="1:14" ht="35.25" customHeight="1">
      <c r="A38" s="633" t="s">
        <v>7</v>
      </c>
      <c r="B38" s="634"/>
      <c r="C38" s="1017" t="s">
        <v>3304</v>
      </c>
      <c r="D38" s="1018"/>
      <c r="E38" s="1018"/>
      <c r="F38" s="1018"/>
      <c r="G38" s="1018"/>
      <c r="H38" s="1018"/>
      <c r="I38" s="1018"/>
      <c r="J38" s="1018"/>
      <c r="K38" s="1019"/>
    </row>
    <row r="39" spans="1:14" ht="31.5" customHeight="1">
      <c r="A39" s="637"/>
      <c r="B39" s="638"/>
      <c r="C39" s="1015" t="s">
        <v>3303</v>
      </c>
      <c r="D39" s="966"/>
      <c r="E39" s="966"/>
      <c r="F39" s="966"/>
      <c r="G39" s="966"/>
      <c r="H39" s="966"/>
      <c r="I39" s="966"/>
      <c r="J39" s="966"/>
      <c r="K39" s="1016"/>
    </row>
    <row r="40" spans="1:14" ht="21" customHeight="1">
      <c r="A40" s="637"/>
      <c r="B40" s="638"/>
      <c r="C40" s="1015" t="s">
        <v>3300</v>
      </c>
      <c r="D40" s="966"/>
      <c r="E40" s="966"/>
      <c r="F40" s="966"/>
      <c r="G40" s="966"/>
      <c r="H40" s="966"/>
      <c r="I40" s="966"/>
      <c r="J40" s="966"/>
      <c r="K40" s="1016"/>
    </row>
    <row r="41" spans="1:14" ht="33" customHeight="1">
      <c r="A41" s="637"/>
      <c r="B41" s="638"/>
      <c r="C41" s="1015" t="s">
        <v>3301</v>
      </c>
      <c r="D41" s="966"/>
      <c r="E41" s="966"/>
      <c r="F41" s="966"/>
      <c r="G41" s="966"/>
      <c r="H41" s="966"/>
      <c r="I41" s="966"/>
      <c r="J41" s="966"/>
      <c r="K41" s="1016"/>
    </row>
    <row r="42" spans="1:14" ht="22.5" customHeight="1">
      <c r="A42" s="637"/>
      <c r="B42" s="638"/>
      <c r="C42" s="1015" t="s">
        <v>3302</v>
      </c>
      <c r="D42" s="966"/>
      <c r="E42" s="966"/>
      <c r="F42" s="966"/>
      <c r="G42" s="966"/>
      <c r="H42" s="966"/>
      <c r="I42" s="966"/>
      <c r="J42" s="966"/>
      <c r="K42" s="1016"/>
    </row>
    <row r="43" spans="1:14" ht="21.75" customHeight="1" thickBot="1">
      <c r="A43" s="637"/>
      <c r="B43" s="638"/>
      <c r="C43" s="622" t="s">
        <v>132</v>
      </c>
      <c r="D43" s="966"/>
      <c r="E43" s="966"/>
      <c r="F43" s="966"/>
      <c r="G43" s="966"/>
      <c r="H43" s="966"/>
      <c r="I43" s="966"/>
      <c r="J43" s="966"/>
      <c r="K43" s="1016"/>
    </row>
    <row r="44" spans="1:14" ht="15.75" thickBot="1">
      <c r="A44" s="585" t="s">
        <v>6</v>
      </c>
      <c r="B44" s="586"/>
      <c r="C44" s="586"/>
      <c r="D44" s="586"/>
      <c r="E44" s="586"/>
      <c r="F44" s="586"/>
      <c r="G44" s="586"/>
      <c r="H44" s="586"/>
      <c r="I44" s="586"/>
      <c r="J44" s="586"/>
      <c r="K44" s="587"/>
    </row>
    <row r="45" spans="1:14" ht="15.75" customHeight="1">
      <c r="A45" s="7" t="s">
        <v>5</v>
      </c>
      <c r="B45" s="6"/>
      <c r="C45" s="6"/>
      <c r="D45" s="6"/>
      <c r="E45" s="6"/>
      <c r="F45" s="712">
        <v>15</v>
      </c>
      <c r="G45" s="713"/>
      <c r="H45" s="713"/>
      <c r="I45" s="713"/>
      <c r="J45" s="713"/>
      <c r="K45" s="714"/>
      <c r="L45" s="1" t="s">
        <v>4</v>
      </c>
    </row>
    <row r="46" spans="1:14">
      <c r="A46" s="5" t="s">
        <v>3</v>
      </c>
      <c r="B46" s="4"/>
      <c r="C46" s="4"/>
      <c r="D46" s="4"/>
      <c r="E46" s="4"/>
      <c r="F46" s="715">
        <v>0</v>
      </c>
      <c r="G46" s="716"/>
      <c r="H46" s="716"/>
      <c r="I46" s="716"/>
      <c r="J46" s="716"/>
      <c r="K46" s="717"/>
      <c r="L46" s="1" t="s">
        <v>2</v>
      </c>
    </row>
    <row r="47" spans="1:14" ht="15.75" thickBot="1">
      <c r="A47" s="709" t="s">
        <v>1</v>
      </c>
      <c r="B47" s="710"/>
      <c r="C47" s="710"/>
      <c r="D47" s="710"/>
      <c r="E47" s="711"/>
      <c r="F47" s="1020" t="s">
        <v>75</v>
      </c>
      <c r="G47" s="1021"/>
      <c r="H47" s="1021"/>
      <c r="I47" s="1021"/>
      <c r="J47" s="1021"/>
      <c r="K47" s="1022"/>
    </row>
    <row r="48" spans="1:14" ht="35.25" customHeight="1" thickBot="1">
      <c r="A48" s="607" t="s">
        <v>4427</v>
      </c>
      <c r="B48" s="608"/>
      <c r="C48" s="608"/>
      <c r="D48" s="608"/>
      <c r="E48" s="609"/>
      <c r="F48" s="604" t="s">
        <v>5031</v>
      </c>
      <c r="G48" s="610"/>
      <c r="H48" s="610"/>
      <c r="I48" s="610"/>
      <c r="J48" s="610"/>
      <c r="K48" s="611"/>
    </row>
  </sheetData>
  <mergeCells count="127">
    <mergeCell ref="A47:E47"/>
    <mergeCell ref="A35:B37"/>
    <mergeCell ref="C35:K35"/>
    <mergeCell ref="C36:K36"/>
    <mergeCell ref="C37:K37"/>
    <mergeCell ref="C41:K41"/>
    <mergeCell ref="C42:K42"/>
    <mergeCell ref="C43:K43"/>
    <mergeCell ref="A29:E29"/>
    <mergeCell ref="F29:G29"/>
    <mergeCell ref="H29:I29"/>
    <mergeCell ref="J29:K29"/>
    <mergeCell ref="A30:E30"/>
    <mergeCell ref="F30:G30"/>
    <mergeCell ref="H30:I30"/>
    <mergeCell ref="A34:B34"/>
    <mergeCell ref="C34:K34"/>
    <mergeCell ref="C38:K38"/>
    <mergeCell ref="A38:B43"/>
    <mergeCell ref="C39:K39"/>
    <mergeCell ref="C40:K40"/>
    <mergeCell ref="F45:K45"/>
    <mergeCell ref="F46:K46"/>
    <mergeCell ref="F47:K47"/>
    <mergeCell ref="F25:G25"/>
    <mergeCell ref="H25:I25"/>
    <mergeCell ref="J25:K25"/>
    <mergeCell ref="A28:E28"/>
    <mergeCell ref="F28:G28"/>
    <mergeCell ref="H28:I28"/>
    <mergeCell ref="J28:K28"/>
    <mergeCell ref="A33:B33"/>
    <mergeCell ref="C33:K33"/>
    <mergeCell ref="J30:K30"/>
    <mergeCell ref="A31:E31"/>
    <mergeCell ref="F31:G31"/>
    <mergeCell ref="H31:I31"/>
    <mergeCell ref="J31:K31"/>
    <mergeCell ref="A32:E32"/>
    <mergeCell ref="F32:G32"/>
    <mergeCell ref="H32:I32"/>
    <mergeCell ref="J32:K32"/>
    <mergeCell ref="A19:E19"/>
    <mergeCell ref="F19:G19"/>
    <mergeCell ref="H19:I19"/>
    <mergeCell ref="A26:E26"/>
    <mergeCell ref="F26:G26"/>
    <mergeCell ref="H26:I26"/>
    <mergeCell ref="J26:K26"/>
    <mergeCell ref="A27:E27"/>
    <mergeCell ref="F27:G27"/>
    <mergeCell ref="H27:I27"/>
    <mergeCell ref="J27:K27"/>
    <mergeCell ref="J22:K22"/>
    <mergeCell ref="A23:E23"/>
    <mergeCell ref="F23:G23"/>
    <mergeCell ref="H23:I23"/>
    <mergeCell ref="J23:K23"/>
    <mergeCell ref="A22:E22"/>
    <mergeCell ref="F22:G22"/>
    <mergeCell ref="H22:I22"/>
    <mergeCell ref="A24:E24"/>
    <mergeCell ref="F24:G24"/>
    <mergeCell ref="H24:I24"/>
    <mergeCell ref="J24:K24"/>
    <mergeCell ref="A25:E25"/>
    <mergeCell ref="L5:Q6"/>
    <mergeCell ref="I5:K5"/>
    <mergeCell ref="D5:E5"/>
    <mergeCell ref="A7:C7"/>
    <mergeCell ref="D9:K9"/>
    <mergeCell ref="L17:R17"/>
    <mergeCell ref="A6:C6"/>
    <mergeCell ref="L16:R16"/>
    <mergeCell ref="L15:R15"/>
    <mergeCell ref="A11:C12"/>
    <mergeCell ref="A13:C14"/>
    <mergeCell ref="A17:E17"/>
    <mergeCell ref="D11:K11"/>
    <mergeCell ref="D13:K13"/>
    <mergeCell ref="D15:K15"/>
    <mergeCell ref="A15:C15"/>
    <mergeCell ref="D16:K16"/>
    <mergeCell ref="F17:G17"/>
    <mergeCell ref="I1:K1"/>
    <mergeCell ref="I2:K2"/>
    <mergeCell ref="D6:K6"/>
    <mergeCell ref="D12:K12"/>
    <mergeCell ref="D14:K14"/>
    <mergeCell ref="D3:E3"/>
    <mergeCell ref="F3:H3"/>
    <mergeCell ref="I3:K3"/>
    <mergeCell ref="A2:C2"/>
    <mergeCell ref="A1:C1"/>
    <mergeCell ref="F1:H1"/>
    <mergeCell ref="F2:H2"/>
    <mergeCell ref="D1:E1"/>
    <mergeCell ref="D2:E2"/>
    <mergeCell ref="A8:K8"/>
    <mergeCell ref="F5:H5"/>
    <mergeCell ref="D7:K7"/>
    <mergeCell ref="D10:K10"/>
    <mergeCell ref="A9:C10"/>
    <mergeCell ref="F48:K48"/>
    <mergeCell ref="A48:E48"/>
    <mergeCell ref="A44:K44"/>
    <mergeCell ref="A3:C3"/>
    <mergeCell ref="A4:C4"/>
    <mergeCell ref="A5:C5"/>
    <mergeCell ref="F4:H4"/>
    <mergeCell ref="H17:I17"/>
    <mergeCell ref="J17:K17"/>
    <mergeCell ref="I4:K4"/>
    <mergeCell ref="D4:E4"/>
    <mergeCell ref="J19:K19"/>
    <mergeCell ref="A20:E20"/>
    <mergeCell ref="F20:G20"/>
    <mergeCell ref="H20:I20"/>
    <mergeCell ref="J20:K20"/>
    <mergeCell ref="A21:E21"/>
    <mergeCell ref="F21:G21"/>
    <mergeCell ref="H21:I21"/>
    <mergeCell ref="J21:K21"/>
    <mergeCell ref="F18:G18"/>
    <mergeCell ref="H18:I18"/>
    <mergeCell ref="J18:K18"/>
    <mergeCell ref="A18:E1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opLeftCell="A43" zoomScaleNormal="100" workbookViewId="0">
      <selection activeCell="L1" sqref="L1"/>
    </sheetView>
  </sheetViews>
  <sheetFormatPr defaultColWidth="9.140625" defaultRowHeight="15"/>
  <cols>
    <col min="1" max="2" width="9.140625" style="1"/>
    <col min="3" max="3" width="8.140625" style="1" customWidth="1"/>
    <col min="4" max="4" width="9.140625" style="1"/>
    <col min="5" max="5" width="10.28515625" style="1" customWidth="1"/>
    <col min="6" max="7" width="9.140625" style="1"/>
    <col min="8" max="8" width="9.42578125" style="1" customWidth="1"/>
    <col min="9" max="9" width="7.57031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36.75" customHeight="1" thickBot="1">
      <c r="A1" s="624" t="s">
        <v>74</v>
      </c>
      <c r="B1" s="625"/>
      <c r="C1" s="625"/>
      <c r="D1" s="626" t="s">
        <v>103</v>
      </c>
      <c r="E1" s="627"/>
      <c r="F1" s="594" t="s">
        <v>72</v>
      </c>
      <c r="G1" s="595"/>
      <c r="H1" s="596"/>
      <c r="I1" s="735" t="s">
        <v>1868</v>
      </c>
      <c r="J1" s="736"/>
      <c r="K1" s="737"/>
    </row>
    <row r="2" spans="1:18" ht="46.5" customHeight="1" thickBot="1">
      <c r="A2" s="594" t="s">
        <v>70</v>
      </c>
      <c r="B2" s="595"/>
      <c r="C2" s="596"/>
      <c r="D2" s="628" t="s">
        <v>1854</v>
      </c>
      <c r="E2" s="629"/>
      <c r="F2" s="594" t="s">
        <v>68</v>
      </c>
      <c r="G2" s="595"/>
      <c r="H2" s="596"/>
      <c r="I2" s="648" t="s">
        <v>102</v>
      </c>
      <c r="J2" s="649"/>
      <c r="K2" s="650"/>
    </row>
    <row r="3" spans="1:18" ht="15.75" thickBot="1">
      <c r="A3" s="663" t="s">
        <v>66</v>
      </c>
      <c r="B3" s="664"/>
      <c r="C3" s="665"/>
      <c r="D3" s="651">
        <v>15</v>
      </c>
      <c r="E3" s="652"/>
      <c r="F3" s="663" t="s">
        <v>65</v>
      </c>
      <c r="G3" s="664"/>
      <c r="H3" s="665"/>
      <c r="I3" s="651">
        <v>0</v>
      </c>
      <c r="J3" s="675"/>
      <c r="K3" s="652"/>
    </row>
    <row r="4" spans="1:18" ht="15.75" thickBot="1">
      <c r="A4" s="663" t="s">
        <v>64</v>
      </c>
      <c r="B4" s="664"/>
      <c r="C4" s="665"/>
      <c r="D4" s="626" t="s">
        <v>101</v>
      </c>
      <c r="E4" s="627"/>
      <c r="F4" s="663" t="s">
        <v>62</v>
      </c>
      <c r="G4" s="664"/>
      <c r="H4" s="665"/>
      <c r="I4" s="651" t="s">
        <v>100</v>
      </c>
      <c r="J4" s="675"/>
      <c r="K4" s="652"/>
      <c r="L4" s="1" t="s">
        <v>60</v>
      </c>
    </row>
    <row r="5" spans="1:18" ht="15" customHeight="1" thickBot="1">
      <c r="A5" s="663" t="s">
        <v>59</v>
      </c>
      <c r="B5" s="664"/>
      <c r="C5" s="665"/>
      <c r="D5" s="651" t="s">
        <v>99</v>
      </c>
      <c r="E5" s="652"/>
      <c r="F5" s="663" t="s">
        <v>57</v>
      </c>
      <c r="G5" s="664"/>
      <c r="H5" s="665"/>
      <c r="I5" s="651" t="s">
        <v>56</v>
      </c>
      <c r="J5" s="675"/>
      <c r="K5" s="652"/>
      <c r="L5" s="676" t="s">
        <v>55</v>
      </c>
      <c r="M5" s="673"/>
      <c r="N5" s="673"/>
      <c r="O5" s="673"/>
      <c r="P5" s="673"/>
      <c r="Q5" s="673"/>
    </row>
    <row r="6" spans="1:18" ht="26.25" customHeight="1" thickBot="1">
      <c r="A6" s="663" t="s">
        <v>54</v>
      </c>
      <c r="B6" s="664"/>
      <c r="C6" s="664"/>
      <c r="D6" s="604" t="s">
        <v>4578</v>
      </c>
      <c r="E6" s="610"/>
      <c r="F6" s="610"/>
      <c r="G6" s="610"/>
      <c r="H6" s="610"/>
      <c r="I6" s="610"/>
      <c r="J6" s="610"/>
      <c r="K6" s="611"/>
      <c r="L6" s="676"/>
      <c r="M6" s="673"/>
      <c r="N6" s="673"/>
      <c r="O6" s="673"/>
      <c r="P6" s="673"/>
      <c r="Q6" s="673"/>
    </row>
    <row r="7" spans="1:18" ht="55.5" customHeight="1" thickBot="1">
      <c r="A7" s="600" t="s">
        <v>52</v>
      </c>
      <c r="B7" s="601"/>
      <c r="C7" s="601"/>
      <c r="D7" s="1054" t="s">
        <v>4099</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52.5" customHeight="1">
      <c r="A9" s="597" t="s">
        <v>50</v>
      </c>
      <c r="B9" s="598"/>
      <c r="C9" s="599"/>
      <c r="D9" s="1051" t="s">
        <v>4098</v>
      </c>
      <c r="E9" s="602"/>
      <c r="F9" s="602"/>
      <c r="G9" s="602"/>
      <c r="H9" s="602"/>
      <c r="I9" s="602"/>
      <c r="J9" s="602"/>
      <c r="K9" s="603"/>
    </row>
    <row r="10" spans="1:18" ht="67.5" customHeight="1" thickBot="1">
      <c r="A10" s="597"/>
      <c r="B10" s="598"/>
      <c r="C10" s="599"/>
      <c r="D10" s="733" t="s">
        <v>4097</v>
      </c>
      <c r="E10" s="671"/>
      <c r="F10" s="671"/>
      <c r="G10" s="671"/>
      <c r="H10" s="671"/>
      <c r="I10" s="671"/>
      <c r="J10" s="671"/>
      <c r="K10" s="672"/>
    </row>
    <row r="11" spans="1:18" ht="50.25" customHeight="1">
      <c r="A11" s="653" t="s">
        <v>128</v>
      </c>
      <c r="B11" s="654"/>
      <c r="C11" s="655"/>
      <c r="D11" s="1048" t="s">
        <v>4096</v>
      </c>
      <c r="E11" s="658"/>
      <c r="F11" s="658"/>
      <c r="G11" s="658"/>
      <c r="H11" s="658"/>
      <c r="I11" s="658"/>
      <c r="J11" s="658"/>
      <c r="K11" s="659"/>
    </row>
    <row r="12" spans="1:18" ht="51" customHeight="1" thickBot="1">
      <c r="A12" s="597"/>
      <c r="B12" s="598"/>
      <c r="C12" s="599"/>
      <c r="D12" s="670" t="s">
        <v>1875</v>
      </c>
      <c r="E12" s="671"/>
      <c r="F12" s="671"/>
      <c r="G12" s="671"/>
      <c r="H12" s="671"/>
      <c r="I12" s="671"/>
      <c r="J12" s="671"/>
      <c r="K12" s="672"/>
    </row>
    <row r="13" spans="1:18" ht="41.25" customHeight="1">
      <c r="A13" s="653" t="s">
        <v>49</v>
      </c>
      <c r="B13" s="654"/>
      <c r="C13" s="655"/>
      <c r="D13" s="1049" t="s">
        <v>4095</v>
      </c>
      <c r="E13" s="682"/>
      <c r="F13" s="682"/>
      <c r="G13" s="682"/>
      <c r="H13" s="682"/>
      <c r="I13" s="682"/>
      <c r="J13" s="682"/>
      <c r="K13" s="683"/>
    </row>
    <row r="14" spans="1:18" ht="81.75" customHeight="1" thickBot="1">
      <c r="A14" s="597"/>
      <c r="B14" s="598"/>
      <c r="C14" s="599"/>
      <c r="D14" s="733" t="s">
        <v>4094</v>
      </c>
      <c r="E14" s="671"/>
      <c r="F14" s="671"/>
      <c r="G14" s="671"/>
      <c r="H14" s="671"/>
      <c r="I14" s="671"/>
      <c r="J14" s="671"/>
      <c r="K14" s="672"/>
    </row>
    <row r="15" spans="1:18" ht="79.5" customHeight="1" thickBot="1">
      <c r="A15" s="607" t="s">
        <v>48</v>
      </c>
      <c r="B15" s="608"/>
      <c r="C15" s="609"/>
      <c r="D15" s="604" t="s">
        <v>3305</v>
      </c>
      <c r="E15" s="610"/>
      <c r="F15" s="610"/>
      <c r="G15" s="610"/>
      <c r="H15" s="610"/>
      <c r="I15" s="610"/>
      <c r="J15" s="610"/>
      <c r="K15" s="611"/>
      <c r="L15" s="673" t="s">
        <v>47</v>
      </c>
      <c r="M15" s="674"/>
      <c r="N15" s="674"/>
      <c r="O15" s="674"/>
      <c r="P15" s="674"/>
      <c r="Q15" s="674"/>
      <c r="R15" s="674"/>
    </row>
    <row r="16" spans="1:18" ht="19.149999999999999" customHeight="1" thickBot="1">
      <c r="A16" s="9" t="s">
        <v>46</v>
      </c>
      <c r="B16" s="8"/>
      <c r="C16" s="8"/>
      <c r="D16" s="604" t="s">
        <v>4093</v>
      </c>
      <c r="E16" s="610"/>
      <c r="F16" s="610"/>
      <c r="G16" s="610"/>
      <c r="H16" s="610"/>
      <c r="I16" s="610"/>
      <c r="J16" s="610"/>
      <c r="K16" s="611"/>
      <c r="L16" s="668" t="s">
        <v>45</v>
      </c>
      <c r="M16" s="669"/>
      <c r="N16" s="669"/>
      <c r="O16" s="669"/>
      <c r="P16" s="669"/>
      <c r="Q16" s="669"/>
      <c r="R16" s="669"/>
    </row>
    <row r="17" spans="1:18" ht="50.45" customHeight="1" thickBot="1">
      <c r="A17" s="594" t="s">
        <v>44</v>
      </c>
      <c r="B17" s="595"/>
      <c r="C17" s="595"/>
      <c r="D17" s="595"/>
      <c r="E17" s="595"/>
      <c r="F17" s="661" t="s">
        <v>43</v>
      </c>
      <c r="G17" s="661"/>
      <c r="H17" s="661" t="s">
        <v>42</v>
      </c>
      <c r="I17" s="661"/>
      <c r="J17" s="661" t="s">
        <v>41</v>
      </c>
      <c r="K17" s="662"/>
      <c r="L17" s="676" t="s">
        <v>40</v>
      </c>
      <c r="M17" s="674"/>
      <c r="N17" s="674"/>
      <c r="O17" s="674"/>
      <c r="P17" s="674"/>
      <c r="Q17" s="674"/>
      <c r="R17" s="674"/>
    </row>
    <row r="18" spans="1:18" ht="36" customHeight="1">
      <c r="A18" s="1039" t="s">
        <v>98</v>
      </c>
      <c r="B18" s="1040"/>
      <c r="C18" s="1040"/>
      <c r="D18" s="1040"/>
      <c r="E18" s="1041"/>
      <c r="F18" s="1042" t="s">
        <v>105</v>
      </c>
      <c r="G18" s="1043"/>
      <c r="H18" s="1044" t="s">
        <v>90</v>
      </c>
      <c r="I18" s="1041"/>
      <c r="J18" s="1045" t="s">
        <v>97</v>
      </c>
      <c r="K18" s="1046"/>
    </row>
    <row r="19" spans="1:18" ht="39" customHeight="1">
      <c r="A19" s="1031" t="s">
        <v>1876</v>
      </c>
      <c r="B19" s="1032"/>
      <c r="C19" s="1032"/>
      <c r="D19" s="1032"/>
      <c r="E19" s="1032"/>
      <c r="F19" s="1025" t="s">
        <v>105</v>
      </c>
      <c r="G19" s="1026"/>
      <c r="H19" s="1032" t="s">
        <v>90</v>
      </c>
      <c r="I19" s="1032"/>
      <c r="J19" s="1033" t="s">
        <v>89</v>
      </c>
      <c r="K19" s="1034"/>
    </row>
    <row r="20" spans="1:18" ht="35.25" customHeight="1">
      <c r="A20" s="1035" t="s">
        <v>1877</v>
      </c>
      <c r="B20" s="1036"/>
      <c r="C20" s="1036"/>
      <c r="D20" s="1036"/>
      <c r="E20" s="1036"/>
      <c r="F20" s="1025" t="s">
        <v>105</v>
      </c>
      <c r="G20" s="1026"/>
      <c r="H20" s="1036" t="s">
        <v>90</v>
      </c>
      <c r="I20" s="1036"/>
      <c r="J20" s="1037" t="s">
        <v>96</v>
      </c>
      <c r="K20" s="1038"/>
    </row>
    <row r="21" spans="1:18" ht="39" customHeight="1">
      <c r="A21" s="1035" t="s">
        <v>1878</v>
      </c>
      <c r="B21" s="1036"/>
      <c r="C21" s="1036"/>
      <c r="D21" s="1036"/>
      <c r="E21" s="1036"/>
      <c r="F21" s="1025" t="s">
        <v>105</v>
      </c>
      <c r="G21" s="1026"/>
      <c r="H21" s="1036" t="s">
        <v>90</v>
      </c>
      <c r="I21" s="1036"/>
      <c r="J21" s="1037" t="s">
        <v>96</v>
      </c>
      <c r="K21" s="1038"/>
    </row>
    <row r="22" spans="1:18" ht="51.75" customHeight="1">
      <c r="A22" s="984" t="s">
        <v>95</v>
      </c>
      <c r="B22" s="1023"/>
      <c r="C22" s="1023"/>
      <c r="D22" s="1023"/>
      <c r="E22" s="1024"/>
      <c r="F22" s="1025" t="s">
        <v>105</v>
      </c>
      <c r="G22" s="1026"/>
      <c r="H22" s="1027" t="s">
        <v>84</v>
      </c>
      <c r="I22" s="1024"/>
      <c r="J22" s="1033" t="s">
        <v>83</v>
      </c>
      <c r="K22" s="1034"/>
    </row>
    <row r="23" spans="1:18" ht="35.25" customHeight="1">
      <c r="A23" s="984" t="s">
        <v>94</v>
      </c>
      <c r="B23" s="1023"/>
      <c r="C23" s="1023"/>
      <c r="D23" s="1023"/>
      <c r="E23" s="1024"/>
      <c r="F23" s="1025" t="s">
        <v>105</v>
      </c>
      <c r="G23" s="1026"/>
      <c r="H23" s="1027" t="s">
        <v>31</v>
      </c>
      <c r="I23" s="1024"/>
      <c r="J23" s="1033" t="s">
        <v>93</v>
      </c>
      <c r="K23" s="1034"/>
    </row>
    <row r="24" spans="1:18" ht="33" customHeight="1">
      <c r="A24" s="984" t="s">
        <v>1879</v>
      </c>
      <c r="B24" s="1023"/>
      <c r="C24" s="1023"/>
      <c r="D24" s="1023"/>
      <c r="E24" s="1024"/>
      <c r="F24" s="1025" t="s">
        <v>105</v>
      </c>
      <c r="G24" s="1026"/>
      <c r="H24" s="1027" t="s">
        <v>90</v>
      </c>
      <c r="I24" s="1024"/>
      <c r="J24" s="1027" t="s">
        <v>89</v>
      </c>
      <c r="K24" s="1030"/>
    </row>
    <row r="25" spans="1:18" ht="32.25" customHeight="1">
      <c r="A25" s="984" t="s">
        <v>1880</v>
      </c>
      <c r="B25" s="1023"/>
      <c r="C25" s="1023"/>
      <c r="D25" s="1023"/>
      <c r="E25" s="1024"/>
      <c r="F25" s="1025" t="s">
        <v>105</v>
      </c>
      <c r="G25" s="1026"/>
      <c r="H25" s="1027" t="s">
        <v>84</v>
      </c>
      <c r="I25" s="1024"/>
      <c r="J25" s="1027" t="s">
        <v>83</v>
      </c>
      <c r="K25" s="1030"/>
    </row>
    <row r="26" spans="1:18" ht="31.5" customHeight="1">
      <c r="A26" s="984" t="s">
        <v>1881</v>
      </c>
      <c r="B26" s="1023"/>
      <c r="C26" s="1023"/>
      <c r="D26" s="1023"/>
      <c r="E26" s="1024"/>
      <c r="F26" s="1025" t="s">
        <v>105</v>
      </c>
      <c r="G26" s="1026"/>
      <c r="H26" s="1027" t="s">
        <v>92</v>
      </c>
      <c r="I26" s="1024"/>
      <c r="J26" s="1025" t="s">
        <v>91</v>
      </c>
      <c r="K26" s="1028"/>
    </row>
    <row r="27" spans="1:18" ht="40.5" customHeight="1">
      <c r="A27" s="984" t="s">
        <v>1882</v>
      </c>
      <c r="B27" s="1023"/>
      <c r="C27" s="1023"/>
      <c r="D27" s="1023"/>
      <c r="E27" s="1024"/>
      <c r="F27" s="1025" t="s">
        <v>105</v>
      </c>
      <c r="G27" s="1026"/>
      <c r="H27" s="1027" t="s">
        <v>90</v>
      </c>
      <c r="I27" s="1024"/>
      <c r="J27" s="1027" t="s">
        <v>89</v>
      </c>
      <c r="K27" s="1030"/>
    </row>
    <row r="28" spans="1:18" ht="48" customHeight="1">
      <c r="A28" s="984" t="s">
        <v>1883</v>
      </c>
      <c r="B28" s="1023"/>
      <c r="C28" s="1023"/>
      <c r="D28" s="1023"/>
      <c r="E28" s="1024"/>
      <c r="F28" s="1025" t="s">
        <v>105</v>
      </c>
      <c r="G28" s="1026"/>
      <c r="H28" s="1027" t="s">
        <v>88</v>
      </c>
      <c r="I28" s="1024"/>
      <c r="J28" s="1027" t="s">
        <v>87</v>
      </c>
      <c r="K28" s="1030"/>
    </row>
    <row r="29" spans="1:18" ht="35.25" customHeight="1">
      <c r="A29" s="984" t="s">
        <v>1884</v>
      </c>
      <c r="B29" s="1023"/>
      <c r="C29" s="1023"/>
      <c r="D29" s="1023"/>
      <c r="E29" s="1024"/>
      <c r="F29" s="1025" t="s">
        <v>105</v>
      </c>
      <c r="G29" s="1026"/>
      <c r="H29" s="1027" t="s">
        <v>86</v>
      </c>
      <c r="I29" s="1024"/>
      <c r="J29" s="1027" t="s">
        <v>85</v>
      </c>
      <c r="K29" s="1030"/>
    </row>
    <row r="30" spans="1:18" ht="25.5" customHeight="1">
      <c r="A30" s="984" t="s">
        <v>1885</v>
      </c>
      <c r="B30" s="1023"/>
      <c r="C30" s="1023"/>
      <c r="D30" s="1023"/>
      <c r="E30" s="1024"/>
      <c r="F30" s="1025" t="s">
        <v>105</v>
      </c>
      <c r="G30" s="1026"/>
      <c r="H30" s="1027" t="s">
        <v>84</v>
      </c>
      <c r="I30" s="1024"/>
      <c r="J30" s="1027" t="s">
        <v>83</v>
      </c>
      <c r="K30" s="1030"/>
    </row>
    <row r="31" spans="1:18" ht="25.5" customHeight="1">
      <c r="A31" s="984" t="s">
        <v>1886</v>
      </c>
      <c r="B31" s="1023"/>
      <c r="C31" s="1023"/>
      <c r="D31" s="1023"/>
      <c r="E31" s="1024"/>
      <c r="F31" s="1025" t="s">
        <v>105</v>
      </c>
      <c r="G31" s="1026"/>
      <c r="H31" s="1027" t="s">
        <v>82</v>
      </c>
      <c r="I31" s="1024"/>
      <c r="J31" s="1027" t="s">
        <v>81</v>
      </c>
      <c r="K31" s="1030"/>
    </row>
    <row r="32" spans="1:18" ht="37.5" customHeight="1" thickBot="1">
      <c r="A32" s="1050" t="s">
        <v>1887</v>
      </c>
      <c r="B32" s="1029"/>
      <c r="C32" s="1029"/>
      <c r="D32" s="1029"/>
      <c r="E32" s="1029"/>
      <c r="F32" s="1025" t="s">
        <v>105</v>
      </c>
      <c r="G32" s="1026"/>
      <c r="H32" s="1029" t="s">
        <v>80</v>
      </c>
      <c r="I32" s="1029"/>
      <c r="J32" s="1029" t="s">
        <v>79</v>
      </c>
      <c r="K32" s="1047"/>
    </row>
    <row r="33" spans="1:14" ht="24.75" customHeight="1">
      <c r="A33" s="639" t="s">
        <v>17</v>
      </c>
      <c r="B33" s="640"/>
      <c r="C33" s="696" t="s">
        <v>3306</v>
      </c>
      <c r="D33" s="988"/>
      <c r="E33" s="988"/>
      <c r="F33" s="988"/>
      <c r="G33" s="988"/>
      <c r="H33" s="988"/>
      <c r="I33" s="988"/>
      <c r="J33" s="988"/>
      <c r="K33" s="989"/>
    </row>
    <row r="34" spans="1:14" ht="24" customHeight="1">
      <c r="A34" s="641"/>
      <c r="B34" s="642"/>
      <c r="C34" s="699" t="s">
        <v>3307</v>
      </c>
      <c r="D34" s="982"/>
      <c r="E34" s="982"/>
      <c r="F34" s="982"/>
      <c r="G34" s="982"/>
      <c r="H34" s="982"/>
      <c r="I34" s="982"/>
      <c r="J34" s="982"/>
      <c r="K34" s="991"/>
    </row>
    <row r="35" spans="1:14" ht="24.75" customHeight="1">
      <c r="A35" s="641"/>
      <c r="B35" s="642"/>
      <c r="C35" s="699" t="s">
        <v>3308</v>
      </c>
      <c r="D35" s="982"/>
      <c r="E35" s="982"/>
      <c r="F35" s="982"/>
      <c r="G35" s="982"/>
      <c r="H35" s="982"/>
      <c r="I35" s="982"/>
      <c r="J35" s="982"/>
      <c r="K35" s="991"/>
    </row>
    <row r="36" spans="1:14" ht="21.75" customHeight="1" thickBot="1">
      <c r="A36" s="643"/>
      <c r="B36" s="644"/>
      <c r="C36" s="699" t="s">
        <v>3309</v>
      </c>
      <c r="D36" s="982"/>
      <c r="E36" s="982"/>
      <c r="F36" s="982"/>
      <c r="G36" s="982"/>
      <c r="H36" s="982"/>
      <c r="I36" s="982"/>
      <c r="J36" s="982"/>
      <c r="K36" s="991"/>
    </row>
    <row r="37" spans="1:14" ht="246.6" customHeight="1" thickBot="1">
      <c r="A37" s="607" t="s">
        <v>14</v>
      </c>
      <c r="B37" s="612"/>
      <c r="C37" s="613" t="s">
        <v>5033</v>
      </c>
      <c r="D37" s="610"/>
      <c r="E37" s="610"/>
      <c r="F37" s="610"/>
      <c r="G37" s="610"/>
      <c r="H37" s="610"/>
      <c r="I37" s="610"/>
      <c r="J37" s="610"/>
      <c r="K37" s="611"/>
    </row>
    <row r="38" spans="1:14" ht="26.45" customHeight="1">
      <c r="A38" s="639" t="s">
        <v>13</v>
      </c>
      <c r="B38" s="640"/>
      <c r="C38" s="1052" t="s">
        <v>4579</v>
      </c>
      <c r="D38" s="701"/>
      <c r="E38" s="701"/>
      <c r="F38" s="701"/>
      <c r="G38" s="701"/>
      <c r="H38" s="701"/>
      <c r="I38" s="701"/>
      <c r="J38" s="701"/>
      <c r="K38" s="702"/>
    </row>
    <row r="39" spans="1:14" ht="26.45" customHeight="1">
      <c r="A39" s="641"/>
      <c r="B39" s="642"/>
      <c r="C39" s="1053" t="s">
        <v>4580</v>
      </c>
      <c r="D39" s="631"/>
      <c r="E39" s="631"/>
      <c r="F39" s="631"/>
      <c r="G39" s="631"/>
      <c r="H39" s="631"/>
      <c r="I39" s="631"/>
      <c r="J39" s="631"/>
      <c r="K39" s="632"/>
    </row>
    <row r="40" spans="1:14" ht="35.25" customHeight="1" thickBot="1">
      <c r="A40" s="643"/>
      <c r="B40" s="644"/>
      <c r="C40" s="1053" t="s">
        <v>4581</v>
      </c>
      <c r="D40" s="631"/>
      <c r="E40" s="631"/>
      <c r="F40" s="631"/>
      <c r="G40" s="631"/>
      <c r="H40" s="631"/>
      <c r="I40" s="631"/>
      <c r="J40" s="631"/>
      <c r="K40" s="632"/>
      <c r="N40" s="122"/>
    </row>
    <row r="41" spans="1:14" ht="35.25" customHeight="1">
      <c r="A41" s="633" t="s">
        <v>7</v>
      </c>
      <c r="B41" s="634"/>
      <c r="C41" s="1017" t="s">
        <v>3304</v>
      </c>
      <c r="D41" s="1018"/>
      <c r="E41" s="1018"/>
      <c r="F41" s="1018"/>
      <c r="G41" s="1018"/>
      <c r="H41" s="1018"/>
      <c r="I41" s="1018"/>
      <c r="J41" s="1018"/>
      <c r="K41" s="1019"/>
      <c r="N41" s="122"/>
    </row>
    <row r="42" spans="1:14" ht="34.5" customHeight="1">
      <c r="A42" s="637"/>
      <c r="B42" s="638"/>
      <c r="C42" s="1015" t="s">
        <v>4584</v>
      </c>
      <c r="D42" s="966"/>
      <c r="E42" s="966"/>
      <c r="F42" s="966"/>
      <c r="G42" s="966"/>
      <c r="H42" s="966"/>
      <c r="I42" s="966"/>
      <c r="J42" s="966"/>
      <c r="K42" s="1016"/>
    </row>
    <row r="43" spans="1:14" ht="33" customHeight="1">
      <c r="A43" s="637"/>
      <c r="B43" s="638"/>
      <c r="C43" s="1015" t="s">
        <v>4583</v>
      </c>
      <c r="D43" s="966"/>
      <c r="E43" s="966"/>
      <c r="F43" s="966"/>
      <c r="G43" s="966"/>
      <c r="H43" s="966"/>
      <c r="I43" s="966"/>
      <c r="J43" s="966"/>
      <c r="K43" s="1016"/>
    </row>
    <row r="44" spans="1:14" ht="21.6" customHeight="1">
      <c r="A44" s="637"/>
      <c r="B44" s="638"/>
      <c r="C44" s="1015" t="s">
        <v>3302</v>
      </c>
      <c r="D44" s="966"/>
      <c r="E44" s="966"/>
      <c r="F44" s="966"/>
      <c r="G44" s="966"/>
      <c r="H44" s="966"/>
      <c r="I44" s="966"/>
      <c r="J44" s="966"/>
      <c r="K44" s="1016"/>
    </row>
    <row r="45" spans="1:14" ht="27" customHeight="1">
      <c r="A45" s="637"/>
      <c r="B45" s="638"/>
      <c r="C45" s="1015" t="s">
        <v>132</v>
      </c>
      <c r="D45" s="966"/>
      <c r="E45" s="966"/>
      <c r="F45" s="966"/>
      <c r="G45" s="966"/>
      <c r="H45" s="966"/>
      <c r="I45" s="966"/>
      <c r="J45" s="966"/>
      <c r="K45" s="1016"/>
    </row>
    <row r="46" spans="1:14" ht="33" customHeight="1">
      <c r="A46" s="637"/>
      <c r="B46" s="638"/>
      <c r="C46" s="1015" t="s">
        <v>4582</v>
      </c>
      <c r="D46" s="966"/>
      <c r="E46" s="966"/>
      <c r="F46" s="966"/>
      <c r="G46" s="966"/>
      <c r="H46" s="966"/>
      <c r="I46" s="966"/>
      <c r="J46" s="966"/>
      <c r="K46" s="1016"/>
    </row>
    <row r="47" spans="1:14" ht="31.5" customHeight="1" thickBot="1">
      <c r="A47" s="637"/>
      <c r="B47" s="638"/>
      <c r="C47" s="1015" t="s">
        <v>4585</v>
      </c>
      <c r="D47" s="966"/>
      <c r="E47" s="966"/>
      <c r="F47" s="966"/>
      <c r="G47" s="966"/>
      <c r="H47" s="966"/>
      <c r="I47" s="966"/>
      <c r="J47" s="966"/>
      <c r="K47" s="1016"/>
    </row>
    <row r="48" spans="1:14" ht="15.75" thickBot="1">
      <c r="A48" s="585" t="s">
        <v>6</v>
      </c>
      <c r="B48" s="586"/>
      <c r="C48" s="586"/>
      <c r="D48" s="586"/>
      <c r="E48" s="586"/>
      <c r="F48" s="586"/>
      <c r="G48" s="586"/>
      <c r="H48" s="586"/>
      <c r="I48" s="586"/>
      <c r="J48" s="586"/>
      <c r="K48" s="587"/>
    </row>
    <row r="49" spans="1:11">
      <c r="A49" s="7" t="s">
        <v>5</v>
      </c>
      <c r="B49" s="6"/>
      <c r="C49" s="6"/>
      <c r="D49" s="6"/>
      <c r="E49" s="6"/>
      <c r="F49" s="712">
        <v>15</v>
      </c>
      <c r="G49" s="713"/>
      <c r="H49" s="713"/>
      <c r="I49" s="713"/>
      <c r="J49" s="713"/>
      <c r="K49" s="714"/>
    </row>
    <row r="50" spans="1:11">
      <c r="A50" s="5" t="s">
        <v>3</v>
      </c>
      <c r="B50" s="4"/>
      <c r="C50" s="4"/>
      <c r="D50" s="4"/>
      <c r="E50" s="4"/>
      <c r="F50" s="715">
        <v>0</v>
      </c>
      <c r="G50" s="716"/>
      <c r="H50" s="716"/>
      <c r="I50" s="716"/>
      <c r="J50" s="716"/>
      <c r="K50" s="717"/>
    </row>
    <row r="51" spans="1:11" ht="15.75" thickBot="1">
      <c r="A51" s="709" t="s">
        <v>1</v>
      </c>
      <c r="B51" s="710"/>
      <c r="C51" s="710"/>
      <c r="D51" s="710"/>
      <c r="E51" s="711"/>
      <c r="F51" s="1020" t="s">
        <v>75</v>
      </c>
      <c r="G51" s="1021"/>
      <c r="H51" s="1021"/>
      <c r="I51" s="1021"/>
      <c r="J51" s="1021"/>
      <c r="K51" s="1022"/>
    </row>
    <row r="52" spans="1:11" ht="16.5" customHeight="1">
      <c r="A52" s="639" t="s">
        <v>4427</v>
      </c>
      <c r="B52" s="688"/>
      <c r="C52" s="688"/>
      <c r="D52" s="688"/>
      <c r="E52" s="689"/>
      <c r="F52" s="1002" t="s">
        <v>5034</v>
      </c>
      <c r="G52" s="1003"/>
      <c r="H52" s="1003"/>
      <c r="I52" s="1003"/>
      <c r="J52" s="1003"/>
      <c r="K52" s="1004"/>
    </row>
    <row r="53" spans="1:11" ht="19.5" customHeight="1" thickBot="1">
      <c r="A53" s="643"/>
      <c r="B53" s="692"/>
      <c r="C53" s="692"/>
      <c r="D53" s="692"/>
      <c r="E53" s="693"/>
      <c r="F53" s="1055"/>
      <c r="G53" s="583"/>
      <c r="H53" s="583"/>
      <c r="I53" s="583"/>
      <c r="J53" s="583"/>
      <c r="K53" s="584"/>
    </row>
  </sheetData>
  <mergeCells count="131">
    <mergeCell ref="A52:E53"/>
    <mergeCell ref="A48:K48"/>
    <mergeCell ref="C40:K40"/>
    <mergeCell ref="C41:K41"/>
    <mergeCell ref="A41:B47"/>
    <mergeCell ref="C42:K42"/>
    <mergeCell ref="C43:K43"/>
    <mergeCell ref="C44:K44"/>
    <mergeCell ref="A51:E51"/>
    <mergeCell ref="F52:K53"/>
    <mergeCell ref="I1:K1"/>
    <mergeCell ref="I2:K2"/>
    <mergeCell ref="D6:K6"/>
    <mergeCell ref="F49:K49"/>
    <mergeCell ref="F50:K50"/>
    <mergeCell ref="F51:K51"/>
    <mergeCell ref="C45:K45"/>
    <mergeCell ref="C46:K46"/>
    <mergeCell ref="C47:K47"/>
    <mergeCell ref="A2:C2"/>
    <mergeCell ref="A1:C1"/>
    <mergeCell ref="F1:H1"/>
    <mergeCell ref="F2:H2"/>
    <mergeCell ref="D1:E1"/>
    <mergeCell ref="D2:E2"/>
    <mergeCell ref="I3:K3"/>
    <mergeCell ref="A8:K8"/>
    <mergeCell ref="F5:H5"/>
    <mergeCell ref="D7:K7"/>
    <mergeCell ref="D10:K10"/>
    <mergeCell ref="A9:C10"/>
    <mergeCell ref="A3:C3"/>
    <mergeCell ref="A4:C4"/>
    <mergeCell ref="A5:C5"/>
    <mergeCell ref="F4:H4"/>
    <mergeCell ref="H17:I17"/>
    <mergeCell ref="J17:K17"/>
    <mergeCell ref="I4:K4"/>
    <mergeCell ref="D4:E4"/>
    <mergeCell ref="D3:E3"/>
    <mergeCell ref="F3:H3"/>
    <mergeCell ref="L16:R16"/>
    <mergeCell ref="D12:K12"/>
    <mergeCell ref="D14:K14"/>
    <mergeCell ref="L15:R15"/>
    <mergeCell ref="L17:R17"/>
    <mergeCell ref="D5:E5"/>
    <mergeCell ref="A6:C6"/>
    <mergeCell ref="F17:G17"/>
    <mergeCell ref="L5:Q6"/>
    <mergeCell ref="A38:B40"/>
    <mergeCell ref="A18:E18"/>
    <mergeCell ref="F18:G18"/>
    <mergeCell ref="H18:I18"/>
    <mergeCell ref="J18:K18"/>
    <mergeCell ref="J32:K32"/>
    <mergeCell ref="F32:G32"/>
    <mergeCell ref="D11:K11"/>
    <mergeCell ref="D13:K13"/>
    <mergeCell ref="A32:E32"/>
    <mergeCell ref="A7:C7"/>
    <mergeCell ref="D9:K9"/>
    <mergeCell ref="D15:K15"/>
    <mergeCell ref="A15:C15"/>
    <mergeCell ref="D16:K16"/>
    <mergeCell ref="H23:I23"/>
    <mergeCell ref="A37:B37"/>
    <mergeCell ref="C37:K37"/>
    <mergeCell ref="C38:K38"/>
    <mergeCell ref="C39:K39"/>
    <mergeCell ref="I5:K5"/>
    <mergeCell ref="A11:C12"/>
    <mergeCell ref="A13:C14"/>
    <mergeCell ref="A17:E17"/>
    <mergeCell ref="A31:E31"/>
    <mergeCell ref="F31:G31"/>
    <mergeCell ref="H31:I31"/>
    <mergeCell ref="J31:K31"/>
    <mergeCell ref="A22:E22"/>
    <mergeCell ref="F22:G22"/>
    <mergeCell ref="H22:I22"/>
    <mergeCell ref="J22:K22"/>
    <mergeCell ref="A23:E23"/>
    <mergeCell ref="F23:G23"/>
    <mergeCell ref="F20:G20"/>
    <mergeCell ref="H20:I20"/>
    <mergeCell ref="J20:K20"/>
    <mergeCell ref="A21:E21"/>
    <mergeCell ref="F21:G21"/>
    <mergeCell ref="H21:I21"/>
    <mergeCell ref="J21:K21"/>
    <mergeCell ref="A25:E25"/>
    <mergeCell ref="F25:G25"/>
    <mergeCell ref="H25:I25"/>
    <mergeCell ref="J25:K25"/>
    <mergeCell ref="A19:E19"/>
    <mergeCell ref="F19:G19"/>
    <mergeCell ref="H19:I19"/>
    <mergeCell ref="J19:K19"/>
    <mergeCell ref="A20:E20"/>
    <mergeCell ref="J28:K28"/>
    <mergeCell ref="A29:E29"/>
    <mergeCell ref="F29:G29"/>
    <mergeCell ref="H29:I29"/>
    <mergeCell ref="J29:K29"/>
    <mergeCell ref="J23:K23"/>
    <mergeCell ref="A24:E24"/>
    <mergeCell ref="F24:G24"/>
    <mergeCell ref="H24:I24"/>
    <mergeCell ref="J24:K24"/>
    <mergeCell ref="A27:E27"/>
    <mergeCell ref="F27:G27"/>
    <mergeCell ref="H27:I27"/>
    <mergeCell ref="J27:K27"/>
    <mergeCell ref="A28:E28"/>
    <mergeCell ref="F28:G28"/>
    <mergeCell ref="H28:I28"/>
    <mergeCell ref="A33:B36"/>
    <mergeCell ref="C33:K33"/>
    <mergeCell ref="C34:K34"/>
    <mergeCell ref="C35:K35"/>
    <mergeCell ref="C36:K36"/>
    <mergeCell ref="A26:E26"/>
    <mergeCell ref="F26:G26"/>
    <mergeCell ref="H26:I26"/>
    <mergeCell ref="J26:K26"/>
    <mergeCell ref="A30:E30"/>
    <mergeCell ref="H32:I32"/>
    <mergeCell ref="F30:G30"/>
    <mergeCell ref="H30:I30"/>
    <mergeCell ref="J30:K3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topLeftCell="A43" zoomScaleNormal="100" workbookViewId="0">
      <selection activeCell="L1" sqref="L1"/>
    </sheetView>
  </sheetViews>
  <sheetFormatPr defaultColWidth="8.85546875" defaultRowHeight="15"/>
  <cols>
    <col min="1" max="2" width="8.85546875" style="1"/>
    <col min="3" max="3" width="8.42578125" style="1" customWidth="1"/>
    <col min="4" max="4" width="8.85546875" style="1"/>
    <col min="5" max="5" width="10.42578125" style="1" customWidth="1"/>
    <col min="6" max="7" width="8.85546875" style="1"/>
    <col min="8" max="8" width="9.7109375" style="1" customWidth="1"/>
    <col min="9" max="9" width="7.7109375" style="1" customWidth="1"/>
    <col min="10" max="10" width="7.42578125" style="1" customWidth="1"/>
    <col min="11" max="11" width="7.28515625" style="1" customWidth="1"/>
    <col min="12" max="16" width="8.85546875" style="1"/>
    <col min="17" max="17" width="13.85546875" style="1" customWidth="1"/>
    <col min="18" max="16384" width="8.85546875" style="1"/>
  </cols>
  <sheetData>
    <row r="1" spans="1:18" ht="36" customHeight="1" thickBot="1">
      <c r="A1" s="624" t="s">
        <v>74</v>
      </c>
      <c r="B1" s="625"/>
      <c r="C1" s="625"/>
      <c r="D1" s="626" t="s">
        <v>73</v>
      </c>
      <c r="E1" s="627"/>
      <c r="F1" s="594" t="s">
        <v>72</v>
      </c>
      <c r="G1" s="595"/>
      <c r="H1" s="596"/>
      <c r="I1" s="645" t="s">
        <v>1868</v>
      </c>
      <c r="J1" s="646"/>
      <c r="K1" s="647"/>
    </row>
    <row r="2" spans="1:18" ht="48.75" customHeight="1" thickBot="1">
      <c r="A2" s="594" t="s">
        <v>70</v>
      </c>
      <c r="B2" s="595"/>
      <c r="C2" s="596"/>
      <c r="D2" s="628" t="s">
        <v>1854</v>
      </c>
      <c r="E2" s="629"/>
      <c r="F2" s="594" t="s">
        <v>68</v>
      </c>
      <c r="G2" s="595"/>
      <c r="H2" s="596"/>
      <c r="I2" s="648" t="s">
        <v>67</v>
      </c>
      <c r="J2" s="649"/>
      <c r="K2" s="650"/>
    </row>
    <row r="3" spans="1:18" ht="15.75" thickBot="1">
      <c r="A3" s="663" t="s">
        <v>66</v>
      </c>
      <c r="B3" s="664"/>
      <c r="C3" s="665"/>
      <c r="D3" s="651">
        <v>15</v>
      </c>
      <c r="E3" s="652"/>
      <c r="F3" s="663" t="s">
        <v>65</v>
      </c>
      <c r="G3" s="664"/>
      <c r="H3" s="665"/>
      <c r="I3" s="651">
        <v>0</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5.1" customHeight="1" thickBot="1">
      <c r="A6" s="663" t="s">
        <v>54</v>
      </c>
      <c r="B6" s="664"/>
      <c r="C6" s="664"/>
      <c r="D6" s="604" t="s">
        <v>3285</v>
      </c>
      <c r="E6" s="610"/>
      <c r="F6" s="610"/>
      <c r="G6" s="610"/>
      <c r="H6" s="610"/>
      <c r="I6" s="610"/>
      <c r="J6" s="610"/>
      <c r="K6" s="611"/>
      <c r="L6" s="676"/>
      <c r="M6" s="673"/>
      <c r="N6" s="673"/>
      <c r="O6" s="673"/>
      <c r="P6" s="673"/>
      <c r="Q6" s="673"/>
    </row>
    <row r="7" spans="1:18" ht="43.5" customHeight="1" thickBot="1">
      <c r="A7" s="600" t="s">
        <v>52</v>
      </c>
      <c r="B7" s="601"/>
      <c r="C7" s="601"/>
      <c r="D7" s="666" t="s">
        <v>129</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40.5" customHeight="1">
      <c r="A9" s="597" t="s">
        <v>50</v>
      </c>
      <c r="B9" s="598"/>
      <c r="C9" s="599"/>
      <c r="D9" s="681" t="s">
        <v>1888</v>
      </c>
      <c r="E9" s="1066"/>
      <c r="F9" s="1066"/>
      <c r="G9" s="1066"/>
      <c r="H9" s="1066"/>
      <c r="I9" s="1066"/>
      <c r="J9" s="1066"/>
      <c r="K9" s="1067"/>
    </row>
    <row r="10" spans="1:18" ht="39.75" customHeight="1" thickBot="1">
      <c r="A10" s="597"/>
      <c r="B10" s="598"/>
      <c r="C10" s="599"/>
      <c r="D10" s="962" t="s">
        <v>1889</v>
      </c>
      <c r="E10" s="963"/>
      <c r="F10" s="963"/>
      <c r="G10" s="963"/>
      <c r="H10" s="963"/>
      <c r="I10" s="963"/>
      <c r="J10" s="963"/>
      <c r="K10" s="964"/>
    </row>
    <row r="11" spans="1:18" ht="36.75" customHeight="1">
      <c r="A11" s="653" t="s">
        <v>128</v>
      </c>
      <c r="B11" s="654"/>
      <c r="C11" s="655"/>
      <c r="D11" s="681" t="s">
        <v>1890</v>
      </c>
      <c r="E11" s="1066"/>
      <c r="F11" s="1066"/>
      <c r="G11" s="1066"/>
      <c r="H11" s="1066"/>
      <c r="I11" s="1066"/>
      <c r="J11" s="1066"/>
      <c r="K11" s="1067"/>
    </row>
    <row r="12" spans="1:18" ht="56.25" customHeight="1" thickBot="1">
      <c r="A12" s="597"/>
      <c r="B12" s="598"/>
      <c r="C12" s="599"/>
      <c r="D12" s="962" t="s">
        <v>1891</v>
      </c>
      <c r="E12" s="963"/>
      <c r="F12" s="963"/>
      <c r="G12" s="963"/>
      <c r="H12" s="963"/>
      <c r="I12" s="963"/>
      <c r="J12" s="963"/>
      <c r="K12" s="964"/>
    </row>
    <row r="13" spans="1:18" ht="37.5" customHeight="1" thickBot="1">
      <c r="A13" s="19" t="s">
        <v>49</v>
      </c>
      <c r="B13" s="18"/>
      <c r="C13" s="17"/>
      <c r="D13" s="681" t="s">
        <v>1892</v>
      </c>
      <c r="E13" s="1066"/>
      <c r="F13" s="1066"/>
      <c r="G13" s="1066"/>
      <c r="H13" s="1066"/>
      <c r="I13" s="1066"/>
      <c r="J13" s="1066"/>
      <c r="K13" s="1067"/>
    </row>
    <row r="14" spans="1:18" ht="81" customHeight="1" thickBot="1">
      <c r="A14" s="607" t="s">
        <v>48</v>
      </c>
      <c r="B14" s="608"/>
      <c r="C14" s="609"/>
      <c r="D14" s="604" t="s">
        <v>3310</v>
      </c>
      <c r="E14" s="610"/>
      <c r="F14" s="610"/>
      <c r="G14" s="610"/>
      <c r="H14" s="610"/>
      <c r="I14" s="610"/>
      <c r="J14" s="610"/>
      <c r="K14" s="611"/>
      <c r="L14" s="673" t="s">
        <v>47</v>
      </c>
      <c r="M14" s="674"/>
      <c r="N14" s="674"/>
      <c r="O14" s="674"/>
      <c r="P14" s="674"/>
      <c r="Q14" s="674"/>
      <c r="R14" s="674"/>
    </row>
    <row r="15" spans="1:18" ht="19.350000000000001" customHeight="1" thickBot="1">
      <c r="A15" s="9" t="s">
        <v>46</v>
      </c>
      <c r="B15" s="8"/>
      <c r="C15" s="8"/>
      <c r="D15" s="604" t="s">
        <v>3287</v>
      </c>
      <c r="E15" s="610"/>
      <c r="F15" s="610"/>
      <c r="G15" s="610"/>
      <c r="H15" s="610"/>
      <c r="I15" s="610"/>
      <c r="J15" s="610"/>
      <c r="K15" s="611"/>
      <c r="L15" s="668" t="s">
        <v>45</v>
      </c>
      <c r="M15" s="669"/>
      <c r="N15" s="669"/>
      <c r="O15" s="669"/>
      <c r="P15" s="669"/>
      <c r="Q15" s="669"/>
      <c r="R15" s="669"/>
    </row>
    <row r="16" spans="1:18" ht="50.45" customHeight="1" thickBot="1">
      <c r="A16" s="624" t="s">
        <v>44</v>
      </c>
      <c r="B16" s="625"/>
      <c r="C16" s="625"/>
      <c r="D16" s="625"/>
      <c r="E16" s="1069"/>
      <c r="F16" s="661" t="s">
        <v>43</v>
      </c>
      <c r="G16" s="661"/>
      <c r="H16" s="661" t="s">
        <v>42</v>
      </c>
      <c r="I16" s="661"/>
      <c r="J16" s="1068" t="s">
        <v>41</v>
      </c>
      <c r="K16" s="907"/>
      <c r="L16" s="676" t="s">
        <v>40</v>
      </c>
      <c r="M16" s="674"/>
      <c r="N16" s="674"/>
      <c r="O16" s="674"/>
      <c r="P16" s="674"/>
      <c r="Q16" s="674"/>
      <c r="R16" s="674"/>
    </row>
    <row r="17" spans="1:11" ht="66" customHeight="1">
      <c r="A17" s="971" t="s">
        <v>127</v>
      </c>
      <c r="B17" s="972"/>
      <c r="C17" s="972"/>
      <c r="D17" s="972"/>
      <c r="E17" s="973"/>
      <c r="F17" s="974" t="s">
        <v>105</v>
      </c>
      <c r="G17" s="975"/>
      <c r="H17" s="976" t="s">
        <v>90</v>
      </c>
      <c r="I17" s="977"/>
      <c r="J17" s="976" t="s">
        <v>1893</v>
      </c>
      <c r="K17" s="978"/>
    </row>
    <row r="18" spans="1:11" ht="66.75" customHeight="1">
      <c r="A18" s="981" t="s">
        <v>126</v>
      </c>
      <c r="B18" s="982"/>
      <c r="C18" s="982"/>
      <c r="D18" s="982"/>
      <c r="E18" s="983"/>
      <c r="F18" s="969" t="s">
        <v>105</v>
      </c>
      <c r="G18" s="970"/>
      <c r="H18" s="615" t="s">
        <v>124</v>
      </c>
      <c r="I18" s="615"/>
      <c r="J18" s="621" t="s">
        <v>1894</v>
      </c>
      <c r="K18" s="623"/>
    </row>
    <row r="19" spans="1:11" ht="50.25" customHeight="1">
      <c r="A19" s="734" t="s">
        <v>125</v>
      </c>
      <c r="B19" s="982"/>
      <c r="C19" s="982"/>
      <c r="D19" s="982"/>
      <c r="E19" s="983"/>
      <c r="F19" s="969" t="s">
        <v>105</v>
      </c>
      <c r="G19" s="970"/>
      <c r="H19" s="615" t="s">
        <v>124</v>
      </c>
      <c r="I19" s="615"/>
      <c r="J19" s="621" t="s">
        <v>1894</v>
      </c>
      <c r="K19" s="623"/>
    </row>
    <row r="20" spans="1:11" s="45" customFormat="1" ht="50.25" customHeight="1">
      <c r="A20" s="734" t="s">
        <v>1898</v>
      </c>
      <c r="B20" s="982"/>
      <c r="C20" s="982"/>
      <c r="D20" s="982"/>
      <c r="E20" s="983"/>
      <c r="F20" s="969" t="s">
        <v>105</v>
      </c>
      <c r="G20" s="970"/>
      <c r="H20" s="615" t="s">
        <v>124</v>
      </c>
      <c r="I20" s="615"/>
      <c r="J20" s="621" t="s">
        <v>1894</v>
      </c>
      <c r="K20" s="623"/>
    </row>
    <row r="21" spans="1:11" ht="51" customHeight="1">
      <c r="A21" s="734" t="s">
        <v>1899</v>
      </c>
      <c r="B21" s="982"/>
      <c r="C21" s="982"/>
      <c r="D21" s="982"/>
      <c r="E21" s="983"/>
      <c r="F21" s="969" t="s">
        <v>105</v>
      </c>
      <c r="G21" s="970"/>
      <c r="H21" s="615" t="s">
        <v>124</v>
      </c>
      <c r="I21" s="615"/>
      <c r="J21" s="621" t="s">
        <v>1894</v>
      </c>
      <c r="K21" s="623"/>
    </row>
    <row r="22" spans="1:11" s="45" customFormat="1" ht="51" customHeight="1">
      <c r="A22" s="734" t="s">
        <v>1900</v>
      </c>
      <c r="B22" s="982"/>
      <c r="C22" s="982"/>
      <c r="D22" s="982"/>
      <c r="E22" s="983"/>
      <c r="F22" s="969" t="s">
        <v>105</v>
      </c>
      <c r="G22" s="970"/>
      <c r="H22" s="615" t="s">
        <v>124</v>
      </c>
      <c r="I22" s="615"/>
      <c r="J22" s="621" t="s">
        <v>1894</v>
      </c>
      <c r="K22" s="623"/>
    </row>
    <row r="23" spans="1:11" ht="40.5" customHeight="1">
      <c r="A23" s="734" t="s">
        <v>1901</v>
      </c>
      <c r="B23" s="982"/>
      <c r="C23" s="982"/>
      <c r="D23" s="982"/>
      <c r="E23" s="983"/>
      <c r="F23" s="969" t="s">
        <v>105</v>
      </c>
      <c r="G23" s="970"/>
      <c r="H23" s="615" t="s">
        <v>124</v>
      </c>
      <c r="I23" s="615"/>
      <c r="J23" s="621" t="s">
        <v>1894</v>
      </c>
      <c r="K23" s="623"/>
    </row>
    <row r="24" spans="1:11" s="45" customFormat="1" ht="40.5" customHeight="1">
      <c r="A24" s="734" t="s">
        <v>1902</v>
      </c>
      <c r="B24" s="982"/>
      <c r="C24" s="982"/>
      <c r="D24" s="982"/>
      <c r="E24" s="983"/>
      <c r="F24" s="969" t="s">
        <v>105</v>
      </c>
      <c r="G24" s="970"/>
      <c r="H24" s="615" t="s">
        <v>124</v>
      </c>
      <c r="I24" s="615"/>
      <c r="J24" s="621" t="s">
        <v>1894</v>
      </c>
      <c r="K24" s="623"/>
    </row>
    <row r="25" spans="1:11" ht="51" customHeight="1">
      <c r="A25" s="734" t="s">
        <v>1903</v>
      </c>
      <c r="B25" s="982"/>
      <c r="C25" s="982"/>
      <c r="D25" s="982"/>
      <c r="E25" s="983"/>
      <c r="F25" s="969" t="s">
        <v>105</v>
      </c>
      <c r="G25" s="970"/>
      <c r="H25" s="615" t="s">
        <v>124</v>
      </c>
      <c r="I25" s="615"/>
      <c r="J25" s="621" t="s">
        <v>1894</v>
      </c>
      <c r="K25" s="623"/>
    </row>
    <row r="26" spans="1:11" s="45" customFormat="1" ht="51" customHeight="1">
      <c r="A26" s="734" t="s">
        <v>1904</v>
      </c>
      <c r="B26" s="1079"/>
      <c r="C26" s="1079"/>
      <c r="D26" s="1079"/>
      <c r="E26" s="1080"/>
      <c r="F26" s="969" t="s">
        <v>105</v>
      </c>
      <c r="G26" s="970"/>
      <c r="H26" s="615" t="s">
        <v>124</v>
      </c>
      <c r="I26" s="615"/>
      <c r="J26" s="621" t="s">
        <v>1894</v>
      </c>
      <c r="K26" s="623"/>
    </row>
    <row r="27" spans="1:11" ht="47.25" customHeight="1">
      <c r="A27" s="734" t="s">
        <v>1905</v>
      </c>
      <c r="B27" s="982"/>
      <c r="C27" s="982"/>
      <c r="D27" s="982"/>
      <c r="E27" s="983"/>
      <c r="F27" s="969" t="s">
        <v>105</v>
      </c>
      <c r="G27" s="970"/>
      <c r="H27" s="615" t="s">
        <v>1895</v>
      </c>
      <c r="I27" s="615"/>
      <c r="J27" s="621" t="s">
        <v>1896</v>
      </c>
      <c r="K27" s="623"/>
    </row>
    <row r="28" spans="1:11" s="45" customFormat="1" ht="47.25" customHeight="1">
      <c r="A28" s="1078" t="s">
        <v>1906</v>
      </c>
      <c r="B28" s="968"/>
      <c r="C28" s="968"/>
      <c r="D28" s="968"/>
      <c r="E28" s="968"/>
      <c r="F28" s="969" t="s">
        <v>105</v>
      </c>
      <c r="G28" s="970"/>
      <c r="H28" s="615" t="s">
        <v>1895</v>
      </c>
      <c r="I28" s="615"/>
      <c r="J28" s="621" t="s">
        <v>1896</v>
      </c>
      <c r="K28" s="623"/>
    </row>
    <row r="29" spans="1:11" ht="66" customHeight="1">
      <c r="A29" s="1073" t="s">
        <v>1907</v>
      </c>
      <c r="B29" s="1074"/>
      <c r="C29" s="1074"/>
      <c r="D29" s="1074"/>
      <c r="E29" s="1075"/>
      <c r="F29" s="1076" t="s">
        <v>105</v>
      </c>
      <c r="G29" s="1077"/>
      <c r="H29" s="1070" t="s">
        <v>123</v>
      </c>
      <c r="I29" s="1071"/>
      <c r="J29" s="1070" t="s">
        <v>1897</v>
      </c>
      <c r="K29" s="1072"/>
    </row>
    <row r="30" spans="1:11" s="45" customFormat="1" ht="48" customHeight="1">
      <c r="A30" s="1073" t="s">
        <v>1908</v>
      </c>
      <c r="B30" s="1074"/>
      <c r="C30" s="1074"/>
      <c r="D30" s="1074"/>
      <c r="E30" s="1075"/>
      <c r="F30" s="1076" t="s">
        <v>105</v>
      </c>
      <c r="G30" s="1077"/>
      <c r="H30" s="1070" t="s">
        <v>122</v>
      </c>
      <c r="I30" s="1071"/>
      <c r="J30" s="621" t="s">
        <v>1896</v>
      </c>
      <c r="K30" s="623"/>
    </row>
    <row r="31" spans="1:11" ht="41.25" customHeight="1" thickBot="1">
      <c r="A31" s="1073" t="s">
        <v>1909</v>
      </c>
      <c r="B31" s="1074"/>
      <c r="C31" s="1074"/>
      <c r="D31" s="1074"/>
      <c r="E31" s="1075"/>
      <c r="F31" s="1076" t="s">
        <v>105</v>
      </c>
      <c r="G31" s="1077"/>
      <c r="H31" s="1070" t="s">
        <v>122</v>
      </c>
      <c r="I31" s="1071"/>
      <c r="J31" s="621" t="s">
        <v>1896</v>
      </c>
      <c r="K31" s="623"/>
    </row>
    <row r="32" spans="1:11" ht="20.25" customHeight="1">
      <c r="A32" s="639" t="s">
        <v>17</v>
      </c>
      <c r="B32" s="640"/>
      <c r="C32" s="988" t="s">
        <v>121</v>
      </c>
      <c r="D32" s="988"/>
      <c r="E32" s="988"/>
      <c r="F32" s="988"/>
      <c r="G32" s="988"/>
      <c r="H32" s="988"/>
      <c r="I32" s="988"/>
      <c r="J32" s="988"/>
      <c r="K32" s="989"/>
    </row>
    <row r="33" spans="1:12" ht="23.25" customHeight="1">
      <c r="A33" s="641"/>
      <c r="B33" s="642"/>
      <c r="C33" s="990" t="s">
        <v>120</v>
      </c>
      <c r="D33" s="982"/>
      <c r="E33" s="982"/>
      <c r="F33" s="982"/>
      <c r="G33" s="982"/>
      <c r="H33" s="982"/>
      <c r="I33" s="982"/>
      <c r="J33" s="982"/>
      <c r="K33" s="991"/>
    </row>
    <row r="34" spans="1:12" ht="20.25" customHeight="1">
      <c r="A34" s="641"/>
      <c r="B34" s="642"/>
      <c r="C34" s="1083" t="s">
        <v>1910</v>
      </c>
      <c r="D34" s="982"/>
      <c r="E34" s="982"/>
      <c r="F34" s="982"/>
      <c r="G34" s="982"/>
      <c r="H34" s="982"/>
      <c r="I34" s="982"/>
      <c r="J34" s="982"/>
      <c r="K34" s="991"/>
    </row>
    <row r="35" spans="1:12" ht="25.5" customHeight="1">
      <c r="A35" s="641"/>
      <c r="B35" s="642"/>
      <c r="C35" s="990" t="s">
        <v>119</v>
      </c>
      <c r="D35" s="982"/>
      <c r="E35" s="982"/>
      <c r="F35" s="982"/>
      <c r="G35" s="982"/>
      <c r="H35" s="982"/>
      <c r="I35" s="982"/>
      <c r="J35" s="982"/>
      <c r="K35" s="991"/>
    </row>
    <row r="36" spans="1:12" ht="26.25" customHeight="1" thickBot="1">
      <c r="A36" s="643"/>
      <c r="B36" s="644"/>
      <c r="C36" s="1084" t="s">
        <v>1911</v>
      </c>
      <c r="D36" s="1085"/>
      <c r="E36" s="1085"/>
      <c r="F36" s="1085"/>
      <c r="G36" s="1085"/>
      <c r="H36" s="1085"/>
      <c r="I36" s="1085"/>
      <c r="J36" s="1085"/>
      <c r="K36" s="1086"/>
    </row>
    <row r="37" spans="1:12" ht="245.1" customHeight="1" thickBot="1">
      <c r="A37" s="607" t="s">
        <v>14</v>
      </c>
      <c r="B37" s="612"/>
      <c r="C37" s="613" t="s">
        <v>5035</v>
      </c>
      <c r="D37" s="610"/>
      <c r="E37" s="610"/>
      <c r="F37" s="610"/>
      <c r="G37" s="610"/>
      <c r="H37" s="610"/>
      <c r="I37" s="610"/>
      <c r="J37" s="610"/>
      <c r="K37" s="611"/>
    </row>
    <row r="38" spans="1:12" ht="27" customHeight="1">
      <c r="A38" s="639" t="s">
        <v>13</v>
      </c>
      <c r="B38" s="640"/>
      <c r="C38" s="1082" t="s">
        <v>4428</v>
      </c>
      <c r="D38" s="701"/>
      <c r="E38" s="701"/>
      <c r="F38" s="701"/>
      <c r="G38" s="701"/>
      <c r="H38" s="701"/>
      <c r="I38" s="701"/>
      <c r="J38" s="701"/>
      <c r="K38" s="702"/>
    </row>
    <row r="39" spans="1:12" ht="25.5" customHeight="1">
      <c r="A39" s="641"/>
      <c r="B39" s="642"/>
      <c r="C39" s="1081" t="s">
        <v>4429</v>
      </c>
      <c r="D39" s="631"/>
      <c r="E39" s="631"/>
      <c r="F39" s="631"/>
      <c r="G39" s="631"/>
      <c r="H39" s="631"/>
      <c r="I39" s="631"/>
      <c r="J39" s="631"/>
      <c r="K39" s="632"/>
    </row>
    <row r="40" spans="1:12" ht="30.75" customHeight="1" thickBot="1">
      <c r="A40" s="641"/>
      <c r="B40" s="642"/>
      <c r="C40" s="1081" t="s">
        <v>4430</v>
      </c>
      <c r="D40" s="631"/>
      <c r="E40" s="631"/>
      <c r="F40" s="631"/>
      <c r="G40" s="631"/>
      <c r="H40" s="631"/>
      <c r="I40" s="631"/>
      <c r="J40" s="631"/>
      <c r="K40" s="632"/>
    </row>
    <row r="41" spans="1:12" ht="25.5" customHeight="1">
      <c r="A41" s="633" t="s">
        <v>7</v>
      </c>
      <c r="B41" s="634"/>
      <c r="C41" s="1059" t="s">
        <v>3734</v>
      </c>
      <c r="D41" s="1060"/>
      <c r="E41" s="1060"/>
      <c r="F41" s="1060"/>
      <c r="G41" s="1060"/>
      <c r="H41" s="1060"/>
      <c r="I41" s="1060"/>
      <c r="J41" s="1060"/>
      <c r="K41" s="1061"/>
    </row>
    <row r="42" spans="1:12" ht="24" customHeight="1">
      <c r="A42" s="637"/>
      <c r="B42" s="638"/>
      <c r="C42" s="1062" t="s">
        <v>3735</v>
      </c>
      <c r="D42" s="1063"/>
      <c r="E42" s="1063"/>
      <c r="F42" s="1063"/>
      <c r="G42" s="1063"/>
      <c r="H42" s="1063"/>
      <c r="I42" s="1063"/>
      <c r="J42" s="1063"/>
      <c r="K42" s="623"/>
    </row>
    <row r="43" spans="1:12" ht="21" customHeight="1">
      <c r="A43" s="637"/>
      <c r="B43" s="638"/>
      <c r="C43" s="1062" t="s">
        <v>3736</v>
      </c>
      <c r="D43" s="1063"/>
      <c r="E43" s="1063"/>
      <c r="F43" s="1063"/>
      <c r="G43" s="1063"/>
      <c r="H43" s="1063"/>
      <c r="I43" s="1063"/>
      <c r="J43" s="1063"/>
      <c r="K43" s="623"/>
    </row>
    <row r="44" spans="1:12" ht="20.25" customHeight="1">
      <c r="A44" s="637"/>
      <c r="B44" s="638"/>
      <c r="C44" s="1062" t="s">
        <v>3739</v>
      </c>
      <c r="D44" s="1063"/>
      <c r="E44" s="1063"/>
      <c r="F44" s="1063"/>
      <c r="G44" s="1063"/>
      <c r="H44" s="1063"/>
      <c r="I44" s="1063"/>
      <c r="J44" s="1063"/>
      <c r="K44" s="623"/>
    </row>
    <row r="45" spans="1:12" ht="22.5" customHeight="1" thickBot="1">
      <c r="A45" s="637"/>
      <c r="B45" s="638"/>
      <c r="C45" s="1064" t="s">
        <v>3737</v>
      </c>
      <c r="D45" s="1000"/>
      <c r="E45" s="1000"/>
      <c r="F45" s="1000"/>
      <c r="G45" s="1000"/>
      <c r="H45" s="1000"/>
      <c r="I45" s="1000"/>
      <c r="J45" s="1000"/>
      <c r="K45" s="1001"/>
    </row>
    <row r="46" spans="1:12" ht="24.75" customHeight="1" thickBot="1">
      <c r="A46" s="1056" t="s">
        <v>6</v>
      </c>
      <c r="B46" s="1057"/>
      <c r="C46" s="1057"/>
      <c r="D46" s="1057"/>
      <c r="E46" s="1057"/>
      <c r="F46" s="1057"/>
      <c r="G46" s="1057"/>
      <c r="H46" s="1057"/>
      <c r="I46" s="1057"/>
      <c r="J46" s="1057"/>
      <c r="K46" s="1058"/>
    </row>
    <row r="47" spans="1:12" ht="15.75" customHeight="1">
      <c r="A47" s="48" t="s">
        <v>5</v>
      </c>
      <c r="B47" s="6"/>
      <c r="C47" s="6"/>
      <c r="D47" s="6"/>
      <c r="E47" s="6"/>
      <c r="F47" s="712">
        <v>15</v>
      </c>
      <c r="G47" s="713"/>
      <c r="H47" s="713"/>
      <c r="I47" s="713"/>
      <c r="J47" s="713"/>
      <c r="K47" s="714"/>
      <c r="L47" s="1" t="s">
        <v>4</v>
      </c>
    </row>
    <row r="48" spans="1:12" ht="17.25" customHeight="1">
      <c r="A48" s="47" t="s">
        <v>3</v>
      </c>
      <c r="B48" s="4"/>
      <c r="C48" s="4"/>
      <c r="D48" s="4"/>
      <c r="E48" s="4"/>
      <c r="F48" s="715">
        <v>0</v>
      </c>
      <c r="G48" s="716"/>
      <c r="H48" s="716"/>
      <c r="I48" s="716"/>
      <c r="J48" s="716"/>
      <c r="K48" s="717"/>
      <c r="L48" s="1" t="s">
        <v>2</v>
      </c>
    </row>
    <row r="49" spans="1:12" ht="16.5" customHeight="1" thickBot="1">
      <c r="A49" s="49" t="s">
        <v>1</v>
      </c>
      <c r="B49" s="2"/>
      <c r="C49" s="2"/>
      <c r="D49" s="2"/>
      <c r="E49" s="2"/>
      <c r="F49" s="1065" t="s">
        <v>75</v>
      </c>
      <c r="G49" s="1021"/>
      <c r="H49" s="1021"/>
      <c r="I49" s="1021"/>
      <c r="J49" s="1021"/>
      <c r="K49" s="1022"/>
    </row>
    <row r="50" spans="1:12" ht="41.25" customHeight="1" thickBot="1">
      <c r="A50" s="607" t="s">
        <v>4427</v>
      </c>
      <c r="B50" s="608"/>
      <c r="C50" s="608"/>
      <c r="D50" s="608"/>
      <c r="E50" s="609"/>
      <c r="F50" s="604" t="s">
        <v>5036</v>
      </c>
      <c r="G50" s="610"/>
      <c r="H50" s="610"/>
      <c r="I50" s="610"/>
      <c r="J50" s="610"/>
      <c r="K50" s="611"/>
    </row>
    <row r="51" spans="1:12" ht="26.45" customHeight="1">
      <c r="A51" s="168"/>
      <c r="B51" s="168"/>
      <c r="C51" s="168"/>
      <c r="D51" s="168"/>
      <c r="E51" s="168"/>
    </row>
    <row r="52" spans="1:12" ht="26.45" customHeight="1">
      <c r="A52" s="170"/>
      <c r="B52" s="170"/>
      <c r="C52" s="170"/>
      <c r="D52" s="170"/>
      <c r="E52" s="170"/>
    </row>
    <row r="53" spans="1:12" ht="26.45" customHeight="1"/>
    <row r="54" spans="1:12" ht="26.45" customHeight="1"/>
    <row r="55" spans="1:12" ht="26.45" customHeight="1"/>
    <row r="56" spans="1:12" ht="35.25" customHeight="1"/>
    <row r="57" spans="1:12" ht="24" customHeight="1"/>
    <row r="58" spans="1:12" ht="40.5" customHeight="1"/>
    <row r="59" spans="1:12" ht="36" customHeight="1"/>
    <row r="60" spans="1:12" ht="36" customHeight="1"/>
    <row r="62" spans="1:12">
      <c r="L62" s="1" t="s">
        <v>4</v>
      </c>
    </row>
    <row r="63" spans="1:12" ht="15" customHeight="1">
      <c r="L63" s="1" t="s">
        <v>2</v>
      </c>
    </row>
    <row r="64" spans="1:12" ht="15.95" customHeight="1"/>
    <row r="65" ht="27.6" customHeight="1"/>
    <row r="66" ht="30" customHeight="1"/>
  </sheetData>
  <mergeCells count="127">
    <mergeCell ref="C40:K40"/>
    <mergeCell ref="J31:K31"/>
    <mergeCell ref="A38:B40"/>
    <mergeCell ref="C38:K38"/>
    <mergeCell ref="C39:K39"/>
    <mergeCell ref="A37:B37"/>
    <mergeCell ref="C37:K37"/>
    <mergeCell ref="A32:B36"/>
    <mergeCell ref="C32:K32"/>
    <mergeCell ref="C33:K33"/>
    <mergeCell ref="C34:K34"/>
    <mergeCell ref="C35:K35"/>
    <mergeCell ref="C36:K36"/>
    <mergeCell ref="A31:E31"/>
    <mergeCell ref="F31:G31"/>
    <mergeCell ref="H31:I31"/>
    <mergeCell ref="A23:E23"/>
    <mergeCell ref="J21:K21"/>
    <mergeCell ref="A21:E21"/>
    <mergeCell ref="A22:E22"/>
    <mergeCell ref="F22:G22"/>
    <mergeCell ref="H22:I22"/>
    <mergeCell ref="J22:K22"/>
    <mergeCell ref="H23:I23"/>
    <mergeCell ref="J23:K23"/>
    <mergeCell ref="F23:G23"/>
    <mergeCell ref="A25:E25"/>
    <mergeCell ref="F25:G25"/>
    <mergeCell ref="H25:I25"/>
    <mergeCell ref="J25:K25"/>
    <mergeCell ref="A27:E27"/>
    <mergeCell ref="F27:G27"/>
    <mergeCell ref="H27:I27"/>
    <mergeCell ref="A24:E24"/>
    <mergeCell ref="F24:G24"/>
    <mergeCell ref="H24:I24"/>
    <mergeCell ref="J24:K24"/>
    <mergeCell ref="A26:E26"/>
    <mergeCell ref="F26:G26"/>
    <mergeCell ref="H26:I26"/>
    <mergeCell ref="J26:K26"/>
    <mergeCell ref="J27:K27"/>
    <mergeCell ref="H30:I30"/>
    <mergeCell ref="J30:K30"/>
    <mergeCell ref="J29:K29"/>
    <mergeCell ref="A29:E29"/>
    <mergeCell ref="F29:G29"/>
    <mergeCell ref="H29:I29"/>
    <mergeCell ref="A28:E28"/>
    <mergeCell ref="F28:G28"/>
    <mergeCell ref="H28:I28"/>
    <mergeCell ref="J28:K28"/>
    <mergeCell ref="A30:E30"/>
    <mergeCell ref="F30:G30"/>
    <mergeCell ref="L16:R16"/>
    <mergeCell ref="A6:C6"/>
    <mergeCell ref="A3:C3"/>
    <mergeCell ref="A4:C4"/>
    <mergeCell ref="A5:C5"/>
    <mergeCell ref="F4:H4"/>
    <mergeCell ref="H16:I16"/>
    <mergeCell ref="J16:K16"/>
    <mergeCell ref="I4:K4"/>
    <mergeCell ref="D4:E4"/>
    <mergeCell ref="D6:K6"/>
    <mergeCell ref="I5:K5"/>
    <mergeCell ref="D5:E5"/>
    <mergeCell ref="L15:R15"/>
    <mergeCell ref="D12:K12"/>
    <mergeCell ref="L14:R14"/>
    <mergeCell ref="D10:K10"/>
    <mergeCell ref="A9:C10"/>
    <mergeCell ref="L5:Q6"/>
    <mergeCell ref="A11:C12"/>
    <mergeCell ref="A16:E16"/>
    <mergeCell ref="D11:K11"/>
    <mergeCell ref="D13:K13"/>
    <mergeCell ref="D15:K15"/>
    <mergeCell ref="F16:G16"/>
    <mergeCell ref="J19:K19"/>
    <mergeCell ref="F19:G19"/>
    <mergeCell ref="H19:I19"/>
    <mergeCell ref="F21:G21"/>
    <mergeCell ref="H21:I21"/>
    <mergeCell ref="A2:C2"/>
    <mergeCell ref="A7:C7"/>
    <mergeCell ref="D9:K9"/>
    <mergeCell ref="J20:K20"/>
    <mergeCell ref="A20:E20"/>
    <mergeCell ref="F20:G20"/>
    <mergeCell ref="H20:I20"/>
    <mergeCell ref="A1:C1"/>
    <mergeCell ref="F1:H1"/>
    <mergeCell ref="F2:H2"/>
    <mergeCell ref="D1:E1"/>
    <mergeCell ref="D2:E2"/>
    <mergeCell ref="I1:K1"/>
    <mergeCell ref="I2:K2"/>
    <mergeCell ref="A19:E19"/>
    <mergeCell ref="J18:K18"/>
    <mergeCell ref="A18:E18"/>
    <mergeCell ref="J17:K17"/>
    <mergeCell ref="A17:E17"/>
    <mergeCell ref="D14:K14"/>
    <mergeCell ref="F17:G17"/>
    <mergeCell ref="H17:I17"/>
    <mergeCell ref="F18:G18"/>
    <mergeCell ref="H18:I18"/>
    <mergeCell ref="D3:E3"/>
    <mergeCell ref="F3:H3"/>
    <mergeCell ref="I3:K3"/>
    <mergeCell ref="A8:K8"/>
    <mergeCell ref="F5:H5"/>
    <mergeCell ref="D7:K7"/>
    <mergeCell ref="A14:C14"/>
    <mergeCell ref="F50:K50"/>
    <mergeCell ref="A50:E50"/>
    <mergeCell ref="A46:K46"/>
    <mergeCell ref="C41:K41"/>
    <mergeCell ref="A41:B45"/>
    <mergeCell ref="C42:K42"/>
    <mergeCell ref="C43:K43"/>
    <mergeCell ref="C45:K45"/>
    <mergeCell ref="C44:K44"/>
    <mergeCell ref="F47:K47"/>
    <mergeCell ref="F48:K48"/>
    <mergeCell ref="F49:K49"/>
  </mergeCells>
  <pageMargins left="0.19685039370078741" right="0.19685039370078741" top="0.19685039370078741" bottom="0.19685039370078741" header="0.31496062992125984" footer="0.31496062992125984"/>
  <pageSetup paperSize="9" scale="54" fitToHeight="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topLeftCell="A46" zoomScaleNormal="100" workbookViewId="0">
      <selection activeCell="M1" sqref="M1"/>
    </sheetView>
  </sheetViews>
  <sheetFormatPr defaultColWidth="8.85546875" defaultRowHeight="15"/>
  <cols>
    <col min="1" max="4" width="8.85546875" style="1"/>
    <col min="5" max="5" width="10.42578125" style="1" customWidth="1"/>
    <col min="6" max="7" width="8.85546875" style="1"/>
    <col min="8" max="8" width="10.140625" style="1" customWidth="1"/>
    <col min="9" max="9" width="7.28515625" style="1" customWidth="1"/>
    <col min="10" max="10" width="7.42578125" style="1" customWidth="1"/>
    <col min="11" max="11" width="8.28515625" style="1" customWidth="1"/>
    <col min="12" max="16" width="8.85546875" style="1"/>
    <col min="17" max="17" width="13.85546875" style="1" customWidth="1"/>
    <col min="18" max="16384" width="8.85546875" style="1"/>
  </cols>
  <sheetData>
    <row r="1" spans="1:18" ht="33" customHeight="1" thickBot="1">
      <c r="A1" s="624" t="s">
        <v>74</v>
      </c>
      <c r="B1" s="625"/>
      <c r="C1" s="625"/>
      <c r="D1" s="626" t="s">
        <v>73</v>
      </c>
      <c r="E1" s="627"/>
      <c r="F1" s="594" t="s">
        <v>72</v>
      </c>
      <c r="G1" s="595"/>
      <c r="H1" s="596"/>
      <c r="I1" s="735" t="s">
        <v>1868</v>
      </c>
      <c r="J1" s="736"/>
      <c r="K1" s="737"/>
    </row>
    <row r="2" spans="1:18" ht="49.5" customHeight="1" thickBot="1">
      <c r="A2" s="594" t="s">
        <v>70</v>
      </c>
      <c r="B2" s="595"/>
      <c r="C2" s="596"/>
      <c r="D2" s="628" t="s">
        <v>1854</v>
      </c>
      <c r="E2" s="629"/>
      <c r="F2" s="594" t="s">
        <v>68</v>
      </c>
      <c r="G2" s="595"/>
      <c r="H2" s="596"/>
      <c r="I2" s="648" t="s">
        <v>118</v>
      </c>
      <c r="J2" s="649"/>
      <c r="K2" s="650"/>
    </row>
    <row r="3" spans="1:18" ht="15.75" thickBot="1">
      <c r="A3" s="663" t="s">
        <v>66</v>
      </c>
      <c r="B3" s="664"/>
      <c r="C3" s="665"/>
      <c r="D3" s="651">
        <v>15</v>
      </c>
      <c r="E3" s="652"/>
      <c r="F3" s="663" t="s">
        <v>65</v>
      </c>
      <c r="G3" s="664"/>
      <c r="H3" s="665"/>
      <c r="I3" s="651">
        <v>0</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56</v>
      </c>
      <c r="J5" s="675"/>
      <c r="K5" s="652"/>
      <c r="L5" s="676" t="s">
        <v>55</v>
      </c>
      <c r="M5" s="674"/>
      <c r="N5" s="674"/>
      <c r="O5" s="674"/>
      <c r="P5" s="674"/>
      <c r="Q5" s="674"/>
    </row>
    <row r="6" spans="1:18" ht="34.9" customHeight="1" thickBot="1">
      <c r="A6" s="663" t="s">
        <v>54</v>
      </c>
      <c r="B6" s="664"/>
      <c r="C6" s="664"/>
      <c r="D6" s="604" t="s">
        <v>3285</v>
      </c>
      <c r="E6" s="610"/>
      <c r="F6" s="610"/>
      <c r="G6" s="610"/>
      <c r="H6" s="610"/>
      <c r="I6" s="610"/>
      <c r="J6" s="610"/>
      <c r="K6" s="611"/>
      <c r="L6" s="676"/>
      <c r="M6" s="674"/>
      <c r="N6" s="674"/>
      <c r="O6" s="674"/>
      <c r="P6" s="674"/>
      <c r="Q6" s="674"/>
    </row>
    <row r="7" spans="1:18" ht="158.25" customHeight="1" thickBot="1">
      <c r="A7" s="600" t="s">
        <v>52</v>
      </c>
      <c r="B7" s="601"/>
      <c r="C7" s="601"/>
      <c r="D7" s="666" t="s">
        <v>117</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70.5" customHeight="1">
      <c r="A9" s="597" t="s">
        <v>50</v>
      </c>
      <c r="B9" s="1098"/>
      <c r="C9" s="599"/>
      <c r="D9" s="602" t="s">
        <v>1912</v>
      </c>
      <c r="E9" s="602"/>
      <c r="F9" s="602"/>
      <c r="G9" s="602"/>
      <c r="H9" s="602"/>
      <c r="I9" s="602"/>
      <c r="J9" s="602"/>
      <c r="K9" s="603"/>
    </row>
    <row r="10" spans="1:18" ht="52.5" customHeight="1" thickBot="1">
      <c r="A10" s="597"/>
      <c r="B10" s="1098"/>
      <c r="C10" s="599"/>
      <c r="D10" s="670" t="s">
        <v>1913</v>
      </c>
      <c r="E10" s="671"/>
      <c r="F10" s="671"/>
      <c r="G10" s="671"/>
      <c r="H10" s="671"/>
      <c r="I10" s="671"/>
      <c r="J10" s="671"/>
      <c r="K10" s="672"/>
      <c r="Q10" s="10"/>
    </row>
    <row r="11" spans="1:18" ht="50.25" customHeight="1">
      <c r="A11" s="653" t="s">
        <v>128</v>
      </c>
      <c r="B11" s="654"/>
      <c r="C11" s="655"/>
      <c r="D11" s="658" t="s">
        <v>1914</v>
      </c>
      <c r="E11" s="658"/>
      <c r="F11" s="658"/>
      <c r="G11" s="658"/>
      <c r="H11" s="658"/>
      <c r="I11" s="658"/>
      <c r="J11" s="658"/>
      <c r="K11" s="659"/>
    </row>
    <row r="12" spans="1:18" ht="48" customHeight="1">
      <c r="A12" s="597"/>
      <c r="B12" s="1098"/>
      <c r="C12" s="599"/>
      <c r="D12" s="670" t="s">
        <v>1915</v>
      </c>
      <c r="E12" s="671"/>
      <c r="F12" s="671"/>
      <c r="G12" s="671"/>
      <c r="H12" s="671"/>
      <c r="I12" s="671"/>
      <c r="J12" s="671"/>
      <c r="K12" s="672"/>
    </row>
    <row r="13" spans="1:18" ht="68.25" customHeight="1" thickBot="1">
      <c r="A13" s="597"/>
      <c r="B13" s="1098"/>
      <c r="C13" s="599"/>
      <c r="D13" s="962" t="s">
        <v>1916</v>
      </c>
      <c r="E13" s="963"/>
      <c r="F13" s="963"/>
      <c r="G13" s="963"/>
      <c r="H13" s="963"/>
      <c r="I13" s="963"/>
      <c r="J13" s="963"/>
      <c r="K13" s="964"/>
    </row>
    <row r="14" spans="1:18" ht="67.5" customHeight="1">
      <c r="A14" s="653" t="s">
        <v>49</v>
      </c>
      <c r="B14" s="654"/>
      <c r="C14" s="655"/>
      <c r="D14" s="681" t="s">
        <v>1917</v>
      </c>
      <c r="E14" s="682"/>
      <c r="F14" s="682"/>
      <c r="G14" s="682"/>
      <c r="H14" s="682"/>
      <c r="I14" s="682"/>
      <c r="J14" s="682"/>
      <c r="K14" s="683"/>
    </row>
    <row r="15" spans="1:18" ht="56.25" customHeight="1" thickBot="1">
      <c r="A15" s="597"/>
      <c r="B15" s="1098"/>
      <c r="C15" s="599"/>
      <c r="D15" s="670" t="s">
        <v>1918</v>
      </c>
      <c r="E15" s="671"/>
      <c r="F15" s="671"/>
      <c r="G15" s="671"/>
      <c r="H15" s="671"/>
      <c r="I15" s="671"/>
      <c r="J15" s="671"/>
      <c r="K15" s="672"/>
    </row>
    <row r="16" spans="1:18" ht="78" customHeight="1" thickBot="1">
      <c r="A16" s="607" t="s">
        <v>48</v>
      </c>
      <c r="B16" s="608"/>
      <c r="C16" s="609"/>
      <c r="D16" s="604" t="s">
        <v>3311</v>
      </c>
      <c r="E16" s="610"/>
      <c r="F16" s="610"/>
      <c r="G16" s="610"/>
      <c r="H16" s="610"/>
      <c r="I16" s="610"/>
      <c r="J16" s="610"/>
      <c r="K16" s="611"/>
      <c r="L16" s="674" t="s">
        <v>47</v>
      </c>
      <c r="M16" s="674"/>
      <c r="N16" s="674"/>
      <c r="O16" s="674"/>
      <c r="P16" s="674"/>
      <c r="Q16" s="674"/>
      <c r="R16" s="674"/>
    </row>
    <row r="17" spans="1:18" ht="19.149999999999999" customHeight="1" thickBot="1">
      <c r="A17" s="9" t="s">
        <v>46</v>
      </c>
      <c r="B17" s="8"/>
      <c r="C17" s="8"/>
      <c r="D17" s="604" t="s">
        <v>3287</v>
      </c>
      <c r="E17" s="610"/>
      <c r="F17" s="610"/>
      <c r="G17" s="610"/>
      <c r="H17" s="610"/>
      <c r="I17" s="610"/>
      <c r="J17" s="610"/>
      <c r="K17" s="611"/>
      <c r="L17" s="669" t="s">
        <v>45</v>
      </c>
      <c r="M17" s="669"/>
      <c r="N17" s="669"/>
      <c r="O17" s="669"/>
      <c r="P17" s="669"/>
      <c r="Q17" s="669"/>
      <c r="R17" s="669"/>
    </row>
    <row r="18" spans="1:18" ht="50.45" customHeight="1" thickBot="1">
      <c r="A18" s="656" t="s">
        <v>44</v>
      </c>
      <c r="B18" s="657"/>
      <c r="C18" s="657"/>
      <c r="D18" s="657"/>
      <c r="E18" s="657"/>
      <c r="F18" s="680" t="s">
        <v>43</v>
      </c>
      <c r="G18" s="680"/>
      <c r="H18" s="680" t="s">
        <v>42</v>
      </c>
      <c r="I18" s="680"/>
      <c r="J18" s="680" t="s">
        <v>41</v>
      </c>
      <c r="K18" s="684"/>
      <c r="L18" s="676" t="s">
        <v>40</v>
      </c>
      <c r="M18" s="674"/>
      <c r="N18" s="674"/>
      <c r="O18" s="674"/>
      <c r="P18" s="674"/>
      <c r="Q18" s="674"/>
      <c r="R18" s="674"/>
    </row>
    <row r="19" spans="1:18" ht="126" customHeight="1">
      <c r="A19" s="1099" t="s">
        <v>1932</v>
      </c>
      <c r="B19" s="1012"/>
      <c r="C19" s="1012"/>
      <c r="D19" s="1012"/>
      <c r="E19" s="1012"/>
      <c r="F19" s="614" t="s">
        <v>105</v>
      </c>
      <c r="G19" s="614"/>
      <c r="H19" s="677" t="s">
        <v>116</v>
      </c>
      <c r="I19" s="677"/>
      <c r="J19" s="666" t="s">
        <v>115</v>
      </c>
      <c r="K19" s="667"/>
    </row>
    <row r="20" spans="1:18" ht="56.45" customHeight="1">
      <c r="A20" s="734" t="s">
        <v>1931</v>
      </c>
      <c r="B20" s="982"/>
      <c r="C20" s="982"/>
      <c r="D20" s="982"/>
      <c r="E20" s="983"/>
      <c r="F20" s="620" t="s">
        <v>105</v>
      </c>
      <c r="G20" s="620"/>
      <c r="H20" s="621" t="s">
        <v>114</v>
      </c>
      <c r="I20" s="622"/>
      <c r="J20" s="621" t="s">
        <v>104</v>
      </c>
      <c r="K20" s="623"/>
    </row>
    <row r="21" spans="1:18" ht="63" customHeight="1">
      <c r="A21" s="734" t="s">
        <v>1930</v>
      </c>
      <c r="B21" s="982"/>
      <c r="C21" s="982"/>
      <c r="D21" s="982"/>
      <c r="E21" s="983"/>
      <c r="F21" s="620" t="s">
        <v>105</v>
      </c>
      <c r="G21" s="620"/>
      <c r="H21" s="621" t="s">
        <v>113</v>
      </c>
      <c r="I21" s="622"/>
      <c r="J21" s="621" t="s">
        <v>104</v>
      </c>
      <c r="K21" s="623"/>
    </row>
    <row r="22" spans="1:18" ht="65.25" customHeight="1">
      <c r="A22" s="734" t="s">
        <v>1929</v>
      </c>
      <c r="B22" s="982"/>
      <c r="C22" s="982"/>
      <c r="D22" s="982"/>
      <c r="E22" s="983"/>
      <c r="F22" s="620" t="s">
        <v>105</v>
      </c>
      <c r="G22" s="620"/>
      <c r="H22" s="621" t="s">
        <v>113</v>
      </c>
      <c r="I22" s="622"/>
      <c r="J22" s="621" t="s">
        <v>104</v>
      </c>
      <c r="K22" s="623"/>
    </row>
    <row r="23" spans="1:18" ht="80.25" customHeight="1">
      <c r="A23" s="734" t="s">
        <v>1928</v>
      </c>
      <c r="B23" s="982"/>
      <c r="C23" s="982"/>
      <c r="D23" s="982"/>
      <c r="E23" s="983"/>
      <c r="F23" s="620" t="s">
        <v>105</v>
      </c>
      <c r="G23" s="620"/>
      <c r="H23" s="621" t="s">
        <v>112</v>
      </c>
      <c r="I23" s="622"/>
      <c r="J23" s="615" t="s">
        <v>104</v>
      </c>
      <c r="K23" s="616"/>
    </row>
    <row r="24" spans="1:18" ht="81" customHeight="1">
      <c r="A24" s="734" t="s">
        <v>1927</v>
      </c>
      <c r="B24" s="982"/>
      <c r="C24" s="982"/>
      <c r="D24" s="982"/>
      <c r="E24" s="983"/>
      <c r="F24" s="620" t="s">
        <v>105</v>
      </c>
      <c r="G24" s="620"/>
      <c r="H24" s="621" t="s">
        <v>112</v>
      </c>
      <c r="I24" s="622"/>
      <c r="J24" s="615" t="s">
        <v>104</v>
      </c>
      <c r="K24" s="616"/>
    </row>
    <row r="25" spans="1:18" ht="53.25" customHeight="1">
      <c r="A25" s="734" t="s">
        <v>1926</v>
      </c>
      <c r="B25" s="982"/>
      <c r="C25" s="982"/>
      <c r="D25" s="982"/>
      <c r="E25" s="983"/>
      <c r="F25" s="620" t="s">
        <v>105</v>
      </c>
      <c r="G25" s="620"/>
      <c r="H25" s="621" t="s">
        <v>111</v>
      </c>
      <c r="I25" s="622"/>
      <c r="J25" s="615" t="s">
        <v>110</v>
      </c>
      <c r="K25" s="616"/>
    </row>
    <row r="26" spans="1:18" ht="54.75" customHeight="1">
      <c r="A26" s="734" t="s">
        <v>1925</v>
      </c>
      <c r="B26" s="982"/>
      <c r="C26" s="982"/>
      <c r="D26" s="982"/>
      <c r="E26" s="983"/>
      <c r="F26" s="620" t="s">
        <v>105</v>
      </c>
      <c r="G26" s="620"/>
      <c r="H26" s="621" t="s">
        <v>111</v>
      </c>
      <c r="I26" s="622"/>
      <c r="J26" s="615" t="s">
        <v>110</v>
      </c>
      <c r="K26" s="616"/>
    </row>
    <row r="27" spans="1:18" ht="50.25" customHeight="1">
      <c r="A27" s="734" t="s">
        <v>1924</v>
      </c>
      <c r="B27" s="982"/>
      <c r="C27" s="982"/>
      <c r="D27" s="982"/>
      <c r="E27" s="983"/>
      <c r="F27" s="620" t="s">
        <v>105</v>
      </c>
      <c r="G27" s="620"/>
      <c r="H27" s="621" t="s">
        <v>109</v>
      </c>
      <c r="I27" s="622"/>
      <c r="J27" s="615" t="s">
        <v>106</v>
      </c>
      <c r="K27" s="616"/>
    </row>
    <row r="28" spans="1:18" ht="51.75" customHeight="1">
      <c r="A28" s="734" t="s">
        <v>1923</v>
      </c>
      <c r="B28" s="982"/>
      <c r="C28" s="982"/>
      <c r="D28" s="982"/>
      <c r="E28" s="983"/>
      <c r="F28" s="620" t="s">
        <v>105</v>
      </c>
      <c r="G28" s="620"/>
      <c r="H28" s="621" t="s">
        <v>109</v>
      </c>
      <c r="I28" s="622"/>
      <c r="J28" s="615" t="s">
        <v>106</v>
      </c>
      <c r="K28" s="616"/>
    </row>
    <row r="29" spans="1:18" ht="81.75" customHeight="1">
      <c r="A29" s="734" t="s">
        <v>1922</v>
      </c>
      <c r="B29" s="982"/>
      <c r="C29" s="982"/>
      <c r="D29" s="982"/>
      <c r="E29" s="983"/>
      <c r="F29" s="620" t="s">
        <v>105</v>
      </c>
      <c r="G29" s="620"/>
      <c r="H29" s="621" t="s">
        <v>109</v>
      </c>
      <c r="I29" s="622"/>
      <c r="J29" s="615" t="s">
        <v>106</v>
      </c>
      <c r="K29" s="616"/>
    </row>
    <row r="30" spans="1:18" ht="81" customHeight="1">
      <c r="A30" s="734" t="s">
        <v>1921</v>
      </c>
      <c r="B30" s="982"/>
      <c r="C30" s="982"/>
      <c r="D30" s="982"/>
      <c r="E30" s="983"/>
      <c r="F30" s="620" t="s">
        <v>105</v>
      </c>
      <c r="G30" s="620"/>
      <c r="H30" s="621" t="s">
        <v>109</v>
      </c>
      <c r="I30" s="622"/>
      <c r="J30" s="615" t="s">
        <v>106</v>
      </c>
      <c r="K30" s="616"/>
    </row>
    <row r="31" spans="1:18" ht="110.25" customHeight="1">
      <c r="A31" s="734" t="s">
        <v>1920</v>
      </c>
      <c r="B31" s="982"/>
      <c r="C31" s="982"/>
      <c r="D31" s="982"/>
      <c r="E31" s="983"/>
      <c r="F31" s="620" t="s">
        <v>105</v>
      </c>
      <c r="G31" s="620"/>
      <c r="H31" s="621" t="s">
        <v>108</v>
      </c>
      <c r="I31" s="622"/>
      <c r="J31" s="615" t="s">
        <v>106</v>
      </c>
      <c r="K31" s="616"/>
    </row>
    <row r="32" spans="1:18" ht="51.75" customHeight="1">
      <c r="A32" s="734" t="s">
        <v>1919</v>
      </c>
      <c r="B32" s="982"/>
      <c r="C32" s="982"/>
      <c r="D32" s="982"/>
      <c r="E32" s="983"/>
      <c r="F32" s="620" t="s">
        <v>105</v>
      </c>
      <c r="G32" s="620"/>
      <c r="H32" s="621" t="s">
        <v>107</v>
      </c>
      <c r="I32" s="622"/>
      <c r="J32" s="615" t="s">
        <v>106</v>
      </c>
      <c r="K32" s="616"/>
    </row>
    <row r="33" spans="1:18" ht="68.25" customHeight="1" thickBot="1">
      <c r="A33" s="1096" t="s">
        <v>4586</v>
      </c>
      <c r="B33" s="982"/>
      <c r="C33" s="982"/>
      <c r="D33" s="982"/>
      <c r="E33" s="983"/>
      <c r="F33" s="620" t="s">
        <v>105</v>
      </c>
      <c r="G33" s="620"/>
      <c r="H33" s="733" t="s">
        <v>4587</v>
      </c>
      <c r="I33" s="622"/>
      <c r="J33" s="621" t="s">
        <v>104</v>
      </c>
      <c r="K33" s="623"/>
    </row>
    <row r="34" spans="1:18" ht="37.5" customHeight="1" thickBot="1">
      <c r="A34" s="607" t="s">
        <v>17</v>
      </c>
      <c r="B34" s="612"/>
      <c r="C34" s="1097" t="s">
        <v>4431</v>
      </c>
      <c r="D34" s="988"/>
      <c r="E34" s="988"/>
      <c r="F34" s="988"/>
      <c r="G34" s="988"/>
      <c r="H34" s="988"/>
      <c r="I34" s="988"/>
      <c r="J34" s="988"/>
      <c r="K34" s="989"/>
    </row>
    <row r="35" spans="1:18" ht="258.95" customHeight="1" thickBot="1">
      <c r="A35" s="607" t="s">
        <v>14</v>
      </c>
      <c r="B35" s="612"/>
      <c r="C35" s="613" t="s">
        <v>5037</v>
      </c>
      <c r="D35" s="610"/>
      <c r="E35" s="610"/>
      <c r="F35" s="610"/>
      <c r="G35" s="610"/>
      <c r="H35" s="610"/>
      <c r="I35" s="610"/>
      <c r="J35" s="610"/>
      <c r="K35" s="611"/>
    </row>
    <row r="36" spans="1:18" ht="53.25" customHeight="1">
      <c r="A36" s="639" t="s">
        <v>13</v>
      </c>
      <c r="B36" s="640"/>
      <c r="C36" s="1094" t="s">
        <v>4588</v>
      </c>
      <c r="D36" s="1060"/>
      <c r="E36" s="1060"/>
      <c r="F36" s="1060"/>
      <c r="G36" s="1060"/>
      <c r="H36" s="1060"/>
      <c r="I36" s="1060"/>
      <c r="J36" s="1060"/>
      <c r="K36" s="1061"/>
    </row>
    <row r="37" spans="1:18" ht="50.25" customHeight="1">
      <c r="A37" s="641"/>
      <c r="B37" s="642"/>
      <c r="C37" s="1095" t="s">
        <v>4589</v>
      </c>
      <c r="D37" s="1063"/>
      <c r="E37" s="1063"/>
      <c r="F37" s="1063"/>
      <c r="G37" s="1063"/>
      <c r="H37" s="1063"/>
      <c r="I37" s="1063"/>
      <c r="J37" s="1063"/>
      <c r="K37" s="623"/>
    </row>
    <row r="38" spans="1:18" ht="47.25" customHeight="1" thickBot="1">
      <c r="A38" s="643"/>
      <c r="B38" s="644"/>
      <c r="C38" s="1095" t="s">
        <v>4590</v>
      </c>
      <c r="D38" s="1063"/>
      <c r="E38" s="1063"/>
      <c r="F38" s="1063"/>
      <c r="G38" s="1063"/>
      <c r="H38" s="1063"/>
      <c r="I38" s="1063"/>
      <c r="J38" s="1063"/>
      <c r="K38" s="623"/>
    </row>
    <row r="39" spans="1:18" ht="32.25" customHeight="1">
      <c r="A39" s="633" t="s">
        <v>7</v>
      </c>
      <c r="B39" s="634"/>
      <c r="C39" s="1091" t="s">
        <v>4591</v>
      </c>
      <c r="D39" s="1092"/>
      <c r="E39" s="1092"/>
      <c r="F39" s="1092"/>
      <c r="G39" s="1092"/>
      <c r="H39" s="1092"/>
      <c r="I39" s="1092"/>
      <c r="J39" s="1092"/>
      <c r="K39" s="1093"/>
    </row>
    <row r="40" spans="1:18" ht="30" customHeight="1">
      <c r="A40" s="637"/>
      <c r="B40" s="638"/>
      <c r="C40" s="1090" t="s">
        <v>1938</v>
      </c>
      <c r="D40" s="1088"/>
      <c r="E40" s="1088"/>
      <c r="F40" s="1088"/>
      <c r="G40" s="1088"/>
      <c r="H40" s="1088"/>
      <c r="I40" s="1088"/>
      <c r="J40" s="1088"/>
      <c r="K40" s="1089"/>
    </row>
    <row r="41" spans="1:18" ht="25.5" customHeight="1">
      <c r="A41" s="637"/>
      <c r="B41" s="638"/>
      <c r="C41" s="1090" t="s">
        <v>1937</v>
      </c>
      <c r="D41" s="1088"/>
      <c r="E41" s="1088"/>
      <c r="F41" s="1088"/>
      <c r="G41" s="1088"/>
      <c r="H41" s="1088"/>
      <c r="I41" s="1088"/>
      <c r="J41" s="1088"/>
      <c r="K41" s="1089"/>
    </row>
    <row r="42" spans="1:18" ht="28.5" customHeight="1">
      <c r="A42" s="637"/>
      <c r="B42" s="638"/>
      <c r="C42" s="1090" t="s">
        <v>1936</v>
      </c>
      <c r="D42" s="1088"/>
      <c r="E42" s="1088"/>
      <c r="F42" s="1088"/>
      <c r="G42" s="1088"/>
      <c r="H42" s="1088"/>
      <c r="I42" s="1088"/>
      <c r="J42" s="1088"/>
      <c r="K42" s="1089"/>
    </row>
    <row r="43" spans="1:18" ht="27.75" customHeight="1">
      <c r="A43" s="637"/>
      <c r="B43" s="638"/>
      <c r="C43" s="1090" t="s">
        <v>1935</v>
      </c>
      <c r="D43" s="1088"/>
      <c r="E43" s="1088"/>
      <c r="F43" s="1088"/>
      <c r="G43" s="1088"/>
      <c r="H43" s="1088"/>
      <c r="I43" s="1088"/>
      <c r="J43" s="1088"/>
      <c r="K43" s="1089"/>
      <c r="N43" s="13"/>
    </row>
    <row r="44" spans="1:18" ht="30" customHeight="1">
      <c r="A44" s="637"/>
      <c r="B44" s="638"/>
      <c r="C44" s="1090" t="s">
        <v>1934</v>
      </c>
      <c r="D44" s="1088"/>
      <c r="E44" s="1088"/>
      <c r="F44" s="1088"/>
      <c r="G44" s="1088"/>
      <c r="H44" s="1088"/>
      <c r="I44" s="1088"/>
      <c r="J44" s="1088"/>
      <c r="K44" s="1089"/>
    </row>
    <row r="45" spans="1:18" ht="24" customHeight="1">
      <c r="A45" s="637"/>
      <c r="B45" s="638"/>
      <c r="C45" s="1087" t="s">
        <v>4547</v>
      </c>
      <c r="D45" s="1088"/>
      <c r="E45" s="1088"/>
      <c r="F45" s="1088"/>
      <c r="G45" s="1088"/>
      <c r="H45" s="1088"/>
      <c r="I45" s="1088"/>
      <c r="J45" s="1088"/>
      <c r="K45" s="1089"/>
    </row>
    <row r="46" spans="1:18" ht="24" customHeight="1" thickBot="1">
      <c r="A46" s="637"/>
      <c r="B46" s="638"/>
      <c r="C46" s="1090" t="s">
        <v>1933</v>
      </c>
      <c r="D46" s="1088"/>
      <c r="E46" s="1088"/>
      <c r="F46" s="1088"/>
      <c r="G46" s="1088"/>
      <c r="H46" s="1088"/>
      <c r="I46" s="1088"/>
      <c r="J46" s="1088"/>
      <c r="K46" s="1089"/>
    </row>
    <row r="47" spans="1:18" ht="17.25" customHeight="1" thickBot="1">
      <c r="A47" s="1056" t="s">
        <v>6</v>
      </c>
      <c r="B47" s="1057"/>
      <c r="C47" s="1057"/>
      <c r="D47" s="1057"/>
      <c r="E47" s="1057"/>
      <c r="F47" s="1057"/>
      <c r="G47" s="1057"/>
      <c r="H47" s="1057"/>
      <c r="I47" s="1057"/>
      <c r="J47" s="1057"/>
      <c r="K47" s="1058"/>
    </row>
    <row r="48" spans="1:18" ht="18.75" customHeight="1">
      <c r="A48" s="48" t="s">
        <v>5</v>
      </c>
      <c r="B48" s="6"/>
      <c r="C48" s="6"/>
      <c r="D48" s="6"/>
      <c r="E48" s="6"/>
      <c r="F48" s="712">
        <v>15</v>
      </c>
      <c r="G48" s="713"/>
      <c r="H48" s="713"/>
      <c r="I48" s="713"/>
      <c r="J48" s="713"/>
      <c r="K48" s="714"/>
      <c r="L48" s="79" t="s">
        <v>4</v>
      </c>
      <c r="M48" s="79"/>
      <c r="N48" s="79"/>
      <c r="O48" s="79"/>
      <c r="P48" s="79"/>
      <c r="Q48" s="79"/>
      <c r="R48" s="79"/>
    </row>
    <row r="49" spans="1:18" ht="18" customHeight="1">
      <c r="A49" s="47" t="s">
        <v>3</v>
      </c>
      <c r="B49" s="4"/>
      <c r="C49" s="4"/>
      <c r="D49" s="4"/>
      <c r="E49" s="4"/>
      <c r="F49" s="715">
        <v>0</v>
      </c>
      <c r="G49" s="716"/>
      <c r="H49" s="716"/>
      <c r="I49" s="716"/>
      <c r="J49" s="716"/>
      <c r="K49" s="717"/>
      <c r="L49" s="79" t="s">
        <v>2</v>
      </c>
      <c r="M49" s="79"/>
      <c r="N49" s="79"/>
      <c r="O49" s="79"/>
      <c r="P49" s="79"/>
      <c r="Q49" s="79"/>
      <c r="R49" s="79"/>
    </row>
    <row r="50" spans="1:18" ht="15" customHeight="1" thickBot="1">
      <c r="A50" s="49" t="s">
        <v>1</v>
      </c>
      <c r="B50" s="11"/>
      <c r="C50" s="11"/>
      <c r="D50" s="11"/>
      <c r="E50" s="11"/>
      <c r="F50" s="1020" t="s">
        <v>75</v>
      </c>
      <c r="G50" s="1021"/>
      <c r="H50" s="1021"/>
      <c r="I50" s="1021"/>
      <c r="J50" s="1021"/>
      <c r="K50" s="1022"/>
      <c r="L50" s="79"/>
      <c r="M50" s="79"/>
      <c r="N50" s="79"/>
      <c r="O50" s="79"/>
      <c r="P50" s="79"/>
      <c r="Q50" s="79"/>
      <c r="R50" s="79"/>
    </row>
    <row r="51" spans="1:18" ht="39.75" customHeight="1" thickBot="1">
      <c r="A51" s="607" t="s">
        <v>4427</v>
      </c>
      <c r="B51" s="608"/>
      <c r="C51" s="608"/>
      <c r="D51" s="608"/>
      <c r="E51" s="609"/>
      <c r="F51" s="604" t="s">
        <v>5038</v>
      </c>
      <c r="G51" s="610"/>
      <c r="H51" s="610"/>
      <c r="I51" s="610"/>
      <c r="J51" s="610"/>
      <c r="K51" s="611"/>
    </row>
    <row r="52" spans="1:18" ht="33" customHeight="1"/>
    <row r="53" spans="1:18" ht="21.6" customHeight="1"/>
    <row r="54" spans="1:18" ht="36" customHeight="1"/>
    <row r="55" spans="1:18" ht="33" customHeight="1"/>
    <row r="56" spans="1:18" ht="21.6" customHeight="1"/>
    <row r="57" spans="1:18" ht="31.5" customHeight="1"/>
    <row r="58" spans="1:18" ht="32.25" customHeight="1"/>
    <row r="59" spans="1:18" ht="24" customHeight="1"/>
    <row r="64" spans="1:18" ht="27.6" customHeight="1"/>
    <row r="65" ht="30" customHeight="1"/>
    <row r="66" ht="30" customHeight="1"/>
  </sheetData>
  <mergeCells count="129">
    <mergeCell ref="A28:E28"/>
    <mergeCell ref="F28:G28"/>
    <mergeCell ref="H28:I28"/>
    <mergeCell ref="J28:K28"/>
    <mergeCell ref="D2:E2"/>
    <mergeCell ref="F2:H2"/>
    <mergeCell ref="I2:K2"/>
    <mergeCell ref="A3:C3"/>
    <mergeCell ref="D3:E3"/>
    <mergeCell ref="F3:H3"/>
    <mergeCell ref="I3:K3"/>
    <mergeCell ref="F5:H5"/>
    <mergeCell ref="I5:K5"/>
    <mergeCell ref="A20:E20"/>
    <mergeCell ref="F20:G20"/>
    <mergeCell ref="H20:I20"/>
    <mergeCell ref="J20:K20"/>
    <mergeCell ref="A19:E19"/>
    <mergeCell ref="F19:G19"/>
    <mergeCell ref="H19:I19"/>
    <mergeCell ref="J19:K19"/>
    <mergeCell ref="A27:E27"/>
    <mergeCell ref="F27:G27"/>
    <mergeCell ref="H27:I27"/>
    <mergeCell ref="L5:Q6"/>
    <mergeCell ref="A6:C6"/>
    <mergeCell ref="D6:K6"/>
    <mergeCell ref="A1:C1"/>
    <mergeCell ref="D1:E1"/>
    <mergeCell ref="F1:H1"/>
    <mergeCell ref="I1:K1"/>
    <mergeCell ref="A2:C2"/>
    <mergeCell ref="A11:C13"/>
    <mergeCell ref="D11:K11"/>
    <mergeCell ref="D12:K12"/>
    <mergeCell ref="D13:K13"/>
    <mergeCell ref="A4:C4"/>
    <mergeCell ref="D4:E4"/>
    <mergeCell ref="F4:H4"/>
    <mergeCell ref="I4:K4"/>
    <mergeCell ref="A5:C5"/>
    <mergeCell ref="D5:E5"/>
    <mergeCell ref="A7:C7"/>
    <mergeCell ref="D7:K7"/>
    <mergeCell ref="A8:K8"/>
    <mergeCell ref="A9:C10"/>
    <mergeCell ref="D9:K9"/>
    <mergeCell ref="D10:K10"/>
    <mergeCell ref="L16:R16"/>
    <mergeCell ref="D17:K17"/>
    <mergeCell ref="L17:R17"/>
    <mergeCell ref="A18:E18"/>
    <mergeCell ref="F18:G18"/>
    <mergeCell ref="H18:I18"/>
    <mergeCell ref="J18:K18"/>
    <mergeCell ref="L18:R18"/>
    <mergeCell ref="A14:C15"/>
    <mergeCell ref="D14:K14"/>
    <mergeCell ref="D15:K15"/>
    <mergeCell ref="A16:C16"/>
    <mergeCell ref="D16:K16"/>
    <mergeCell ref="J27:K27"/>
    <mergeCell ref="A26:E26"/>
    <mergeCell ref="F26:G26"/>
    <mergeCell ref="H26:I26"/>
    <mergeCell ref="J26:K26"/>
    <mergeCell ref="A21:E21"/>
    <mergeCell ref="F21:G21"/>
    <mergeCell ref="H21:I21"/>
    <mergeCell ref="J21:K21"/>
    <mergeCell ref="A22:E22"/>
    <mergeCell ref="F22:G22"/>
    <mergeCell ref="H22:I22"/>
    <mergeCell ref="J22:K22"/>
    <mergeCell ref="A23:E23"/>
    <mergeCell ref="F23:G23"/>
    <mergeCell ref="A25:E25"/>
    <mergeCell ref="F25:G25"/>
    <mergeCell ref="H25:I25"/>
    <mergeCell ref="J25:K25"/>
    <mergeCell ref="H23:I23"/>
    <mergeCell ref="J23:K23"/>
    <mergeCell ref="A24:E24"/>
    <mergeCell ref="F24:G24"/>
    <mergeCell ref="H24:I24"/>
    <mergeCell ref="J24:K24"/>
    <mergeCell ref="A35:B35"/>
    <mergeCell ref="C35:K35"/>
    <mergeCell ref="A36:B38"/>
    <mergeCell ref="C36:K36"/>
    <mergeCell ref="C37:K37"/>
    <mergeCell ref="C38:K38"/>
    <mergeCell ref="A33:E33"/>
    <mergeCell ref="F33:G33"/>
    <mergeCell ref="H33:I33"/>
    <mergeCell ref="J33:K33"/>
    <mergeCell ref="H31:I31"/>
    <mergeCell ref="J31:K31"/>
    <mergeCell ref="H29:I29"/>
    <mergeCell ref="J29:K29"/>
    <mergeCell ref="A30:E30"/>
    <mergeCell ref="F30:G30"/>
    <mergeCell ref="H30:I30"/>
    <mergeCell ref="J30:K30"/>
    <mergeCell ref="A34:B34"/>
    <mergeCell ref="C34:K34"/>
    <mergeCell ref="A32:E32"/>
    <mergeCell ref="F32:G32"/>
    <mergeCell ref="H32:I32"/>
    <mergeCell ref="J32:K32"/>
    <mergeCell ref="A29:E29"/>
    <mergeCell ref="F29:G29"/>
    <mergeCell ref="A31:E31"/>
    <mergeCell ref="F31:G31"/>
    <mergeCell ref="A51:E51"/>
    <mergeCell ref="F51:K51"/>
    <mergeCell ref="C45:K45"/>
    <mergeCell ref="C46:K46"/>
    <mergeCell ref="A47:K47"/>
    <mergeCell ref="F48:K48"/>
    <mergeCell ref="F49:K49"/>
    <mergeCell ref="F50:K50"/>
    <mergeCell ref="A39:B46"/>
    <mergeCell ref="C39:K39"/>
    <mergeCell ref="C40:K40"/>
    <mergeCell ref="C41:K41"/>
    <mergeCell ref="C42:K42"/>
    <mergeCell ref="C43:K43"/>
    <mergeCell ref="C44:K4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topLeftCell="A25" zoomScaleNormal="100" workbookViewId="0">
      <selection activeCell="P55" sqref="P55"/>
    </sheetView>
  </sheetViews>
  <sheetFormatPr defaultColWidth="9.140625" defaultRowHeight="15"/>
  <cols>
    <col min="1" max="4" width="9.140625" style="44"/>
    <col min="5" max="5" width="9.85546875" style="44" customWidth="1"/>
    <col min="6" max="7" width="9.140625" style="44"/>
    <col min="8" max="8" width="9.28515625" style="44" customWidth="1"/>
    <col min="9" max="9" width="8.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6.75" customHeight="1" thickBot="1">
      <c r="A1" s="624" t="s">
        <v>74</v>
      </c>
      <c r="B1" s="625"/>
      <c r="C1" s="625"/>
      <c r="D1" s="626" t="s">
        <v>73</v>
      </c>
      <c r="E1" s="627"/>
      <c r="F1" s="594" t="s">
        <v>72</v>
      </c>
      <c r="G1" s="595"/>
      <c r="H1" s="596"/>
      <c r="I1" s="645" t="s">
        <v>1723</v>
      </c>
      <c r="J1" s="646"/>
      <c r="K1" s="647"/>
    </row>
    <row r="2" spans="1:18" ht="46.5" customHeight="1" thickBot="1">
      <c r="A2" s="594" t="s">
        <v>70</v>
      </c>
      <c r="B2" s="595"/>
      <c r="C2" s="596"/>
      <c r="D2" s="628" t="s">
        <v>1825</v>
      </c>
      <c r="E2" s="629"/>
      <c r="F2" s="594" t="s">
        <v>68</v>
      </c>
      <c r="G2" s="595"/>
      <c r="H2" s="596"/>
      <c r="I2" s="648" t="s">
        <v>272</v>
      </c>
      <c r="J2" s="649"/>
      <c r="K2" s="650"/>
    </row>
    <row r="3" spans="1:18" ht="15.75" thickBot="1">
      <c r="A3" s="663" t="s">
        <v>66</v>
      </c>
      <c r="B3" s="664"/>
      <c r="C3" s="665"/>
      <c r="D3" s="651">
        <v>30</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44"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50.45" customHeight="1" thickBot="1">
      <c r="A7" s="600" t="s">
        <v>52</v>
      </c>
      <c r="B7" s="601"/>
      <c r="C7" s="601"/>
      <c r="D7" s="666" t="s">
        <v>1722</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66.75" customHeight="1" thickBot="1">
      <c r="A9" s="597" t="s">
        <v>50</v>
      </c>
      <c r="B9" s="598"/>
      <c r="C9" s="599"/>
      <c r="D9" s="602" t="s">
        <v>1826</v>
      </c>
      <c r="E9" s="602"/>
      <c r="F9" s="602"/>
      <c r="G9" s="602"/>
      <c r="H9" s="602"/>
      <c r="I9" s="602"/>
      <c r="J9" s="602"/>
      <c r="K9" s="603"/>
    </row>
    <row r="10" spans="1:18" ht="67.5" customHeight="1">
      <c r="A10" s="653" t="s">
        <v>128</v>
      </c>
      <c r="B10" s="654"/>
      <c r="C10" s="655"/>
      <c r="D10" s="658" t="s">
        <v>1827</v>
      </c>
      <c r="E10" s="658"/>
      <c r="F10" s="658"/>
      <c r="G10" s="658"/>
      <c r="H10" s="658"/>
      <c r="I10" s="658"/>
      <c r="J10" s="658"/>
      <c r="K10" s="659"/>
    </row>
    <row r="11" spans="1:18" ht="49.5" customHeight="1" thickBot="1">
      <c r="A11" s="597"/>
      <c r="B11" s="598"/>
      <c r="C11" s="599"/>
      <c r="D11" s="670" t="s">
        <v>1828</v>
      </c>
      <c r="E11" s="671"/>
      <c r="F11" s="671"/>
      <c r="G11" s="671"/>
      <c r="H11" s="671"/>
      <c r="I11" s="671"/>
      <c r="J11" s="671"/>
      <c r="K11" s="672"/>
    </row>
    <row r="12" spans="1:18" ht="51.75" customHeight="1">
      <c r="A12" s="653" t="s">
        <v>49</v>
      </c>
      <c r="B12" s="654"/>
      <c r="C12" s="655"/>
      <c r="D12" s="681" t="s">
        <v>1829</v>
      </c>
      <c r="E12" s="682"/>
      <c r="F12" s="682"/>
      <c r="G12" s="682"/>
      <c r="H12" s="682"/>
      <c r="I12" s="682"/>
      <c r="J12" s="682"/>
      <c r="K12" s="683"/>
    </row>
    <row r="13" spans="1:18" ht="40.5" customHeight="1" thickBot="1">
      <c r="A13" s="597"/>
      <c r="B13" s="598"/>
      <c r="C13" s="599"/>
      <c r="D13" s="670" t="s">
        <v>1830</v>
      </c>
      <c r="E13" s="671"/>
      <c r="F13" s="671"/>
      <c r="G13" s="671"/>
      <c r="H13" s="671"/>
      <c r="I13" s="671"/>
      <c r="J13" s="671"/>
      <c r="K13" s="672"/>
    </row>
    <row r="14" spans="1:18" ht="78" customHeight="1" thickBot="1">
      <c r="A14" s="607" t="s">
        <v>48</v>
      </c>
      <c r="B14" s="608"/>
      <c r="C14" s="609"/>
      <c r="D14" s="604" t="s">
        <v>3286</v>
      </c>
      <c r="E14" s="605"/>
      <c r="F14" s="605"/>
      <c r="G14" s="605"/>
      <c r="H14" s="605"/>
      <c r="I14" s="605"/>
      <c r="J14" s="605"/>
      <c r="K14" s="606"/>
      <c r="L14" s="673" t="s">
        <v>47</v>
      </c>
      <c r="M14" s="674"/>
      <c r="N14" s="674"/>
      <c r="O14" s="674"/>
      <c r="P14" s="674"/>
      <c r="Q14" s="674"/>
      <c r="R14" s="674"/>
    </row>
    <row r="15" spans="1:18" ht="19.149999999999999" customHeight="1" thickBot="1">
      <c r="A15" s="9" t="s">
        <v>46</v>
      </c>
      <c r="B15" s="8"/>
      <c r="C15" s="8"/>
      <c r="D15" s="604" t="s">
        <v>3287</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1" ht="40.5" customHeight="1">
      <c r="A17" s="678" t="s">
        <v>1721</v>
      </c>
      <c r="B17" s="679"/>
      <c r="C17" s="679"/>
      <c r="D17" s="679"/>
      <c r="E17" s="679"/>
      <c r="F17" s="614" t="s">
        <v>18</v>
      </c>
      <c r="G17" s="614"/>
      <c r="H17" s="677" t="s">
        <v>626</v>
      </c>
      <c r="I17" s="677"/>
      <c r="J17" s="666" t="s">
        <v>1720</v>
      </c>
      <c r="K17" s="667"/>
    </row>
    <row r="18" spans="1:11" ht="54.75" customHeight="1">
      <c r="A18" s="617" t="s">
        <v>1719</v>
      </c>
      <c r="B18" s="618"/>
      <c r="C18" s="618"/>
      <c r="D18" s="618"/>
      <c r="E18" s="619"/>
      <c r="F18" s="620" t="s">
        <v>18</v>
      </c>
      <c r="G18" s="620"/>
      <c r="H18" s="621" t="s">
        <v>716</v>
      </c>
      <c r="I18" s="622"/>
      <c r="J18" s="621" t="s">
        <v>1710</v>
      </c>
      <c r="K18" s="623"/>
    </row>
    <row r="19" spans="1:11" ht="37.5" customHeight="1">
      <c r="A19" s="617" t="s">
        <v>1718</v>
      </c>
      <c r="B19" s="618"/>
      <c r="C19" s="618"/>
      <c r="D19" s="618"/>
      <c r="E19" s="619"/>
      <c r="F19" s="620" t="s">
        <v>18</v>
      </c>
      <c r="G19" s="620"/>
      <c r="H19" s="621" t="s">
        <v>361</v>
      </c>
      <c r="I19" s="622"/>
      <c r="J19" s="621" t="s">
        <v>1708</v>
      </c>
      <c r="K19" s="623"/>
    </row>
    <row r="20" spans="1:11" ht="79.5" customHeight="1">
      <c r="A20" s="617" t="s">
        <v>1717</v>
      </c>
      <c r="B20" s="618"/>
      <c r="C20" s="618"/>
      <c r="D20" s="618"/>
      <c r="E20" s="619"/>
      <c r="F20" s="620" t="s">
        <v>18</v>
      </c>
      <c r="G20" s="620"/>
      <c r="H20" s="621" t="s">
        <v>1714</v>
      </c>
      <c r="I20" s="622"/>
      <c r="J20" s="615" t="s">
        <v>1713</v>
      </c>
      <c r="K20" s="616"/>
    </row>
    <row r="21" spans="1:11" ht="50.25" customHeight="1">
      <c r="A21" s="617" t="s">
        <v>1716</v>
      </c>
      <c r="B21" s="618"/>
      <c r="C21" s="618"/>
      <c r="D21" s="618"/>
      <c r="E21" s="619"/>
      <c r="F21" s="620" t="s">
        <v>18</v>
      </c>
      <c r="G21" s="620"/>
      <c r="H21" s="621" t="s">
        <v>1714</v>
      </c>
      <c r="I21" s="622"/>
      <c r="J21" s="615" t="s">
        <v>1713</v>
      </c>
      <c r="K21" s="616"/>
    </row>
    <row r="22" spans="1:11" ht="36.75" customHeight="1">
      <c r="A22" s="617" t="s">
        <v>1715</v>
      </c>
      <c r="B22" s="618"/>
      <c r="C22" s="618"/>
      <c r="D22" s="618"/>
      <c r="E22" s="619"/>
      <c r="F22" s="620" t="s">
        <v>18</v>
      </c>
      <c r="G22" s="620"/>
      <c r="H22" s="621" t="s">
        <v>1714</v>
      </c>
      <c r="I22" s="622"/>
      <c r="J22" s="615" t="s">
        <v>1713</v>
      </c>
      <c r="K22" s="616"/>
    </row>
    <row r="23" spans="1:11" ht="109.5" customHeight="1">
      <c r="A23" s="617" t="s">
        <v>1712</v>
      </c>
      <c r="B23" s="618"/>
      <c r="C23" s="618"/>
      <c r="D23" s="618"/>
      <c r="E23" s="619"/>
      <c r="F23" s="620" t="s">
        <v>18</v>
      </c>
      <c r="G23" s="620"/>
      <c r="H23" s="621" t="s">
        <v>716</v>
      </c>
      <c r="I23" s="622"/>
      <c r="J23" s="615" t="s">
        <v>1710</v>
      </c>
      <c r="K23" s="616"/>
    </row>
    <row r="24" spans="1:11" ht="59.25" customHeight="1">
      <c r="A24" s="617" t="s">
        <v>1711</v>
      </c>
      <c r="B24" s="618"/>
      <c r="C24" s="618"/>
      <c r="D24" s="618"/>
      <c r="E24" s="619"/>
      <c r="F24" s="620" t="s">
        <v>18</v>
      </c>
      <c r="G24" s="620"/>
      <c r="H24" s="621" t="s">
        <v>716</v>
      </c>
      <c r="I24" s="622"/>
      <c r="J24" s="615" t="s">
        <v>1710</v>
      </c>
      <c r="K24" s="616"/>
    </row>
    <row r="25" spans="1:11" ht="38.25" customHeight="1">
      <c r="A25" s="617" t="s">
        <v>1709</v>
      </c>
      <c r="B25" s="618"/>
      <c r="C25" s="618"/>
      <c r="D25" s="618"/>
      <c r="E25" s="619"/>
      <c r="F25" s="620" t="s">
        <v>18</v>
      </c>
      <c r="G25" s="620"/>
      <c r="H25" s="621" t="s">
        <v>361</v>
      </c>
      <c r="I25" s="622"/>
      <c r="J25" s="615" t="s">
        <v>1708</v>
      </c>
      <c r="K25" s="616"/>
    </row>
    <row r="26" spans="1:11" ht="39" customHeight="1">
      <c r="A26" s="617" t="s">
        <v>1707</v>
      </c>
      <c r="B26" s="618"/>
      <c r="C26" s="618"/>
      <c r="D26" s="618"/>
      <c r="E26" s="619"/>
      <c r="F26" s="620" t="s">
        <v>18</v>
      </c>
      <c r="G26" s="620"/>
      <c r="H26" s="621" t="s">
        <v>312</v>
      </c>
      <c r="I26" s="622"/>
      <c r="J26" s="621" t="s">
        <v>1704</v>
      </c>
      <c r="K26" s="623"/>
    </row>
    <row r="27" spans="1:11" ht="39" customHeight="1">
      <c r="A27" s="617" t="s">
        <v>1706</v>
      </c>
      <c r="B27" s="618"/>
      <c r="C27" s="618"/>
      <c r="D27" s="618"/>
      <c r="E27" s="619"/>
      <c r="F27" s="620" t="s">
        <v>18</v>
      </c>
      <c r="G27" s="620"/>
      <c r="H27" s="621" t="s">
        <v>312</v>
      </c>
      <c r="I27" s="622"/>
      <c r="J27" s="621" t="s">
        <v>1704</v>
      </c>
      <c r="K27" s="623"/>
    </row>
    <row r="28" spans="1:11" ht="50.25" customHeight="1">
      <c r="A28" s="617" t="s">
        <v>1705</v>
      </c>
      <c r="B28" s="618"/>
      <c r="C28" s="618"/>
      <c r="D28" s="618"/>
      <c r="E28" s="619"/>
      <c r="F28" s="620" t="s">
        <v>18</v>
      </c>
      <c r="G28" s="620"/>
      <c r="H28" s="621" t="s">
        <v>312</v>
      </c>
      <c r="I28" s="622"/>
      <c r="J28" s="615" t="s">
        <v>1704</v>
      </c>
      <c r="K28" s="616"/>
    </row>
    <row r="29" spans="1:11" ht="39" customHeight="1">
      <c r="A29" s="617" t="s">
        <v>1703</v>
      </c>
      <c r="B29" s="618"/>
      <c r="C29" s="618"/>
      <c r="D29" s="618"/>
      <c r="E29" s="619"/>
      <c r="F29" s="620" t="s">
        <v>18</v>
      </c>
      <c r="G29" s="620"/>
      <c r="H29" s="621" t="s">
        <v>534</v>
      </c>
      <c r="I29" s="622"/>
      <c r="J29" s="621" t="s">
        <v>1701</v>
      </c>
      <c r="K29" s="623"/>
    </row>
    <row r="30" spans="1:11" ht="42.75" customHeight="1">
      <c r="A30" s="617" t="s">
        <v>1702</v>
      </c>
      <c r="B30" s="618"/>
      <c r="C30" s="618"/>
      <c r="D30" s="618"/>
      <c r="E30" s="619"/>
      <c r="F30" s="620" t="s">
        <v>18</v>
      </c>
      <c r="G30" s="620"/>
      <c r="H30" s="621" t="s">
        <v>534</v>
      </c>
      <c r="I30" s="622"/>
      <c r="J30" s="621" t="s">
        <v>1701</v>
      </c>
      <c r="K30" s="623"/>
    </row>
    <row r="31" spans="1:11" ht="65.25" customHeight="1" thickBot="1">
      <c r="A31" s="617" t="s">
        <v>1700</v>
      </c>
      <c r="B31" s="618"/>
      <c r="C31" s="618"/>
      <c r="D31" s="618"/>
      <c r="E31" s="619"/>
      <c r="F31" s="620" t="s">
        <v>18</v>
      </c>
      <c r="G31" s="620"/>
      <c r="H31" s="621" t="s">
        <v>1699</v>
      </c>
      <c r="I31" s="622"/>
      <c r="J31" s="621" t="s">
        <v>1831</v>
      </c>
      <c r="K31" s="623"/>
    </row>
    <row r="32" spans="1:11" ht="24.75" customHeight="1">
      <c r="A32" s="639" t="s">
        <v>17</v>
      </c>
      <c r="B32" s="640"/>
      <c r="C32" s="696" t="s">
        <v>3288</v>
      </c>
      <c r="D32" s="697"/>
      <c r="E32" s="697"/>
      <c r="F32" s="697"/>
      <c r="G32" s="697"/>
      <c r="H32" s="697"/>
      <c r="I32" s="697"/>
      <c r="J32" s="697"/>
      <c r="K32" s="698"/>
    </row>
    <row r="33" spans="1:11" ht="24" customHeight="1">
      <c r="A33" s="641"/>
      <c r="B33" s="642"/>
      <c r="C33" s="699" t="s">
        <v>3289</v>
      </c>
      <c r="D33" s="618"/>
      <c r="E33" s="618"/>
      <c r="F33" s="618"/>
      <c r="G33" s="618"/>
      <c r="H33" s="618"/>
      <c r="I33" s="618"/>
      <c r="J33" s="618"/>
      <c r="K33" s="700"/>
    </row>
    <row r="34" spans="1:11" ht="24.75" customHeight="1" thickBot="1">
      <c r="A34" s="643"/>
      <c r="B34" s="644"/>
      <c r="C34" s="699" t="s">
        <v>3290</v>
      </c>
      <c r="D34" s="618"/>
      <c r="E34" s="618"/>
      <c r="F34" s="618"/>
      <c r="G34" s="618"/>
      <c r="H34" s="618"/>
      <c r="I34" s="618"/>
      <c r="J34" s="618"/>
      <c r="K34" s="700"/>
    </row>
    <row r="35" spans="1:11" ht="240" customHeight="1" thickBot="1">
      <c r="A35" s="607" t="s">
        <v>14</v>
      </c>
      <c r="B35" s="612"/>
      <c r="C35" s="613" t="s">
        <v>5001</v>
      </c>
      <c r="D35" s="610"/>
      <c r="E35" s="610"/>
      <c r="F35" s="610"/>
      <c r="G35" s="610"/>
      <c r="H35" s="610"/>
      <c r="I35" s="610"/>
      <c r="J35" s="610"/>
      <c r="K35" s="611"/>
    </row>
    <row r="36" spans="1:11" ht="39.75" customHeight="1">
      <c r="A36" s="639" t="s">
        <v>13</v>
      </c>
      <c r="B36" s="640"/>
      <c r="C36" s="701" t="s">
        <v>1698</v>
      </c>
      <c r="D36" s="701"/>
      <c r="E36" s="701"/>
      <c r="F36" s="701"/>
      <c r="G36" s="701"/>
      <c r="H36" s="701"/>
      <c r="I36" s="701"/>
      <c r="J36" s="701"/>
      <c r="K36" s="702"/>
    </row>
    <row r="37" spans="1:11" ht="26.45" customHeight="1">
      <c r="A37" s="641"/>
      <c r="B37" s="642"/>
      <c r="C37" s="630" t="s">
        <v>1697</v>
      </c>
      <c r="D37" s="631"/>
      <c r="E37" s="631"/>
      <c r="F37" s="631"/>
      <c r="G37" s="631"/>
      <c r="H37" s="631"/>
      <c r="I37" s="631"/>
      <c r="J37" s="631"/>
      <c r="K37" s="632"/>
    </row>
    <row r="38" spans="1:11" ht="26.45" customHeight="1">
      <c r="A38" s="641"/>
      <c r="B38" s="642"/>
      <c r="C38" s="630" t="s">
        <v>1696</v>
      </c>
      <c r="D38" s="631"/>
      <c r="E38" s="631"/>
      <c r="F38" s="631"/>
      <c r="G38" s="631"/>
      <c r="H38" s="631"/>
      <c r="I38" s="631"/>
      <c r="J38" s="631"/>
      <c r="K38" s="632"/>
    </row>
    <row r="39" spans="1:11" ht="26.45" customHeight="1">
      <c r="A39" s="641"/>
      <c r="B39" s="642"/>
      <c r="C39" s="630" t="s">
        <v>1695</v>
      </c>
      <c r="D39" s="631"/>
      <c r="E39" s="631"/>
      <c r="F39" s="631"/>
      <c r="G39" s="631"/>
      <c r="H39" s="631"/>
      <c r="I39" s="631"/>
      <c r="J39" s="631"/>
      <c r="K39" s="632"/>
    </row>
    <row r="40" spans="1:11" ht="26.45" customHeight="1" thickBot="1">
      <c r="A40" s="643"/>
      <c r="B40" s="644"/>
      <c r="C40" s="694" t="s">
        <v>1694</v>
      </c>
      <c r="D40" s="694"/>
      <c r="E40" s="694"/>
      <c r="F40" s="694"/>
      <c r="G40" s="694"/>
      <c r="H40" s="694"/>
      <c r="I40" s="694"/>
      <c r="J40" s="694"/>
      <c r="K40" s="695"/>
    </row>
    <row r="41" spans="1:11" ht="35.25" customHeight="1">
      <c r="A41" s="633" t="s">
        <v>7</v>
      </c>
      <c r="B41" s="634"/>
      <c r="C41" s="685" t="s">
        <v>3849</v>
      </c>
      <c r="D41" s="686"/>
      <c r="E41" s="686"/>
      <c r="F41" s="686"/>
      <c r="G41" s="686"/>
      <c r="H41" s="686"/>
      <c r="I41" s="686"/>
      <c r="J41" s="686"/>
      <c r="K41" s="687"/>
    </row>
    <row r="42" spans="1:11" ht="35.25" customHeight="1">
      <c r="A42" s="635"/>
      <c r="B42" s="636"/>
      <c r="C42" s="706" t="s">
        <v>3850</v>
      </c>
      <c r="D42" s="707"/>
      <c r="E42" s="707"/>
      <c r="F42" s="707"/>
      <c r="G42" s="707"/>
      <c r="H42" s="707"/>
      <c r="I42" s="707"/>
      <c r="J42" s="707"/>
      <c r="K42" s="708"/>
    </row>
    <row r="43" spans="1:11" ht="35.25" customHeight="1">
      <c r="A43" s="635"/>
      <c r="B43" s="636"/>
      <c r="C43" s="706" t="s">
        <v>3855</v>
      </c>
      <c r="D43" s="707"/>
      <c r="E43" s="707"/>
      <c r="F43" s="707"/>
      <c r="G43" s="707"/>
      <c r="H43" s="707"/>
      <c r="I43" s="707"/>
      <c r="J43" s="707"/>
      <c r="K43" s="708"/>
    </row>
    <row r="44" spans="1:11" ht="24.75" customHeight="1">
      <c r="A44" s="637"/>
      <c r="B44" s="638"/>
      <c r="C44" s="703" t="s">
        <v>3856</v>
      </c>
      <c r="D44" s="704"/>
      <c r="E44" s="704"/>
      <c r="F44" s="704"/>
      <c r="G44" s="704"/>
      <c r="H44" s="704"/>
      <c r="I44" s="704"/>
      <c r="J44" s="704"/>
      <c r="K44" s="705"/>
    </row>
    <row r="45" spans="1:11" ht="24" customHeight="1">
      <c r="A45" s="637"/>
      <c r="B45" s="638"/>
      <c r="C45" s="703" t="s">
        <v>3851</v>
      </c>
      <c r="D45" s="704"/>
      <c r="E45" s="704"/>
      <c r="F45" s="704"/>
      <c r="G45" s="704"/>
      <c r="H45" s="704"/>
      <c r="I45" s="704"/>
      <c r="J45" s="704"/>
      <c r="K45" s="705"/>
    </row>
    <row r="46" spans="1:11" ht="34.5" customHeight="1">
      <c r="A46" s="637"/>
      <c r="B46" s="638"/>
      <c r="C46" s="703" t="s">
        <v>3852</v>
      </c>
      <c r="D46" s="704"/>
      <c r="E46" s="704"/>
      <c r="F46" s="704"/>
      <c r="G46" s="704"/>
      <c r="H46" s="704"/>
      <c r="I46" s="704"/>
      <c r="J46" s="704"/>
      <c r="K46" s="705"/>
    </row>
    <row r="47" spans="1:11" ht="23.25" customHeight="1">
      <c r="A47" s="637"/>
      <c r="B47" s="638"/>
      <c r="C47" s="703" t="s">
        <v>3853</v>
      </c>
      <c r="D47" s="704"/>
      <c r="E47" s="704"/>
      <c r="F47" s="704"/>
      <c r="G47" s="704"/>
      <c r="H47" s="704"/>
      <c r="I47" s="704"/>
      <c r="J47" s="704"/>
      <c r="K47" s="705"/>
    </row>
    <row r="48" spans="1:11" ht="33" customHeight="1">
      <c r="A48" s="637"/>
      <c r="B48" s="638"/>
      <c r="C48" s="703" t="s">
        <v>3854</v>
      </c>
      <c r="D48" s="704"/>
      <c r="E48" s="704"/>
      <c r="F48" s="704"/>
      <c r="G48" s="704"/>
      <c r="H48" s="704"/>
      <c r="I48" s="704"/>
      <c r="J48" s="704"/>
      <c r="K48" s="705"/>
    </row>
    <row r="49" spans="1:12" ht="25.5" customHeight="1" thickBot="1">
      <c r="A49" s="637"/>
      <c r="B49" s="638"/>
      <c r="C49" s="703" t="s">
        <v>1693</v>
      </c>
      <c r="D49" s="704"/>
      <c r="E49" s="704"/>
      <c r="F49" s="704"/>
      <c r="G49" s="704"/>
      <c r="H49" s="704"/>
      <c r="I49" s="704"/>
      <c r="J49" s="704"/>
      <c r="K49" s="705"/>
    </row>
    <row r="50" spans="1:12" ht="15.75" thickBot="1">
      <c r="A50" s="585" t="s">
        <v>6</v>
      </c>
      <c r="B50" s="586"/>
      <c r="C50" s="586"/>
      <c r="D50" s="586"/>
      <c r="E50" s="586"/>
      <c r="F50" s="586"/>
      <c r="G50" s="586"/>
      <c r="H50" s="586"/>
      <c r="I50" s="586"/>
      <c r="J50" s="586"/>
      <c r="K50" s="587"/>
    </row>
    <row r="51" spans="1:12">
      <c r="A51" s="7" t="s">
        <v>5</v>
      </c>
      <c r="B51" s="6"/>
      <c r="C51" s="6"/>
      <c r="D51" s="6"/>
      <c r="E51" s="6"/>
      <c r="F51" s="712">
        <v>30</v>
      </c>
      <c r="G51" s="713"/>
      <c r="H51" s="713"/>
      <c r="I51" s="713"/>
      <c r="J51" s="713"/>
      <c r="K51" s="714"/>
      <c r="L51" s="44" t="s">
        <v>4</v>
      </c>
    </row>
    <row r="52" spans="1:12">
      <c r="A52" s="5" t="s">
        <v>3</v>
      </c>
      <c r="B52" s="4"/>
      <c r="C52" s="4"/>
      <c r="D52" s="4"/>
      <c r="E52" s="4"/>
      <c r="F52" s="715">
        <v>20</v>
      </c>
      <c r="G52" s="716"/>
      <c r="H52" s="716"/>
      <c r="I52" s="716"/>
      <c r="J52" s="716"/>
      <c r="K52" s="717"/>
      <c r="L52" s="44" t="s">
        <v>2</v>
      </c>
    </row>
    <row r="53" spans="1:12" ht="15.75" thickBot="1">
      <c r="A53" s="709" t="s">
        <v>1</v>
      </c>
      <c r="B53" s="710"/>
      <c r="C53" s="710"/>
      <c r="D53" s="710"/>
      <c r="E53" s="711"/>
      <c r="F53" s="718" t="s">
        <v>196</v>
      </c>
      <c r="G53" s="719"/>
      <c r="H53" s="719"/>
      <c r="I53" s="719"/>
      <c r="J53" s="719"/>
      <c r="K53" s="720"/>
    </row>
    <row r="54" spans="1:12" ht="34.5" customHeight="1">
      <c r="A54" s="639" t="s">
        <v>4427</v>
      </c>
      <c r="B54" s="688"/>
      <c r="C54" s="688"/>
      <c r="D54" s="688"/>
      <c r="E54" s="689"/>
      <c r="F54" s="588" t="s">
        <v>5002</v>
      </c>
      <c r="G54" s="589"/>
      <c r="H54" s="589"/>
      <c r="I54" s="589"/>
      <c r="J54" s="589"/>
      <c r="K54" s="590"/>
    </row>
    <row r="55" spans="1:12" ht="34.5" customHeight="1">
      <c r="A55" s="641"/>
      <c r="B55" s="690"/>
      <c r="C55" s="690"/>
      <c r="D55" s="690"/>
      <c r="E55" s="691"/>
      <c r="F55" s="591" t="s">
        <v>5003</v>
      </c>
      <c r="G55" s="592"/>
      <c r="H55" s="592"/>
      <c r="I55" s="592"/>
      <c r="J55" s="592"/>
      <c r="K55" s="593"/>
    </row>
    <row r="56" spans="1:12" ht="32.25" customHeight="1">
      <c r="A56" s="641"/>
      <c r="B56" s="690"/>
      <c r="C56" s="690"/>
      <c r="D56" s="690"/>
      <c r="E56" s="691"/>
      <c r="F56" s="591" t="s">
        <v>5004</v>
      </c>
      <c r="G56" s="592"/>
      <c r="H56" s="592"/>
      <c r="I56" s="592"/>
      <c r="J56" s="592"/>
      <c r="K56" s="593"/>
    </row>
    <row r="57" spans="1:12" ht="34.5" customHeight="1" thickBot="1">
      <c r="A57" s="643"/>
      <c r="B57" s="692"/>
      <c r="C57" s="692"/>
      <c r="D57" s="692"/>
      <c r="E57" s="693"/>
      <c r="F57" s="582" t="s">
        <v>5005</v>
      </c>
      <c r="G57" s="583"/>
      <c r="H57" s="583"/>
      <c r="I57" s="583"/>
      <c r="J57" s="583"/>
      <c r="K57" s="584"/>
    </row>
  </sheetData>
  <mergeCells count="136">
    <mergeCell ref="C44:K44"/>
    <mergeCell ref="C45:K45"/>
    <mergeCell ref="C49:K49"/>
    <mergeCell ref="C46:K46"/>
    <mergeCell ref="C47:K47"/>
    <mergeCell ref="C48:K48"/>
    <mergeCell ref="C43:K43"/>
    <mergeCell ref="C42:K42"/>
    <mergeCell ref="A53:E53"/>
    <mergeCell ref="F51:K51"/>
    <mergeCell ref="F52:K52"/>
    <mergeCell ref="F53:K53"/>
    <mergeCell ref="A54:E57"/>
    <mergeCell ref="A25:E25"/>
    <mergeCell ref="F25:G25"/>
    <mergeCell ref="H25:I25"/>
    <mergeCell ref="J25:K25"/>
    <mergeCell ref="A26:E26"/>
    <mergeCell ref="F26:G26"/>
    <mergeCell ref="H26:I26"/>
    <mergeCell ref="J26:K26"/>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36:K36"/>
    <mergeCell ref="C41:K41"/>
    <mergeCell ref="F21:G21"/>
    <mergeCell ref="H21:I21"/>
    <mergeCell ref="A24:E24"/>
    <mergeCell ref="F24:G24"/>
    <mergeCell ref="H24:I24"/>
    <mergeCell ref="J24:K24"/>
    <mergeCell ref="A27:E27"/>
    <mergeCell ref="F27:G27"/>
    <mergeCell ref="H27:I27"/>
    <mergeCell ref="J27:K27"/>
    <mergeCell ref="A28:E28"/>
    <mergeCell ref="F28:G28"/>
    <mergeCell ref="H28:I28"/>
    <mergeCell ref="J28:K28"/>
    <mergeCell ref="A23:E23"/>
    <mergeCell ref="F23:G23"/>
    <mergeCell ref="H23:I23"/>
    <mergeCell ref="J23:K23"/>
    <mergeCell ref="A20:E20"/>
    <mergeCell ref="F20:G20"/>
    <mergeCell ref="H20:I20"/>
    <mergeCell ref="J20:K20"/>
    <mergeCell ref="C37:K37"/>
    <mergeCell ref="A31:E31"/>
    <mergeCell ref="F31:G31"/>
    <mergeCell ref="H31:I31"/>
    <mergeCell ref="J31:K31"/>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A41:B49"/>
    <mergeCell ref="A36:B40"/>
    <mergeCell ref="I1:K1"/>
    <mergeCell ref="I2:K2"/>
    <mergeCell ref="D6:K6"/>
    <mergeCell ref="D5:E5"/>
    <mergeCell ref="A10:C11"/>
    <mergeCell ref="A12:C13"/>
    <mergeCell ref="A16:E16"/>
    <mergeCell ref="D10:K10"/>
    <mergeCell ref="A8:K8"/>
    <mergeCell ref="F5:H5"/>
    <mergeCell ref="D7:K7"/>
    <mergeCell ref="A18:E18"/>
    <mergeCell ref="F18:G18"/>
    <mergeCell ref="H18:I18"/>
    <mergeCell ref="J18:K18"/>
    <mergeCell ref="A19:E19"/>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 ref="F19:G19"/>
    <mergeCell ref="H19:I19"/>
    <mergeCell ref="J19:K1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opLeftCell="A46" workbookViewId="0">
      <selection activeCell="N1" sqref="N1"/>
    </sheetView>
  </sheetViews>
  <sheetFormatPr defaultColWidth="8.7109375" defaultRowHeight="15"/>
  <cols>
    <col min="1" max="4" width="8.7109375" style="102"/>
    <col min="5" max="5" width="11" style="102" customWidth="1"/>
    <col min="6" max="7" width="8.7109375" style="102"/>
    <col min="8" max="8" width="9.85546875" style="102" customWidth="1"/>
    <col min="9" max="9" width="7.85546875" style="102" customWidth="1"/>
    <col min="10" max="10" width="7.42578125" style="102" customWidth="1"/>
    <col min="11" max="11" width="7.28515625" style="102" customWidth="1"/>
    <col min="12" max="16" width="8.7109375" style="102"/>
    <col min="17" max="17" width="13.85546875" style="102" customWidth="1"/>
    <col min="18" max="16384" width="8.7109375" style="102"/>
  </cols>
  <sheetData>
    <row r="1" spans="1:18" ht="51" customHeight="1" thickBot="1">
      <c r="A1" s="758" t="s">
        <v>74</v>
      </c>
      <c r="B1" s="759"/>
      <c r="C1" s="759"/>
      <c r="D1" s="893" t="s">
        <v>73</v>
      </c>
      <c r="E1" s="894"/>
      <c r="F1" s="755" t="s">
        <v>72</v>
      </c>
      <c r="G1" s="756"/>
      <c r="H1" s="757"/>
      <c r="I1" s="1110" t="s">
        <v>3848</v>
      </c>
      <c r="J1" s="1111"/>
      <c r="K1" s="1112"/>
    </row>
    <row r="2" spans="1:18" ht="51" customHeight="1" thickBot="1">
      <c r="A2" s="755" t="s">
        <v>70</v>
      </c>
      <c r="B2" s="756"/>
      <c r="C2" s="757"/>
      <c r="D2" s="941" t="s">
        <v>1855</v>
      </c>
      <c r="E2" s="891"/>
      <c r="F2" s="755" t="s">
        <v>68</v>
      </c>
      <c r="G2" s="756"/>
      <c r="H2" s="757"/>
      <c r="I2" s="895" t="s">
        <v>925</v>
      </c>
      <c r="J2" s="896"/>
      <c r="K2" s="897"/>
    </row>
    <row r="3" spans="1:18" ht="15.75" thickBot="1">
      <c r="A3" s="773" t="s">
        <v>66</v>
      </c>
      <c r="B3" s="774"/>
      <c r="C3" s="775"/>
      <c r="D3" s="888">
        <v>15</v>
      </c>
      <c r="E3" s="890"/>
      <c r="F3" s="773" t="s">
        <v>65</v>
      </c>
      <c r="G3" s="774"/>
      <c r="H3" s="775"/>
      <c r="I3" s="888">
        <v>0</v>
      </c>
      <c r="J3" s="889"/>
      <c r="K3" s="890"/>
    </row>
    <row r="4" spans="1:18" ht="15.75" thickBot="1">
      <c r="A4" s="773" t="s">
        <v>64</v>
      </c>
      <c r="B4" s="774"/>
      <c r="C4" s="775"/>
      <c r="D4" s="893" t="s">
        <v>63</v>
      </c>
      <c r="E4" s="894"/>
      <c r="F4" s="773" t="s">
        <v>62</v>
      </c>
      <c r="G4" s="774"/>
      <c r="H4" s="775"/>
      <c r="I4" s="888" t="s">
        <v>61</v>
      </c>
      <c r="J4" s="889"/>
      <c r="K4" s="890"/>
      <c r="L4" s="102" t="s">
        <v>60</v>
      </c>
    </row>
    <row r="5" spans="1:18" ht="15" customHeight="1" thickBot="1">
      <c r="A5" s="773" t="s">
        <v>59</v>
      </c>
      <c r="B5" s="774"/>
      <c r="C5" s="775"/>
      <c r="D5" s="888" t="s">
        <v>58</v>
      </c>
      <c r="E5" s="890"/>
      <c r="F5" s="773" t="s">
        <v>57</v>
      </c>
      <c r="G5" s="774"/>
      <c r="H5" s="775"/>
      <c r="I5" s="888" t="s">
        <v>56</v>
      </c>
      <c r="J5" s="889"/>
      <c r="K5" s="890"/>
      <c r="L5" s="753" t="s">
        <v>55</v>
      </c>
      <c r="M5" s="795"/>
      <c r="N5" s="795"/>
      <c r="O5" s="795"/>
      <c r="P5" s="795"/>
      <c r="Q5" s="795"/>
    </row>
    <row r="6" spans="1:18" ht="28.5" customHeight="1" thickBot="1">
      <c r="A6" s="773" t="s">
        <v>54</v>
      </c>
      <c r="B6" s="774"/>
      <c r="C6" s="774"/>
      <c r="D6" s="604" t="s">
        <v>3285</v>
      </c>
      <c r="E6" s="610"/>
      <c r="F6" s="610"/>
      <c r="G6" s="610"/>
      <c r="H6" s="610"/>
      <c r="I6" s="610"/>
      <c r="J6" s="610"/>
      <c r="K6" s="611"/>
      <c r="L6" s="753"/>
      <c r="M6" s="795"/>
      <c r="N6" s="795"/>
      <c r="O6" s="795"/>
      <c r="P6" s="795"/>
      <c r="Q6" s="795"/>
    </row>
    <row r="7" spans="1:18" ht="79.5" customHeight="1" thickBot="1">
      <c r="A7" s="785" t="s">
        <v>52</v>
      </c>
      <c r="B7" s="786"/>
      <c r="C7" s="786"/>
      <c r="D7" s="886" t="s">
        <v>3847</v>
      </c>
      <c r="E7" s="886"/>
      <c r="F7" s="886"/>
      <c r="G7" s="886"/>
      <c r="H7" s="886"/>
      <c r="I7" s="886"/>
      <c r="J7" s="886"/>
      <c r="K7" s="887"/>
    </row>
    <row r="8" spans="1:18" ht="37.5" customHeight="1" thickBot="1">
      <c r="A8" s="660" t="s">
        <v>3293</v>
      </c>
      <c r="B8" s="661"/>
      <c r="C8" s="661"/>
      <c r="D8" s="661"/>
      <c r="E8" s="661"/>
      <c r="F8" s="661"/>
      <c r="G8" s="661"/>
      <c r="H8" s="661"/>
      <c r="I8" s="661"/>
      <c r="J8" s="661"/>
      <c r="K8" s="662"/>
    </row>
    <row r="9" spans="1:18" ht="55.5" customHeight="1">
      <c r="A9" s="778" t="s">
        <v>50</v>
      </c>
      <c r="B9" s="911"/>
      <c r="C9" s="780"/>
      <c r="D9" s="1108" t="s">
        <v>4100</v>
      </c>
      <c r="E9" s="1108"/>
      <c r="F9" s="1108"/>
      <c r="G9" s="1108"/>
      <c r="H9" s="1108"/>
      <c r="I9" s="1108"/>
      <c r="J9" s="1108"/>
      <c r="K9" s="1109"/>
    </row>
    <row r="10" spans="1:18" ht="39" customHeight="1">
      <c r="A10" s="778"/>
      <c r="B10" s="911"/>
      <c r="C10" s="780"/>
      <c r="D10" s="924" t="s">
        <v>4101</v>
      </c>
      <c r="E10" s="925"/>
      <c r="F10" s="925"/>
      <c r="G10" s="925"/>
      <c r="H10" s="925"/>
      <c r="I10" s="925"/>
      <c r="J10" s="925"/>
      <c r="K10" s="926"/>
    </row>
    <row r="11" spans="1:18" ht="55.5" customHeight="1" thickBot="1">
      <c r="A11" s="778"/>
      <c r="B11" s="911"/>
      <c r="C11" s="780"/>
      <c r="D11" s="924" t="s">
        <v>4102</v>
      </c>
      <c r="E11" s="925"/>
      <c r="F11" s="925"/>
      <c r="G11" s="925"/>
      <c r="H11" s="925"/>
      <c r="I11" s="925"/>
      <c r="J11" s="925"/>
      <c r="K11" s="926"/>
      <c r="Q11" s="109"/>
    </row>
    <row r="12" spans="1:18" ht="51" customHeight="1">
      <c r="A12" s="802" t="s">
        <v>128</v>
      </c>
      <c r="B12" s="803"/>
      <c r="C12" s="804"/>
      <c r="D12" s="933" t="s">
        <v>4103</v>
      </c>
      <c r="E12" s="933"/>
      <c r="F12" s="933"/>
      <c r="G12" s="933"/>
      <c r="H12" s="933"/>
      <c r="I12" s="933"/>
      <c r="J12" s="933"/>
      <c r="K12" s="934"/>
    </row>
    <row r="13" spans="1:18" ht="51.75" customHeight="1" thickBot="1">
      <c r="A13" s="778"/>
      <c r="B13" s="911"/>
      <c r="C13" s="780"/>
      <c r="D13" s="924" t="s">
        <v>4104</v>
      </c>
      <c r="E13" s="925"/>
      <c r="F13" s="925"/>
      <c r="G13" s="925"/>
      <c r="H13" s="925"/>
      <c r="I13" s="925"/>
      <c r="J13" s="925"/>
      <c r="K13" s="926"/>
    </row>
    <row r="14" spans="1:18" ht="34.5" customHeight="1">
      <c r="A14" s="802" t="s">
        <v>49</v>
      </c>
      <c r="B14" s="803"/>
      <c r="C14" s="804"/>
      <c r="D14" s="935" t="s">
        <v>4105</v>
      </c>
      <c r="E14" s="936"/>
      <c r="F14" s="936"/>
      <c r="G14" s="936"/>
      <c r="H14" s="936"/>
      <c r="I14" s="936"/>
      <c r="J14" s="936"/>
      <c r="K14" s="937"/>
    </row>
    <row r="15" spans="1:18" ht="36" customHeight="1" thickBot="1">
      <c r="A15" s="778"/>
      <c r="B15" s="911"/>
      <c r="C15" s="780"/>
      <c r="D15" s="924" t="s">
        <v>4106</v>
      </c>
      <c r="E15" s="925"/>
      <c r="F15" s="925"/>
      <c r="G15" s="925"/>
      <c r="H15" s="925"/>
      <c r="I15" s="925"/>
      <c r="J15" s="925"/>
      <c r="K15" s="926"/>
    </row>
    <row r="16" spans="1:18" ht="78" customHeight="1" thickBot="1">
      <c r="A16" s="748" t="s">
        <v>48</v>
      </c>
      <c r="B16" s="797"/>
      <c r="C16" s="798"/>
      <c r="D16" s="938" t="s">
        <v>4107</v>
      </c>
      <c r="E16" s="939"/>
      <c r="F16" s="939"/>
      <c r="G16" s="939"/>
      <c r="H16" s="939"/>
      <c r="I16" s="939"/>
      <c r="J16" s="939"/>
      <c r="K16" s="940"/>
      <c r="L16" s="795" t="s">
        <v>47</v>
      </c>
      <c r="M16" s="795"/>
      <c r="N16" s="795"/>
      <c r="O16" s="795"/>
      <c r="P16" s="795"/>
      <c r="Q16" s="795"/>
      <c r="R16" s="795"/>
    </row>
    <row r="17" spans="1:18" ht="19.149999999999999" customHeight="1" thickBot="1">
      <c r="A17" s="108" t="s">
        <v>46</v>
      </c>
      <c r="B17" s="107"/>
      <c r="C17" s="107"/>
      <c r="D17" s="938" t="s">
        <v>3287</v>
      </c>
      <c r="E17" s="939"/>
      <c r="F17" s="939"/>
      <c r="G17" s="939"/>
      <c r="H17" s="939"/>
      <c r="I17" s="939"/>
      <c r="J17" s="939"/>
      <c r="K17" s="940"/>
      <c r="L17" s="790" t="s">
        <v>45</v>
      </c>
      <c r="M17" s="790"/>
      <c r="N17" s="790"/>
      <c r="O17" s="790"/>
      <c r="P17" s="790"/>
      <c r="Q17" s="790"/>
      <c r="R17" s="790"/>
    </row>
    <row r="18" spans="1:18" ht="50.45" customHeight="1" thickBot="1">
      <c r="A18" s="805" t="s">
        <v>44</v>
      </c>
      <c r="B18" s="806"/>
      <c r="C18" s="806"/>
      <c r="D18" s="806"/>
      <c r="E18" s="806"/>
      <c r="F18" s="781" t="s">
        <v>43</v>
      </c>
      <c r="G18" s="781"/>
      <c r="H18" s="781" t="s">
        <v>42</v>
      </c>
      <c r="I18" s="781"/>
      <c r="J18" s="781" t="s">
        <v>41</v>
      </c>
      <c r="K18" s="796"/>
      <c r="L18" s="753" t="s">
        <v>40</v>
      </c>
      <c r="M18" s="795"/>
      <c r="N18" s="795"/>
      <c r="O18" s="795"/>
      <c r="P18" s="795"/>
      <c r="Q18" s="795"/>
      <c r="R18" s="795"/>
    </row>
    <row r="19" spans="1:18" ht="95.25" customHeight="1">
      <c r="A19" s="909" t="s">
        <v>3846</v>
      </c>
      <c r="B19" s="910"/>
      <c r="C19" s="910"/>
      <c r="D19" s="910"/>
      <c r="E19" s="910"/>
      <c r="F19" s="884" t="s">
        <v>105</v>
      </c>
      <c r="G19" s="884"/>
      <c r="H19" s="885" t="s">
        <v>2038</v>
      </c>
      <c r="I19" s="885"/>
      <c r="J19" s="886" t="s">
        <v>4108</v>
      </c>
      <c r="K19" s="887"/>
    </row>
    <row r="20" spans="1:18" ht="46.5" customHeight="1">
      <c r="A20" s="914" t="s">
        <v>3845</v>
      </c>
      <c r="B20" s="915"/>
      <c r="C20" s="915"/>
      <c r="D20" s="915"/>
      <c r="E20" s="916"/>
      <c r="F20" s="917" t="s">
        <v>1190</v>
      </c>
      <c r="G20" s="917"/>
      <c r="H20" s="856" t="s">
        <v>2829</v>
      </c>
      <c r="I20" s="703"/>
      <c r="J20" s="856" t="s">
        <v>4109</v>
      </c>
      <c r="K20" s="708"/>
    </row>
    <row r="21" spans="1:18" ht="42.75" customHeight="1">
      <c r="A21" s="914" t="s">
        <v>3844</v>
      </c>
      <c r="B21" s="915"/>
      <c r="C21" s="915"/>
      <c r="D21" s="915"/>
      <c r="E21" s="916"/>
      <c r="F21" s="947" t="s">
        <v>1190</v>
      </c>
      <c r="G21" s="948"/>
      <c r="H21" s="856" t="s">
        <v>2829</v>
      </c>
      <c r="I21" s="703"/>
      <c r="J21" s="856" t="s">
        <v>4109</v>
      </c>
      <c r="K21" s="708"/>
    </row>
    <row r="22" spans="1:18" ht="43.5" customHeight="1">
      <c r="A22" s="914" t="s">
        <v>3843</v>
      </c>
      <c r="B22" s="915"/>
      <c r="C22" s="915"/>
      <c r="D22" s="915"/>
      <c r="E22" s="916"/>
      <c r="F22" s="947" t="s">
        <v>1190</v>
      </c>
      <c r="G22" s="948"/>
      <c r="H22" s="856" t="s">
        <v>2829</v>
      </c>
      <c r="I22" s="703"/>
      <c r="J22" s="856" t="s">
        <v>4109</v>
      </c>
      <c r="K22" s="708"/>
    </row>
    <row r="23" spans="1:18" ht="53.25" customHeight="1">
      <c r="A23" s="914" t="s">
        <v>3842</v>
      </c>
      <c r="B23" s="915"/>
      <c r="C23" s="915"/>
      <c r="D23" s="915"/>
      <c r="E23" s="916"/>
      <c r="F23" s="917" t="s">
        <v>105</v>
      </c>
      <c r="G23" s="917"/>
      <c r="H23" s="856" t="s">
        <v>2037</v>
      </c>
      <c r="I23" s="703"/>
      <c r="J23" s="921" t="s">
        <v>4110</v>
      </c>
      <c r="K23" s="922"/>
    </row>
    <row r="24" spans="1:18" ht="53.25" customHeight="1">
      <c r="A24" s="914" t="s">
        <v>3841</v>
      </c>
      <c r="B24" s="915"/>
      <c r="C24" s="915"/>
      <c r="D24" s="915"/>
      <c r="E24" s="916"/>
      <c r="F24" s="917" t="s">
        <v>105</v>
      </c>
      <c r="G24" s="917"/>
      <c r="H24" s="856" t="s">
        <v>508</v>
      </c>
      <c r="I24" s="703"/>
      <c r="J24" s="921" t="s">
        <v>4111</v>
      </c>
      <c r="K24" s="922"/>
    </row>
    <row r="25" spans="1:18" ht="64.5" customHeight="1">
      <c r="A25" s="914" t="s">
        <v>3840</v>
      </c>
      <c r="B25" s="915"/>
      <c r="C25" s="915"/>
      <c r="D25" s="915"/>
      <c r="E25" s="916"/>
      <c r="F25" s="917" t="s">
        <v>105</v>
      </c>
      <c r="G25" s="917"/>
      <c r="H25" s="856" t="s">
        <v>531</v>
      </c>
      <c r="I25" s="703"/>
      <c r="J25" s="921" t="s">
        <v>4112</v>
      </c>
      <c r="K25" s="922"/>
    </row>
    <row r="26" spans="1:18" ht="54" customHeight="1">
      <c r="A26" s="914" t="s">
        <v>3839</v>
      </c>
      <c r="B26" s="915"/>
      <c r="C26" s="915"/>
      <c r="D26" s="915"/>
      <c r="E26" s="916"/>
      <c r="F26" s="917" t="s">
        <v>1190</v>
      </c>
      <c r="G26" s="917"/>
      <c r="H26" s="856" t="s">
        <v>2038</v>
      </c>
      <c r="I26" s="703"/>
      <c r="J26" s="921" t="s">
        <v>4108</v>
      </c>
      <c r="K26" s="922"/>
    </row>
    <row r="27" spans="1:18" ht="54" customHeight="1">
      <c r="A27" s="914" t="s">
        <v>3838</v>
      </c>
      <c r="B27" s="915"/>
      <c r="C27" s="915"/>
      <c r="D27" s="915"/>
      <c r="E27" s="916"/>
      <c r="F27" s="947" t="s">
        <v>1190</v>
      </c>
      <c r="G27" s="948"/>
      <c r="H27" s="856" t="s">
        <v>2038</v>
      </c>
      <c r="I27" s="703"/>
      <c r="J27" s="921" t="s">
        <v>4108</v>
      </c>
      <c r="K27" s="922"/>
    </row>
    <row r="28" spans="1:18" ht="70.5" customHeight="1">
      <c r="A28" s="914" t="s">
        <v>3837</v>
      </c>
      <c r="B28" s="915"/>
      <c r="C28" s="915"/>
      <c r="D28" s="915"/>
      <c r="E28" s="916"/>
      <c r="F28" s="917" t="s">
        <v>105</v>
      </c>
      <c r="G28" s="917"/>
      <c r="H28" s="856" t="s">
        <v>3209</v>
      </c>
      <c r="I28" s="703"/>
      <c r="J28" s="921" t="s">
        <v>4113</v>
      </c>
      <c r="K28" s="922"/>
    </row>
    <row r="29" spans="1:18" ht="69.75" customHeight="1">
      <c r="A29" s="914" t="s">
        <v>3836</v>
      </c>
      <c r="B29" s="915"/>
      <c r="C29" s="915"/>
      <c r="D29" s="915"/>
      <c r="E29" s="916"/>
      <c r="F29" s="917" t="s">
        <v>105</v>
      </c>
      <c r="G29" s="917"/>
      <c r="H29" s="856" t="s">
        <v>3209</v>
      </c>
      <c r="I29" s="703"/>
      <c r="J29" s="921" t="s">
        <v>4113</v>
      </c>
      <c r="K29" s="922"/>
    </row>
    <row r="30" spans="1:18" ht="69.75" customHeight="1">
      <c r="A30" s="914" t="s">
        <v>3835</v>
      </c>
      <c r="B30" s="915"/>
      <c r="C30" s="915"/>
      <c r="D30" s="915"/>
      <c r="E30" s="916"/>
      <c r="F30" s="947" t="s">
        <v>105</v>
      </c>
      <c r="G30" s="948"/>
      <c r="H30" s="856" t="s">
        <v>3209</v>
      </c>
      <c r="I30" s="703"/>
      <c r="J30" s="856" t="s">
        <v>4113</v>
      </c>
      <c r="K30" s="708"/>
    </row>
    <row r="31" spans="1:18" ht="69.75" customHeight="1">
      <c r="A31" s="923" t="s">
        <v>4114</v>
      </c>
      <c r="B31" s="915"/>
      <c r="C31" s="915"/>
      <c r="D31" s="915"/>
      <c r="E31" s="916"/>
      <c r="F31" s="947" t="s">
        <v>105</v>
      </c>
      <c r="G31" s="948"/>
      <c r="H31" s="856" t="s">
        <v>3209</v>
      </c>
      <c r="I31" s="703"/>
      <c r="J31" s="856" t="s">
        <v>4113</v>
      </c>
      <c r="K31" s="708"/>
    </row>
    <row r="32" spans="1:18" ht="45" customHeight="1">
      <c r="A32" s="914" t="s">
        <v>3834</v>
      </c>
      <c r="B32" s="915"/>
      <c r="C32" s="915"/>
      <c r="D32" s="915"/>
      <c r="E32" s="916"/>
      <c r="F32" s="917" t="s">
        <v>105</v>
      </c>
      <c r="G32" s="917"/>
      <c r="H32" s="856" t="s">
        <v>2829</v>
      </c>
      <c r="I32" s="703"/>
      <c r="J32" s="856" t="s">
        <v>4109</v>
      </c>
      <c r="K32" s="708"/>
    </row>
    <row r="33" spans="1:12" ht="38.25" customHeight="1" thickBot="1">
      <c r="A33" s="923" t="s">
        <v>1229</v>
      </c>
      <c r="B33" s="915"/>
      <c r="C33" s="915"/>
      <c r="D33" s="915"/>
      <c r="E33" s="916"/>
      <c r="F33" s="917" t="s">
        <v>1190</v>
      </c>
      <c r="G33" s="917"/>
      <c r="H33" s="856" t="s">
        <v>2943</v>
      </c>
      <c r="I33" s="703"/>
      <c r="J33" s="921" t="s">
        <v>620</v>
      </c>
      <c r="K33" s="922"/>
    </row>
    <row r="34" spans="1:12" ht="21" customHeight="1">
      <c r="A34" s="846" t="s">
        <v>17</v>
      </c>
      <c r="B34" s="847"/>
      <c r="C34" s="919" t="s">
        <v>3833</v>
      </c>
      <c r="D34" s="919"/>
      <c r="E34" s="919"/>
      <c r="F34" s="919"/>
      <c r="G34" s="919"/>
      <c r="H34" s="919"/>
      <c r="I34" s="919"/>
      <c r="J34" s="919"/>
      <c r="K34" s="920"/>
    </row>
    <row r="35" spans="1:12" ht="34.5" customHeight="1">
      <c r="A35" s="848"/>
      <c r="B35" s="849"/>
      <c r="C35" s="915" t="s">
        <v>3832</v>
      </c>
      <c r="D35" s="915"/>
      <c r="E35" s="915"/>
      <c r="F35" s="915"/>
      <c r="G35" s="915"/>
      <c r="H35" s="915"/>
      <c r="I35" s="915"/>
      <c r="J35" s="915"/>
      <c r="K35" s="1103"/>
    </row>
    <row r="36" spans="1:12" ht="21.75" customHeight="1" thickBot="1">
      <c r="A36" s="850"/>
      <c r="B36" s="851"/>
      <c r="C36" s="915" t="s">
        <v>3831</v>
      </c>
      <c r="D36" s="915"/>
      <c r="E36" s="915"/>
      <c r="F36" s="915"/>
      <c r="G36" s="915"/>
      <c r="H36" s="915"/>
      <c r="I36" s="915"/>
      <c r="J36" s="915"/>
      <c r="K36" s="1103"/>
    </row>
    <row r="37" spans="1:12" ht="254.45" customHeight="1" thickBot="1">
      <c r="A37" s="748" t="s">
        <v>14</v>
      </c>
      <c r="B37" s="749"/>
      <c r="C37" s="869" t="s">
        <v>5039</v>
      </c>
      <c r="D37" s="869"/>
      <c r="E37" s="869"/>
      <c r="F37" s="869"/>
      <c r="G37" s="869"/>
      <c r="H37" s="869"/>
      <c r="I37" s="869"/>
      <c r="J37" s="869"/>
      <c r="K37" s="870"/>
    </row>
    <row r="38" spans="1:12" ht="47.25" customHeight="1" thickBot="1">
      <c r="A38" s="748" t="s">
        <v>13</v>
      </c>
      <c r="B38" s="749"/>
      <c r="C38" s="1101" t="s">
        <v>3830</v>
      </c>
      <c r="D38" s="1101"/>
      <c r="E38" s="1101"/>
      <c r="F38" s="1101"/>
      <c r="G38" s="1101"/>
      <c r="H38" s="1101"/>
      <c r="I38" s="1101"/>
      <c r="J38" s="1101"/>
      <c r="K38" s="1102"/>
    </row>
    <row r="39" spans="1:12" ht="36.75" customHeight="1">
      <c r="A39" s="1104" t="s">
        <v>7</v>
      </c>
      <c r="B39" s="1105"/>
      <c r="C39" s="903" t="s">
        <v>4461</v>
      </c>
      <c r="D39" s="903"/>
      <c r="E39" s="903"/>
      <c r="F39" s="903"/>
      <c r="G39" s="903"/>
      <c r="H39" s="903"/>
      <c r="I39" s="903"/>
      <c r="J39" s="903"/>
      <c r="K39" s="904"/>
    </row>
    <row r="40" spans="1:12" ht="36.75" customHeight="1">
      <c r="A40" s="1106"/>
      <c r="B40" s="1107"/>
      <c r="C40" s="703" t="s">
        <v>4462</v>
      </c>
      <c r="D40" s="704"/>
      <c r="E40" s="704"/>
      <c r="F40" s="704"/>
      <c r="G40" s="704"/>
      <c r="H40" s="704"/>
      <c r="I40" s="704"/>
      <c r="J40" s="704"/>
      <c r="K40" s="705"/>
    </row>
    <row r="41" spans="1:12" ht="33" customHeight="1">
      <c r="A41" s="1106"/>
      <c r="B41" s="1107"/>
      <c r="C41" s="707" t="s">
        <v>4463</v>
      </c>
      <c r="D41" s="707"/>
      <c r="E41" s="707"/>
      <c r="F41" s="707"/>
      <c r="G41" s="707"/>
      <c r="H41" s="707"/>
      <c r="I41" s="707"/>
      <c r="J41" s="707"/>
      <c r="K41" s="708"/>
    </row>
    <row r="42" spans="1:12" ht="36" customHeight="1" thickBot="1">
      <c r="A42" s="148"/>
      <c r="B42" s="149"/>
      <c r="C42" s="1100" t="s">
        <v>4464</v>
      </c>
      <c r="D42" s="952"/>
      <c r="E42" s="952"/>
      <c r="F42" s="952"/>
      <c r="G42" s="952"/>
      <c r="H42" s="952"/>
      <c r="I42" s="952"/>
      <c r="J42" s="952"/>
      <c r="K42" s="953"/>
    </row>
    <row r="43" spans="1:12" ht="16.5" customHeight="1" thickBot="1">
      <c r="A43" s="817" t="s">
        <v>6</v>
      </c>
      <c r="B43" s="818"/>
      <c r="C43" s="818"/>
      <c r="D43" s="818"/>
      <c r="E43" s="818"/>
      <c r="F43" s="818"/>
      <c r="G43" s="818"/>
      <c r="H43" s="818"/>
      <c r="I43" s="818"/>
      <c r="J43" s="818"/>
      <c r="K43" s="819"/>
    </row>
    <row r="44" spans="1:12">
      <c r="A44" s="106" t="s">
        <v>5</v>
      </c>
      <c r="B44" s="105"/>
      <c r="C44" s="105"/>
      <c r="D44" s="105"/>
      <c r="E44" s="105"/>
      <c r="F44" s="871">
        <v>15</v>
      </c>
      <c r="G44" s="872"/>
      <c r="H44" s="872"/>
      <c r="I44" s="872"/>
      <c r="J44" s="872"/>
      <c r="K44" s="873"/>
      <c r="L44" s="102" t="s">
        <v>4</v>
      </c>
    </row>
    <row r="45" spans="1:12">
      <c r="A45" s="104" t="s">
        <v>3</v>
      </c>
      <c r="B45" s="103"/>
      <c r="C45" s="103"/>
      <c r="D45" s="103"/>
      <c r="E45" s="103"/>
      <c r="F45" s="874">
        <v>0</v>
      </c>
      <c r="G45" s="949"/>
      <c r="H45" s="949"/>
      <c r="I45" s="949"/>
      <c r="J45" s="949"/>
      <c r="K45" s="950"/>
      <c r="L45" s="102" t="s">
        <v>2</v>
      </c>
    </row>
    <row r="46" spans="1:12" ht="15" customHeight="1" thickBot="1">
      <c r="A46" s="136" t="s">
        <v>1</v>
      </c>
      <c r="B46" s="135"/>
      <c r="C46" s="135"/>
      <c r="D46" s="135"/>
      <c r="E46" s="135"/>
      <c r="F46" s="877" t="s">
        <v>75</v>
      </c>
      <c r="G46" s="878"/>
      <c r="H46" s="878"/>
      <c r="I46" s="878"/>
      <c r="J46" s="878"/>
      <c r="K46" s="879"/>
    </row>
    <row r="47" spans="1:12" ht="36" customHeight="1" thickBot="1">
      <c r="A47" s="607" t="s">
        <v>4427</v>
      </c>
      <c r="B47" s="608"/>
      <c r="C47" s="608"/>
      <c r="D47" s="608"/>
      <c r="E47" s="609"/>
      <c r="F47" s="868" t="s">
        <v>5040</v>
      </c>
      <c r="G47" s="869"/>
      <c r="H47" s="869"/>
      <c r="I47" s="869"/>
      <c r="J47" s="869"/>
      <c r="K47" s="870"/>
    </row>
  </sheetData>
  <mergeCells count="125">
    <mergeCell ref="A21:E21"/>
    <mergeCell ref="F21:G21"/>
    <mergeCell ref="H21:I21"/>
    <mergeCell ref="J21:K21"/>
    <mergeCell ref="A16:C16"/>
    <mergeCell ref="D16:K16"/>
    <mergeCell ref="A14:C15"/>
    <mergeCell ref="D14:K14"/>
    <mergeCell ref="D15:K15"/>
    <mergeCell ref="A1:C1"/>
    <mergeCell ref="D1:E1"/>
    <mergeCell ref="F1:H1"/>
    <mergeCell ref="I1:K1"/>
    <mergeCell ref="A2:C2"/>
    <mergeCell ref="D2:E2"/>
    <mergeCell ref="F2:H2"/>
    <mergeCell ref="I2:K2"/>
    <mergeCell ref="D4:E4"/>
    <mergeCell ref="F4:H4"/>
    <mergeCell ref="I4:K4"/>
    <mergeCell ref="L5:Q6"/>
    <mergeCell ref="A6:C6"/>
    <mergeCell ref="D6:K6"/>
    <mergeCell ref="A3:C3"/>
    <mergeCell ref="D3:E3"/>
    <mergeCell ref="F3:H3"/>
    <mergeCell ref="I3:K3"/>
    <mergeCell ref="A4:C4"/>
    <mergeCell ref="A12:C13"/>
    <mergeCell ref="D12:K12"/>
    <mergeCell ref="D13:K13"/>
    <mergeCell ref="A7:C7"/>
    <mergeCell ref="D7:K7"/>
    <mergeCell ref="A8:K8"/>
    <mergeCell ref="A9:C11"/>
    <mergeCell ref="D9:K9"/>
    <mergeCell ref="D10:K10"/>
    <mergeCell ref="A5:C5"/>
    <mergeCell ref="D5:E5"/>
    <mergeCell ref="F5:H5"/>
    <mergeCell ref="I5:K5"/>
    <mergeCell ref="D11:K11"/>
    <mergeCell ref="L16:R16"/>
    <mergeCell ref="D17:K17"/>
    <mergeCell ref="L17:R17"/>
    <mergeCell ref="A18:E18"/>
    <mergeCell ref="F18:G18"/>
    <mergeCell ref="H18:I18"/>
    <mergeCell ref="J18:K18"/>
    <mergeCell ref="L18:R18"/>
    <mergeCell ref="A20:E20"/>
    <mergeCell ref="F20:G20"/>
    <mergeCell ref="H20:I20"/>
    <mergeCell ref="J20:K20"/>
    <mergeCell ref="A19:E19"/>
    <mergeCell ref="F19:G19"/>
    <mergeCell ref="H19:I19"/>
    <mergeCell ref="J19:K19"/>
    <mergeCell ref="A22:E22"/>
    <mergeCell ref="F22:G22"/>
    <mergeCell ref="H27:I27"/>
    <mergeCell ref="J27:K27"/>
    <mergeCell ref="A24:E24"/>
    <mergeCell ref="F24:G24"/>
    <mergeCell ref="H24:I24"/>
    <mergeCell ref="J24:K24"/>
    <mergeCell ref="A25:E25"/>
    <mergeCell ref="F25:G25"/>
    <mergeCell ref="H25:I25"/>
    <mergeCell ref="J25:K25"/>
    <mergeCell ref="A26:E26"/>
    <mergeCell ref="F26:G26"/>
    <mergeCell ref="H26:I26"/>
    <mergeCell ref="J26:K26"/>
    <mergeCell ref="H22:I22"/>
    <mergeCell ref="J22:K22"/>
    <mergeCell ref="A23:E23"/>
    <mergeCell ref="F23:G23"/>
    <mergeCell ref="H23:I23"/>
    <mergeCell ref="J23:K23"/>
    <mergeCell ref="A28:E28"/>
    <mergeCell ref="F28:G28"/>
    <mergeCell ref="H28:I28"/>
    <mergeCell ref="J28:K28"/>
    <mergeCell ref="A27:E27"/>
    <mergeCell ref="F27:G27"/>
    <mergeCell ref="A38:B38"/>
    <mergeCell ref="C38:K38"/>
    <mergeCell ref="C40:K40"/>
    <mergeCell ref="A30:E30"/>
    <mergeCell ref="F30:G30"/>
    <mergeCell ref="H30:I30"/>
    <mergeCell ref="J30:K30"/>
    <mergeCell ref="F31:G31"/>
    <mergeCell ref="H31:I31"/>
    <mergeCell ref="J31:K31"/>
    <mergeCell ref="A34:B36"/>
    <mergeCell ref="C34:K34"/>
    <mergeCell ref="C35:K35"/>
    <mergeCell ref="C36:K36"/>
    <mergeCell ref="A37:B37"/>
    <mergeCell ref="C37:K37"/>
    <mergeCell ref="A39:B41"/>
    <mergeCell ref="A32:E32"/>
    <mergeCell ref="F45:K45"/>
    <mergeCell ref="F46:K46"/>
    <mergeCell ref="A47:E47"/>
    <mergeCell ref="F47:K47"/>
    <mergeCell ref="C42:K42"/>
    <mergeCell ref="C39:K39"/>
    <mergeCell ref="A29:E29"/>
    <mergeCell ref="F29:G29"/>
    <mergeCell ref="H29:I29"/>
    <mergeCell ref="J29:K29"/>
    <mergeCell ref="A31:E31"/>
    <mergeCell ref="A43:K43"/>
    <mergeCell ref="F44:K44"/>
    <mergeCell ref="C41:K41"/>
    <mergeCell ref="F32:G32"/>
    <mergeCell ref="H32:I32"/>
    <mergeCell ref="J32:K32"/>
    <mergeCell ref="A33:E33"/>
    <mergeCell ref="F33:G33"/>
    <mergeCell ref="H33:I33"/>
    <mergeCell ref="J33:K33"/>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topLeftCell="A67" zoomScaleNormal="100" workbookViewId="0">
      <selection activeCell="M2" sqref="M2"/>
    </sheetView>
  </sheetViews>
  <sheetFormatPr defaultColWidth="9.140625" defaultRowHeight="15"/>
  <cols>
    <col min="1" max="4" width="9.140625" style="1"/>
    <col min="5" max="5" width="10.5703125" style="1" customWidth="1"/>
    <col min="6" max="7" width="9.140625" style="1"/>
    <col min="8" max="8" width="9.285156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41.25" customHeight="1" thickBot="1">
      <c r="A1" s="624" t="s">
        <v>74</v>
      </c>
      <c r="B1" s="625"/>
      <c r="C1" s="625"/>
      <c r="D1" s="626" t="s">
        <v>73</v>
      </c>
      <c r="E1" s="627"/>
      <c r="F1" s="594" t="s">
        <v>72</v>
      </c>
      <c r="G1" s="595"/>
      <c r="H1" s="596"/>
      <c r="I1" s="735" t="s">
        <v>1940</v>
      </c>
      <c r="J1" s="736"/>
      <c r="K1" s="737"/>
    </row>
    <row r="2" spans="1:17" ht="40.5" customHeight="1" thickBot="1">
      <c r="A2" s="594" t="s">
        <v>70</v>
      </c>
      <c r="B2" s="595"/>
      <c r="C2" s="596"/>
      <c r="D2" s="628" t="s">
        <v>1855</v>
      </c>
      <c r="E2" s="629"/>
      <c r="F2" s="594" t="s">
        <v>68</v>
      </c>
      <c r="G2" s="595"/>
      <c r="H2" s="596"/>
      <c r="I2" s="648" t="s">
        <v>67</v>
      </c>
      <c r="J2" s="649"/>
      <c r="K2" s="650"/>
    </row>
    <row r="3" spans="1:17" ht="15.75" thickBot="1">
      <c r="A3" s="663" t="s">
        <v>66</v>
      </c>
      <c r="B3" s="664"/>
      <c r="C3" s="665"/>
      <c r="D3" s="1116" t="s">
        <v>1939</v>
      </c>
      <c r="E3" s="652"/>
      <c r="F3" s="663" t="s">
        <v>65</v>
      </c>
      <c r="G3" s="664"/>
      <c r="H3" s="665"/>
      <c r="I3" s="651">
        <v>2</v>
      </c>
      <c r="J3" s="675"/>
      <c r="K3" s="652"/>
    </row>
    <row r="4" spans="1:17" ht="15.75" thickBot="1">
      <c r="A4" s="663" t="s">
        <v>64</v>
      </c>
      <c r="B4" s="664"/>
      <c r="C4" s="665"/>
      <c r="D4" s="626" t="s">
        <v>63</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34.9" customHeight="1" thickBot="1">
      <c r="A6" s="663" t="s">
        <v>54</v>
      </c>
      <c r="B6" s="664"/>
      <c r="C6" s="664"/>
      <c r="D6" s="604" t="s">
        <v>3312</v>
      </c>
      <c r="E6" s="610"/>
      <c r="F6" s="610"/>
      <c r="G6" s="610"/>
      <c r="H6" s="610"/>
      <c r="I6" s="610"/>
      <c r="J6" s="610"/>
      <c r="K6" s="611"/>
      <c r="L6" s="676"/>
      <c r="M6" s="673"/>
      <c r="N6" s="673"/>
      <c r="O6" s="673"/>
      <c r="P6" s="673"/>
      <c r="Q6" s="673"/>
    </row>
    <row r="7" spans="1:17" ht="81" customHeight="1" thickBot="1">
      <c r="A7" s="600" t="s">
        <v>52</v>
      </c>
      <c r="B7" s="601"/>
      <c r="C7" s="601"/>
      <c r="D7" s="666" t="s">
        <v>195</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36.75" customHeight="1">
      <c r="A9" s="597" t="s">
        <v>50</v>
      </c>
      <c r="B9" s="598"/>
      <c r="C9" s="599"/>
      <c r="D9" s="602" t="s">
        <v>1942</v>
      </c>
      <c r="E9" s="602"/>
      <c r="F9" s="602"/>
      <c r="G9" s="602"/>
      <c r="H9" s="602"/>
      <c r="I9" s="602"/>
      <c r="J9" s="602"/>
      <c r="K9" s="603"/>
    </row>
    <row r="10" spans="1:17" ht="39" customHeight="1">
      <c r="A10" s="597"/>
      <c r="B10" s="598"/>
      <c r="C10" s="599"/>
      <c r="D10" s="670" t="s">
        <v>1943</v>
      </c>
      <c r="E10" s="671"/>
      <c r="F10" s="671"/>
      <c r="G10" s="671"/>
      <c r="H10" s="671"/>
      <c r="I10" s="671"/>
      <c r="J10" s="671"/>
      <c r="K10" s="672"/>
    </row>
    <row r="11" spans="1:17" ht="38.25" customHeight="1" thickBot="1">
      <c r="A11" s="597"/>
      <c r="B11" s="598"/>
      <c r="C11" s="599"/>
      <c r="D11" s="670" t="s">
        <v>1941</v>
      </c>
      <c r="E11" s="671"/>
      <c r="F11" s="671"/>
      <c r="G11" s="671"/>
      <c r="H11" s="671"/>
      <c r="I11" s="671"/>
      <c r="J11" s="671"/>
      <c r="K11" s="672"/>
      <c r="Q11" s="10"/>
    </row>
    <row r="12" spans="1:17" ht="36.75" customHeight="1">
      <c r="A12" s="653" t="s">
        <v>128</v>
      </c>
      <c r="B12" s="654"/>
      <c r="C12" s="655"/>
      <c r="D12" s="658" t="s">
        <v>1948</v>
      </c>
      <c r="E12" s="658"/>
      <c r="F12" s="658"/>
      <c r="G12" s="658"/>
      <c r="H12" s="658"/>
      <c r="I12" s="658"/>
      <c r="J12" s="658"/>
      <c r="K12" s="659"/>
    </row>
    <row r="13" spans="1:17" ht="40.5" customHeight="1">
      <c r="A13" s="597"/>
      <c r="B13" s="598"/>
      <c r="C13" s="599"/>
      <c r="D13" s="670" t="s">
        <v>1944</v>
      </c>
      <c r="E13" s="671"/>
      <c r="F13" s="671"/>
      <c r="G13" s="671"/>
      <c r="H13" s="671"/>
      <c r="I13" s="671"/>
      <c r="J13" s="671"/>
      <c r="K13" s="672"/>
    </row>
    <row r="14" spans="1:17" ht="39" customHeight="1" thickBot="1">
      <c r="A14" s="597"/>
      <c r="B14" s="598"/>
      <c r="C14" s="599"/>
      <c r="D14" s="962" t="s">
        <v>1945</v>
      </c>
      <c r="E14" s="963"/>
      <c r="F14" s="963"/>
      <c r="G14" s="963"/>
      <c r="H14" s="963"/>
      <c r="I14" s="963"/>
      <c r="J14" s="963"/>
      <c r="K14" s="964"/>
    </row>
    <row r="15" spans="1:17" ht="37.5" customHeight="1">
      <c r="A15" s="653" t="s">
        <v>49</v>
      </c>
      <c r="B15" s="654"/>
      <c r="C15" s="655"/>
      <c r="D15" s="681" t="s">
        <v>1946</v>
      </c>
      <c r="E15" s="682"/>
      <c r="F15" s="682"/>
      <c r="G15" s="682"/>
      <c r="H15" s="682"/>
      <c r="I15" s="682"/>
      <c r="J15" s="682"/>
      <c r="K15" s="683"/>
    </row>
    <row r="16" spans="1:17" ht="37.5" customHeight="1" thickBot="1">
      <c r="A16" s="597"/>
      <c r="B16" s="598"/>
      <c r="C16" s="599"/>
      <c r="D16" s="670" t="s">
        <v>1947</v>
      </c>
      <c r="E16" s="671"/>
      <c r="F16" s="671"/>
      <c r="G16" s="671"/>
      <c r="H16" s="671"/>
      <c r="I16" s="671"/>
      <c r="J16" s="671"/>
      <c r="K16" s="672"/>
    </row>
    <row r="17" spans="1:18" ht="78" customHeight="1" thickBot="1">
      <c r="A17" s="607" t="s">
        <v>48</v>
      </c>
      <c r="B17" s="608"/>
      <c r="C17" s="609"/>
      <c r="D17" s="604" t="s">
        <v>3313</v>
      </c>
      <c r="E17" s="610"/>
      <c r="F17" s="610"/>
      <c r="G17" s="610"/>
      <c r="H17" s="610"/>
      <c r="I17" s="610"/>
      <c r="J17" s="610"/>
      <c r="K17" s="611"/>
      <c r="L17" s="673" t="s">
        <v>47</v>
      </c>
      <c r="M17" s="674"/>
      <c r="N17" s="674"/>
      <c r="O17" s="674"/>
      <c r="P17" s="674"/>
      <c r="Q17" s="674"/>
      <c r="R17" s="674"/>
    </row>
    <row r="18" spans="1:18" ht="19.149999999999999" customHeight="1" thickBot="1">
      <c r="A18" s="9" t="s">
        <v>46</v>
      </c>
      <c r="B18" s="8"/>
      <c r="C18" s="8"/>
      <c r="D18" s="604" t="s">
        <v>3287</v>
      </c>
      <c r="E18" s="610"/>
      <c r="F18" s="610"/>
      <c r="G18" s="610"/>
      <c r="H18" s="610"/>
      <c r="I18" s="610"/>
      <c r="J18" s="610"/>
      <c r="K18" s="611"/>
      <c r="L18" s="668" t="s">
        <v>45</v>
      </c>
      <c r="M18" s="669"/>
      <c r="N18" s="669"/>
      <c r="O18" s="669"/>
      <c r="P18" s="669"/>
      <c r="Q18" s="669"/>
      <c r="R18" s="669"/>
    </row>
    <row r="19" spans="1:18" ht="50.45" customHeight="1" thickBot="1">
      <c r="A19" s="656" t="s">
        <v>44</v>
      </c>
      <c r="B19" s="657"/>
      <c r="C19" s="657"/>
      <c r="D19" s="657"/>
      <c r="E19" s="657"/>
      <c r="F19" s="680" t="s">
        <v>194</v>
      </c>
      <c r="G19" s="680"/>
      <c r="H19" s="680" t="s">
        <v>42</v>
      </c>
      <c r="I19" s="680"/>
      <c r="J19" s="680" t="s">
        <v>41</v>
      </c>
      <c r="K19" s="684"/>
      <c r="L19" s="676" t="s">
        <v>40</v>
      </c>
      <c r="M19" s="674"/>
      <c r="N19" s="674"/>
      <c r="O19" s="674"/>
      <c r="P19" s="674"/>
      <c r="Q19" s="674"/>
      <c r="R19" s="674"/>
    </row>
    <row r="20" spans="1:18" ht="81.75" customHeight="1">
      <c r="A20" s="1011" t="s">
        <v>193</v>
      </c>
      <c r="B20" s="1012"/>
      <c r="C20" s="1012"/>
      <c r="D20" s="1012"/>
      <c r="E20" s="1012"/>
      <c r="F20" s="614" t="s">
        <v>179</v>
      </c>
      <c r="G20" s="614"/>
      <c r="H20" s="1115" t="s">
        <v>4548</v>
      </c>
      <c r="I20" s="677"/>
      <c r="J20" s="666" t="s">
        <v>1949</v>
      </c>
      <c r="K20" s="667"/>
    </row>
    <row r="21" spans="1:18" ht="68.25" customHeight="1">
      <c r="A21" s="981" t="s">
        <v>192</v>
      </c>
      <c r="B21" s="982"/>
      <c r="C21" s="982"/>
      <c r="D21" s="982"/>
      <c r="E21" s="983"/>
      <c r="F21" s="620" t="s">
        <v>179</v>
      </c>
      <c r="G21" s="620"/>
      <c r="H21" s="733" t="s">
        <v>4549</v>
      </c>
      <c r="I21" s="622"/>
      <c r="J21" s="966" t="s">
        <v>1949</v>
      </c>
      <c r="K21" s="1016"/>
    </row>
    <row r="22" spans="1:18" ht="64.5" customHeight="1">
      <c r="A22" s="981" t="s">
        <v>191</v>
      </c>
      <c r="B22" s="982"/>
      <c r="C22" s="982"/>
      <c r="D22" s="982"/>
      <c r="E22" s="983"/>
      <c r="F22" s="620" t="s">
        <v>179</v>
      </c>
      <c r="G22" s="620"/>
      <c r="H22" s="733" t="s">
        <v>281</v>
      </c>
      <c r="I22" s="622"/>
      <c r="J22" s="966" t="s">
        <v>1949</v>
      </c>
      <c r="K22" s="1016"/>
    </row>
    <row r="23" spans="1:18" ht="64.5" customHeight="1">
      <c r="A23" s="981" t="s">
        <v>190</v>
      </c>
      <c r="B23" s="982"/>
      <c r="C23" s="982"/>
      <c r="D23" s="982"/>
      <c r="E23" s="983"/>
      <c r="F23" s="620" t="s">
        <v>179</v>
      </c>
      <c r="G23" s="620"/>
      <c r="H23" s="733" t="s">
        <v>1950</v>
      </c>
      <c r="I23" s="622"/>
      <c r="J23" s="966" t="s">
        <v>1949</v>
      </c>
      <c r="K23" s="1016"/>
    </row>
    <row r="24" spans="1:18" ht="62.25" customHeight="1">
      <c r="A24" s="981" t="s">
        <v>189</v>
      </c>
      <c r="B24" s="982"/>
      <c r="C24" s="982"/>
      <c r="D24" s="982"/>
      <c r="E24" s="983"/>
      <c r="F24" s="620" t="s">
        <v>179</v>
      </c>
      <c r="G24" s="620"/>
      <c r="H24" s="733" t="s">
        <v>1950</v>
      </c>
      <c r="I24" s="622"/>
      <c r="J24" s="1113" t="s">
        <v>1949</v>
      </c>
      <c r="K24" s="1114"/>
    </row>
    <row r="25" spans="1:18" ht="66" customHeight="1">
      <c r="A25" s="981" t="s">
        <v>188</v>
      </c>
      <c r="B25" s="982"/>
      <c r="C25" s="982"/>
      <c r="D25" s="982"/>
      <c r="E25" s="983"/>
      <c r="F25" s="620" t="s">
        <v>179</v>
      </c>
      <c r="G25" s="620"/>
      <c r="H25" s="733" t="s">
        <v>1950</v>
      </c>
      <c r="I25" s="622"/>
      <c r="J25" s="966" t="s">
        <v>1949</v>
      </c>
      <c r="K25" s="1016"/>
    </row>
    <row r="26" spans="1:18" ht="67.5" customHeight="1">
      <c r="A26" s="981" t="s">
        <v>187</v>
      </c>
      <c r="B26" s="982"/>
      <c r="C26" s="982"/>
      <c r="D26" s="982"/>
      <c r="E26" s="983"/>
      <c r="F26" s="620" t="s">
        <v>179</v>
      </c>
      <c r="G26" s="620"/>
      <c r="H26" s="733" t="s">
        <v>1950</v>
      </c>
      <c r="I26" s="622"/>
      <c r="J26" s="966" t="s">
        <v>1949</v>
      </c>
      <c r="K26" s="1016"/>
    </row>
    <row r="27" spans="1:18" ht="64.5" customHeight="1">
      <c r="A27" s="984" t="s">
        <v>3317</v>
      </c>
      <c r="B27" s="982"/>
      <c r="C27" s="982"/>
      <c r="D27" s="982"/>
      <c r="E27" s="983"/>
      <c r="F27" s="620" t="s">
        <v>179</v>
      </c>
      <c r="G27" s="620"/>
      <c r="H27" s="733" t="s">
        <v>281</v>
      </c>
      <c r="I27" s="622"/>
      <c r="J27" s="966" t="s">
        <v>1949</v>
      </c>
      <c r="K27" s="1016"/>
    </row>
    <row r="28" spans="1:18" ht="69" customHeight="1">
      <c r="A28" s="981" t="s">
        <v>186</v>
      </c>
      <c r="B28" s="982"/>
      <c r="C28" s="982"/>
      <c r="D28" s="982"/>
      <c r="E28" s="983"/>
      <c r="F28" s="620" t="s">
        <v>179</v>
      </c>
      <c r="G28" s="620"/>
      <c r="H28" s="733" t="s">
        <v>4550</v>
      </c>
      <c r="I28" s="622"/>
      <c r="J28" s="966" t="s">
        <v>1949</v>
      </c>
      <c r="K28" s="1016"/>
    </row>
    <row r="29" spans="1:18" ht="66" customHeight="1">
      <c r="A29" s="981" t="s">
        <v>185</v>
      </c>
      <c r="B29" s="982"/>
      <c r="C29" s="982"/>
      <c r="D29" s="982"/>
      <c r="E29" s="983"/>
      <c r="F29" s="620" t="s">
        <v>179</v>
      </c>
      <c r="G29" s="620"/>
      <c r="H29" s="621" t="s">
        <v>1950</v>
      </c>
      <c r="I29" s="622"/>
      <c r="J29" s="966" t="s">
        <v>1949</v>
      </c>
      <c r="K29" s="1016"/>
    </row>
    <row r="30" spans="1:18" ht="63" customHeight="1">
      <c r="A30" s="981" t="s">
        <v>184</v>
      </c>
      <c r="B30" s="982"/>
      <c r="C30" s="982"/>
      <c r="D30" s="982"/>
      <c r="E30" s="983"/>
      <c r="F30" s="620" t="s">
        <v>179</v>
      </c>
      <c r="G30" s="620"/>
      <c r="H30" s="621" t="s">
        <v>1950</v>
      </c>
      <c r="I30" s="622"/>
      <c r="J30" s="966" t="s">
        <v>1949</v>
      </c>
      <c r="K30" s="1016"/>
    </row>
    <row r="31" spans="1:18" ht="66.75" customHeight="1">
      <c r="A31" s="981" t="s">
        <v>182</v>
      </c>
      <c r="B31" s="982"/>
      <c r="C31" s="982"/>
      <c r="D31" s="982"/>
      <c r="E31" s="983"/>
      <c r="F31" s="620" t="s">
        <v>179</v>
      </c>
      <c r="G31" s="620"/>
      <c r="H31" s="733" t="s">
        <v>281</v>
      </c>
      <c r="I31" s="622"/>
      <c r="J31" s="966" t="s">
        <v>1949</v>
      </c>
      <c r="K31" s="1016"/>
    </row>
    <row r="32" spans="1:18" ht="66.75" customHeight="1">
      <c r="A32" s="981" t="s">
        <v>181</v>
      </c>
      <c r="B32" s="982"/>
      <c r="C32" s="982"/>
      <c r="D32" s="982"/>
      <c r="E32" s="983"/>
      <c r="F32" s="620" t="s">
        <v>179</v>
      </c>
      <c r="G32" s="620"/>
      <c r="H32" s="733" t="s">
        <v>281</v>
      </c>
      <c r="I32" s="622"/>
      <c r="J32" s="966" t="s">
        <v>1949</v>
      </c>
      <c r="K32" s="1016"/>
    </row>
    <row r="33" spans="1:11" ht="67.5" customHeight="1">
      <c r="A33" s="984" t="s">
        <v>3316</v>
      </c>
      <c r="B33" s="982"/>
      <c r="C33" s="982"/>
      <c r="D33" s="982"/>
      <c r="E33" s="983"/>
      <c r="F33" s="620" t="s">
        <v>179</v>
      </c>
      <c r="G33" s="620"/>
      <c r="H33" s="733" t="s">
        <v>281</v>
      </c>
      <c r="I33" s="622"/>
      <c r="J33" s="966" t="s">
        <v>1949</v>
      </c>
      <c r="K33" s="1016"/>
    </row>
    <row r="34" spans="1:11" ht="65.25" customHeight="1">
      <c r="A34" s="981" t="s">
        <v>180</v>
      </c>
      <c r="B34" s="982"/>
      <c r="C34" s="982"/>
      <c r="D34" s="982"/>
      <c r="E34" s="983"/>
      <c r="F34" s="620" t="s">
        <v>179</v>
      </c>
      <c r="G34" s="620"/>
      <c r="H34" s="733" t="s">
        <v>1950</v>
      </c>
      <c r="I34" s="622"/>
      <c r="J34" s="966" t="s">
        <v>1949</v>
      </c>
      <c r="K34" s="1016"/>
    </row>
    <row r="35" spans="1:11" ht="68.25" customHeight="1">
      <c r="A35" s="984" t="s">
        <v>3314</v>
      </c>
      <c r="B35" s="982"/>
      <c r="C35" s="982"/>
      <c r="D35" s="982"/>
      <c r="E35" s="983"/>
      <c r="F35" s="969" t="s">
        <v>105</v>
      </c>
      <c r="G35" s="970"/>
      <c r="H35" s="733" t="s">
        <v>1950</v>
      </c>
      <c r="I35" s="622"/>
      <c r="J35" s="966" t="s">
        <v>1949</v>
      </c>
      <c r="K35" s="1016"/>
    </row>
    <row r="36" spans="1:11" ht="64.5" customHeight="1">
      <c r="A36" s="979" t="s">
        <v>178</v>
      </c>
      <c r="B36" s="980"/>
      <c r="C36" s="980"/>
      <c r="D36" s="980"/>
      <c r="E36" s="980"/>
      <c r="F36" s="969" t="s">
        <v>105</v>
      </c>
      <c r="G36" s="970"/>
      <c r="H36" s="733" t="s">
        <v>281</v>
      </c>
      <c r="I36" s="622"/>
      <c r="J36" s="966" t="s">
        <v>1949</v>
      </c>
      <c r="K36" s="1016"/>
    </row>
    <row r="37" spans="1:11" ht="66" customHeight="1">
      <c r="A37" s="967" t="s">
        <v>177</v>
      </c>
      <c r="B37" s="968"/>
      <c r="C37" s="968"/>
      <c r="D37" s="968"/>
      <c r="E37" s="968"/>
      <c r="F37" s="969" t="s">
        <v>105</v>
      </c>
      <c r="G37" s="970"/>
      <c r="H37" s="733" t="s">
        <v>281</v>
      </c>
      <c r="I37" s="622"/>
      <c r="J37" s="966" t="s">
        <v>1949</v>
      </c>
      <c r="K37" s="1016"/>
    </row>
    <row r="38" spans="1:11" ht="66.75" customHeight="1">
      <c r="A38" s="967" t="s">
        <v>176</v>
      </c>
      <c r="B38" s="968"/>
      <c r="C38" s="968"/>
      <c r="D38" s="968"/>
      <c r="E38" s="968"/>
      <c r="F38" s="969" t="s">
        <v>105</v>
      </c>
      <c r="G38" s="970"/>
      <c r="H38" s="733" t="s">
        <v>281</v>
      </c>
      <c r="I38" s="622"/>
      <c r="J38" s="966" t="s">
        <v>1949</v>
      </c>
      <c r="K38" s="1016"/>
    </row>
    <row r="39" spans="1:11" ht="64.5" customHeight="1">
      <c r="A39" s="981" t="s">
        <v>175</v>
      </c>
      <c r="B39" s="982"/>
      <c r="C39" s="982"/>
      <c r="D39" s="982"/>
      <c r="E39" s="983"/>
      <c r="F39" s="969" t="s">
        <v>105</v>
      </c>
      <c r="G39" s="970"/>
      <c r="H39" s="733" t="s">
        <v>281</v>
      </c>
      <c r="I39" s="622"/>
      <c r="J39" s="966" t="s">
        <v>1949</v>
      </c>
      <c r="K39" s="1016"/>
    </row>
    <row r="40" spans="1:11" ht="64.5" customHeight="1">
      <c r="A40" s="981" t="s">
        <v>174</v>
      </c>
      <c r="B40" s="982"/>
      <c r="C40" s="982"/>
      <c r="D40" s="982"/>
      <c r="E40" s="983"/>
      <c r="F40" s="969" t="s">
        <v>105</v>
      </c>
      <c r="G40" s="970"/>
      <c r="H40" s="733" t="s">
        <v>281</v>
      </c>
      <c r="I40" s="622"/>
      <c r="J40" s="966" t="s">
        <v>1949</v>
      </c>
      <c r="K40" s="1016"/>
    </row>
    <row r="41" spans="1:11" ht="65.25" customHeight="1">
      <c r="A41" s="981" t="s">
        <v>173</v>
      </c>
      <c r="B41" s="982"/>
      <c r="C41" s="982"/>
      <c r="D41" s="982"/>
      <c r="E41" s="983"/>
      <c r="F41" s="969" t="s">
        <v>105</v>
      </c>
      <c r="G41" s="970"/>
      <c r="H41" s="733" t="s">
        <v>281</v>
      </c>
      <c r="I41" s="622"/>
      <c r="J41" s="966" t="s">
        <v>1949</v>
      </c>
      <c r="K41" s="1016"/>
    </row>
    <row r="42" spans="1:11" ht="66" customHeight="1">
      <c r="A42" s="981" t="s">
        <v>172</v>
      </c>
      <c r="B42" s="982"/>
      <c r="C42" s="982"/>
      <c r="D42" s="982"/>
      <c r="E42" s="983"/>
      <c r="F42" s="969" t="s">
        <v>105</v>
      </c>
      <c r="G42" s="970"/>
      <c r="H42" s="733" t="s">
        <v>281</v>
      </c>
      <c r="I42" s="622"/>
      <c r="J42" s="966" t="s">
        <v>1949</v>
      </c>
      <c r="K42" s="1016"/>
    </row>
    <row r="43" spans="1:11" ht="68.25" customHeight="1">
      <c r="A43" s="981" t="s">
        <v>171</v>
      </c>
      <c r="B43" s="982"/>
      <c r="C43" s="982"/>
      <c r="D43" s="982"/>
      <c r="E43" s="983"/>
      <c r="F43" s="969" t="s">
        <v>105</v>
      </c>
      <c r="G43" s="970"/>
      <c r="H43" s="733" t="s">
        <v>281</v>
      </c>
      <c r="I43" s="622"/>
      <c r="J43" s="966" t="s">
        <v>1949</v>
      </c>
      <c r="K43" s="1016"/>
    </row>
    <row r="44" spans="1:11" ht="69" customHeight="1">
      <c r="A44" s="981" t="s">
        <v>170</v>
      </c>
      <c r="B44" s="982"/>
      <c r="C44" s="982"/>
      <c r="D44" s="982"/>
      <c r="E44" s="983"/>
      <c r="F44" s="969" t="s">
        <v>105</v>
      </c>
      <c r="G44" s="970"/>
      <c r="H44" s="733" t="s">
        <v>281</v>
      </c>
      <c r="I44" s="622"/>
      <c r="J44" s="966" t="s">
        <v>1949</v>
      </c>
      <c r="K44" s="1016"/>
    </row>
    <row r="45" spans="1:11" ht="63.75" customHeight="1">
      <c r="A45" s="981" t="s">
        <v>169</v>
      </c>
      <c r="B45" s="982"/>
      <c r="C45" s="982"/>
      <c r="D45" s="982"/>
      <c r="E45" s="983"/>
      <c r="F45" s="969" t="s">
        <v>105</v>
      </c>
      <c r="G45" s="970"/>
      <c r="H45" s="733" t="s">
        <v>281</v>
      </c>
      <c r="I45" s="622"/>
      <c r="J45" s="966" t="s">
        <v>1949</v>
      </c>
      <c r="K45" s="1016"/>
    </row>
    <row r="46" spans="1:11" ht="67.5" customHeight="1">
      <c r="A46" s="984" t="s">
        <v>3315</v>
      </c>
      <c r="B46" s="982"/>
      <c r="C46" s="982"/>
      <c r="D46" s="982"/>
      <c r="E46" s="983"/>
      <c r="F46" s="969" t="s">
        <v>105</v>
      </c>
      <c r="G46" s="970"/>
      <c r="H46" s="733" t="s">
        <v>281</v>
      </c>
      <c r="I46" s="622"/>
      <c r="J46" s="966" t="s">
        <v>1949</v>
      </c>
      <c r="K46" s="1016"/>
    </row>
    <row r="47" spans="1:11" ht="66" customHeight="1">
      <c r="A47" s="981" t="s">
        <v>168</v>
      </c>
      <c r="B47" s="982"/>
      <c r="C47" s="982"/>
      <c r="D47" s="982"/>
      <c r="E47" s="983"/>
      <c r="F47" s="969" t="s">
        <v>105</v>
      </c>
      <c r="G47" s="970"/>
      <c r="H47" s="733" t="s">
        <v>281</v>
      </c>
      <c r="I47" s="622"/>
      <c r="J47" s="966" t="s">
        <v>1949</v>
      </c>
      <c r="K47" s="1016"/>
    </row>
    <row r="48" spans="1:11" ht="68.25" customHeight="1">
      <c r="A48" s="981" t="s">
        <v>167</v>
      </c>
      <c r="B48" s="982"/>
      <c r="C48" s="982"/>
      <c r="D48" s="982"/>
      <c r="E48" s="983"/>
      <c r="F48" s="969" t="s">
        <v>105</v>
      </c>
      <c r="G48" s="970"/>
      <c r="H48" s="733" t="s">
        <v>281</v>
      </c>
      <c r="I48" s="622"/>
      <c r="J48" s="966" t="s">
        <v>1949</v>
      </c>
      <c r="K48" s="1016"/>
    </row>
    <row r="49" spans="1:11" ht="69.75" customHeight="1" thickBot="1">
      <c r="A49" s="1050" t="s">
        <v>2291</v>
      </c>
      <c r="B49" s="986"/>
      <c r="C49" s="986"/>
      <c r="D49" s="986"/>
      <c r="E49" s="986"/>
      <c r="F49" s="987" t="s">
        <v>105</v>
      </c>
      <c r="G49" s="987"/>
      <c r="H49" s="733" t="s">
        <v>281</v>
      </c>
      <c r="I49" s="622"/>
      <c r="J49" s="966" t="s">
        <v>1949</v>
      </c>
      <c r="K49" s="1016"/>
    </row>
    <row r="50" spans="1:11" ht="36" customHeight="1" thickBot="1">
      <c r="A50" s="607" t="s">
        <v>17</v>
      </c>
      <c r="B50" s="612"/>
      <c r="C50" s="988" t="s">
        <v>166</v>
      </c>
      <c r="D50" s="988"/>
      <c r="E50" s="988"/>
      <c r="F50" s="988"/>
      <c r="G50" s="988"/>
      <c r="H50" s="988"/>
      <c r="I50" s="988"/>
      <c r="J50" s="988"/>
      <c r="K50" s="989"/>
    </row>
    <row r="51" spans="1:11" ht="231.95" customHeight="1" thickBot="1">
      <c r="A51" s="607" t="s">
        <v>14</v>
      </c>
      <c r="B51" s="612"/>
      <c r="C51" s="613" t="s">
        <v>5041</v>
      </c>
      <c r="D51" s="610"/>
      <c r="E51" s="610"/>
      <c r="F51" s="610"/>
      <c r="G51" s="610"/>
      <c r="H51" s="610"/>
      <c r="I51" s="610"/>
      <c r="J51" s="610"/>
      <c r="K51" s="611"/>
    </row>
    <row r="52" spans="1:11" ht="26.45" customHeight="1">
      <c r="A52" s="639" t="s">
        <v>13</v>
      </c>
      <c r="B52" s="640"/>
      <c r="C52" s="701" t="s">
        <v>165</v>
      </c>
      <c r="D52" s="701"/>
      <c r="E52" s="701"/>
      <c r="F52" s="701"/>
      <c r="G52" s="701"/>
      <c r="H52" s="701"/>
      <c r="I52" s="701"/>
      <c r="J52" s="701"/>
      <c r="K52" s="702"/>
    </row>
    <row r="53" spans="1:11" ht="26.45" customHeight="1">
      <c r="A53" s="641"/>
      <c r="B53" s="642"/>
      <c r="C53" s="630" t="s">
        <v>164</v>
      </c>
      <c r="D53" s="631"/>
      <c r="E53" s="631"/>
      <c r="F53" s="631"/>
      <c r="G53" s="631"/>
      <c r="H53" s="631"/>
      <c r="I53" s="631"/>
      <c r="J53" s="631"/>
      <c r="K53" s="632"/>
    </row>
    <row r="54" spans="1:11" ht="26.45" customHeight="1">
      <c r="A54" s="641"/>
      <c r="B54" s="642"/>
      <c r="C54" s="1053" t="s">
        <v>3318</v>
      </c>
      <c r="D54" s="631"/>
      <c r="E54" s="631"/>
      <c r="F54" s="631"/>
      <c r="G54" s="631"/>
      <c r="H54" s="631"/>
      <c r="I54" s="631"/>
      <c r="J54" s="631"/>
      <c r="K54" s="632"/>
    </row>
    <row r="55" spans="1:11" ht="26.45" customHeight="1">
      <c r="A55" s="641"/>
      <c r="B55" s="642"/>
      <c r="C55" s="630" t="s">
        <v>163</v>
      </c>
      <c r="D55" s="631"/>
      <c r="E55" s="631"/>
      <c r="F55" s="631"/>
      <c r="G55" s="631"/>
      <c r="H55" s="631"/>
      <c r="I55" s="631"/>
      <c r="J55" s="631"/>
      <c r="K55" s="632"/>
    </row>
    <row r="56" spans="1:11" ht="26.45" customHeight="1" thickBot="1">
      <c r="A56" s="643"/>
      <c r="B56" s="644"/>
      <c r="C56" s="694" t="s">
        <v>162</v>
      </c>
      <c r="D56" s="694"/>
      <c r="E56" s="694"/>
      <c r="F56" s="694"/>
      <c r="G56" s="694"/>
      <c r="H56" s="694"/>
      <c r="I56" s="694"/>
      <c r="J56" s="694"/>
      <c r="K56" s="695"/>
    </row>
    <row r="57" spans="1:11" ht="23.25" customHeight="1">
      <c r="A57" s="633" t="s">
        <v>7</v>
      </c>
      <c r="B57" s="634"/>
      <c r="C57" s="1017" t="s">
        <v>3319</v>
      </c>
      <c r="D57" s="1018"/>
      <c r="E57" s="1018"/>
      <c r="F57" s="1018"/>
      <c r="G57" s="1018"/>
      <c r="H57" s="1018"/>
      <c r="I57" s="1018"/>
      <c r="J57" s="1018"/>
      <c r="K57" s="1019"/>
    </row>
    <row r="58" spans="1:11" ht="24" customHeight="1">
      <c r="A58" s="637"/>
      <c r="B58" s="638"/>
      <c r="C58" s="622" t="s">
        <v>161</v>
      </c>
      <c r="D58" s="966"/>
      <c r="E58" s="966"/>
      <c r="F58" s="966"/>
      <c r="G58" s="966"/>
      <c r="H58" s="966"/>
      <c r="I58" s="966"/>
      <c r="J58" s="966"/>
      <c r="K58" s="1016"/>
    </row>
    <row r="59" spans="1:11" ht="24.75" customHeight="1">
      <c r="A59" s="637"/>
      <c r="B59" s="638"/>
      <c r="C59" s="1015" t="s">
        <v>4465</v>
      </c>
      <c r="D59" s="966"/>
      <c r="E59" s="966"/>
      <c r="F59" s="966"/>
      <c r="G59" s="966"/>
      <c r="H59" s="966"/>
      <c r="I59" s="966"/>
      <c r="J59" s="966"/>
      <c r="K59" s="1016"/>
    </row>
    <row r="60" spans="1:11" ht="21.6" customHeight="1">
      <c r="A60" s="637"/>
      <c r="B60" s="638"/>
      <c r="C60" s="622" t="s">
        <v>160</v>
      </c>
      <c r="D60" s="966"/>
      <c r="E60" s="966"/>
      <c r="F60" s="966"/>
      <c r="G60" s="966"/>
      <c r="H60" s="966"/>
      <c r="I60" s="966"/>
      <c r="J60" s="966"/>
      <c r="K60" s="1016"/>
    </row>
    <row r="61" spans="1:11" ht="22.5" customHeight="1">
      <c r="A61" s="637"/>
      <c r="B61" s="638"/>
      <c r="C61" s="622" t="s">
        <v>159</v>
      </c>
      <c r="D61" s="966"/>
      <c r="E61" s="966"/>
      <c r="F61" s="966"/>
      <c r="G61" s="966"/>
      <c r="H61" s="966"/>
      <c r="I61" s="966"/>
      <c r="J61" s="966"/>
      <c r="K61" s="1016"/>
    </row>
    <row r="62" spans="1:11" ht="22.5" customHeight="1">
      <c r="A62" s="637"/>
      <c r="B62" s="638"/>
      <c r="C62" s="622" t="s">
        <v>158</v>
      </c>
      <c r="D62" s="966"/>
      <c r="E62" s="966"/>
      <c r="F62" s="966"/>
      <c r="G62" s="966"/>
      <c r="H62" s="966"/>
      <c r="I62" s="966"/>
      <c r="J62" s="966"/>
      <c r="K62" s="1016"/>
    </row>
    <row r="63" spans="1:11" ht="21.6" customHeight="1">
      <c r="A63" s="637"/>
      <c r="B63" s="638"/>
      <c r="C63" s="622" t="s">
        <v>157</v>
      </c>
      <c r="D63" s="966"/>
      <c r="E63" s="966"/>
      <c r="F63" s="966"/>
      <c r="G63" s="966"/>
      <c r="H63" s="966"/>
      <c r="I63" s="966"/>
      <c r="J63" s="966"/>
      <c r="K63" s="1016"/>
    </row>
    <row r="64" spans="1:11" ht="24" customHeight="1">
      <c r="A64" s="637"/>
      <c r="B64" s="638"/>
      <c r="C64" s="622" t="s">
        <v>156</v>
      </c>
      <c r="D64" s="966"/>
      <c r="E64" s="966"/>
      <c r="F64" s="966"/>
      <c r="G64" s="966"/>
      <c r="H64" s="966"/>
      <c r="I64" s="966"/>
      <c r="J64" s="966"/>
      <c r="K64" s="1016"/>
    </row>
    <row r="65" spans="1:12" ht="24" customHeight="1">
      <c r="A65" s="637"/>
      <c r="B65" s="638"/>
      <c r="C65" s="622" t="s">
        <v>155</v>
      </c>
      <c r="D65" s="966"/>
      <c r="E65" s="966"/>
      <c r="F65" s="966"/>
      <c r="G65" s="966"/>
      <c r="H65" s="966"/>
      <c r="I65" s="966"/>
      <c r="J65" s="966"/>
      <c r="K65" s="1016"/>
    </row>
    <row r="66" spans="1:12" ht="24" customHeight="1" thickBot="1">
      <c r="A66" s="637"/>
      <c r="B66" s="638"/>
      <c r="C66" s="622" t="s">
        <v>154</v>
      </c>
      <c r="D66" s="966"/>
      <c r="E66" s="966"/>
      <c r="F66" s="966"/>
      <c r="G66" s="966"/>
      <c r="H66" s="966"/>
      <c r="I66" s="966"/>
      <c r="J66" s="966"/>
      <c r="K66" s="1016"/>
    </row>
    <row r="67" spans="1:12" ht="15.75" thickBot="1">
      <c r="A67" s="585" t="s">
        <v>6</v>
      </c>
      <c r="B67" s="586"/>
      <c r="C67" s="586"/>
      <c r="D67" s="586"/>
      <c r="E67" s="586"/>
      <c r="F67" s="586"/>
      <c r="G67" s="586"/>
      <c r="H67" s="586"/>
      <c r="I67" s="586"/>
      <c r="J67" s="586"/>
      <c r="K67" s="587"/>
    </row>
    <row r="68" spans="1:12">
      <c r="A68" s="7" t="s">
        <v>5</v>
      </c>
      <c r="B68" s="6"/>
      <c r="C68" s="6"/>
      <c r="D68" s="6"/>
      <c r="E68" s="6"/>
      <c r="F68" s="712">
        <v>45</v>
      </c>
      <c r="G68" s="713"/>
      <c r="H68" s="713"/>
      <c r="I68" s="713"/>
      <c r="J68" s="713"/>
      <c r="K68" s="714"/>
      <c r="L68" s="1" t="s">
        <v>4</v>
      </c>
    </row>
    <row r="69" spans="1:12">
      <c r="A69" s="5" t="s">
        <v>3</v>
      </c>
      <c r="B69" s="4"/>
      <c r="C69" s="4"/>
      <c r="D69" s="4"/>
      <c r="E69" s="4"/>
      <c r="F69" s="715">
        <v>5</v>
      </c>
      <c r="G69" s="716"/>
      <c r="H69" s="716"/>
      <c r="I69" s="716"/>
      <c r="J69" s="716"/>
      <c r="K69" s="717"/>
      <c r="L69" s="1" t="s">
        <v>2</v>
      </c>
    </row>
    <row r="70" spans="1:12" ht="15.75" thickBot="1">
      <c r="A70" s="709" t="s">
        <v>1</v>
      </c>
      <c r="B70" s="710"/>
      <c r="C70" s="710"/>
      <c r="D70" s="710"/>
      <c r="E70" s="711"/>
      <c r="F70" s="1117" t="s">
        <v>196</v>
      </c>
      <c r="G70" s="719"/>
      <c r="H70" s="719"/>
      <c r="I70" s="719"/>
      <c r="J70" s="719"/>
      <c r="K70" s="720"/>
    </row>
    <row r="71" spans="1:12" ht="39.75" customHeight="1" thickBot="1">
      <c r="A71" s="607" t="s">
        <v>4427</v>
      </c>
      <c r="B71" s="608"/>
      <c r="C71" s="608"/>
      <c r="D71" s="608"/>
      <c r="E71" s="609"/>
      <c r="F71" s="604" t="s">
        <v>5042</v>
      </c>
      <c r="G71" s="610"/>
      <c r="H71" s="610"/>
      <c r="I71" s="610"/>
      <c r="J71" s="610"/>
      <c r="K71" s="611"/>
    </row>
  </sheetData>
  <mergeCells count="195">
    <mergeCell ref="A71:E71"/>
    <mergeCell ref="A67:K67"/>
    <mergeCell ref="C54:K54"/>
    <mergeCell ref="C57:K57"/>
    <mergeCell ref="A57:B66"/>
    <mergeCell ref="C58:K58"/>
    <mergeCell ref="C59:K59"/>
    <mergeCell ref="F68:K68"/>
    <mergeCell ref="F69:K69"/>
    <mergeCell ref="F70:K70"/>
    <mergeCell ref="F71:K71"/>
    <mergeCell ref="C64:K64"/>
    <mergeCell ref="C65:K65"/>
    <mergeCell ref="C66:K66"/>
    <mergeCell ref="C60:K60"/>
    <mergeCell ref="C61:K61"/>
    <mergeCell ref="C62:K62"/>
    <mergeCell ref="C63:K63"/>
    <mergeCell ref="A52:B56"/>
    <mergeCell ref="C53:K53"/>
    <mergeCell ref="C55:K55"/>
    <mergeCell ref="C56:K56"/>
    <mergeCell ref="C52:K52"/>
    <mergeCell ref="A70:E70"/>
    <mergeCell ref="L5:Q6"/>
    <mergeCell ref="A2:C2"/>
    <mergeCell ref="A1:C1"/>
    <mergeCell ref="F1:H1"/>
    <mergeCell ref="F2:H2"/>
    <mergeCell ref="D1:E1"/>
    <mergeCell ref="D2:E2"/>
    <mergeCell ref="I1:K1"/>
    <mergeCell ref="I2:K2"/>
    <mergeCell ref="D6:K6"/>
    <mergeCell ref="I3:K3"/>
    <mergeCell ref="D7:K7"/>
    <mergeCell ref="D10:K10"/>
    <mergeCell ref="D11:K11"/>
    <mergeCell ref="A9:C11"/>
    <mergeCell ref="A6:C6"/>
    <mergeCell ref="A3:C3"/>
    <mergeCell ref="A4:C4"/>
    <mergeCell ref="A5:C5"/>
    <mergeCell ref="F4:H4"/>
    <mergeCell ref="I4:K4"/>
    <mergeCell ref="D4:E4"/>
    <mergeCell ref="D3:E3"/>
    <mergeCell ref="F3:H3"/>
    <mergeCell ref="I5:K5"/>
    <mergeCell ref="D5:E5"/>
    <mergeCell ref="A8:K8"/>
    <mergeCell ref="L18:R18"/>
    <mergeCell ref="D13:K13"/>
    <mergeCell ref="D14:K14"/>
    <mergeCell ref="D16:K16"/>
    <mergeCell ref="L17:R17"/>
    <mergeCell ref="L19:R19"/>
    <mergeCell ref="J19:K19"/>
    <mergeCell ref="D12:K12"/>
    <mergeCell ref="D15:K15"/>
    <mergeCell ref="D18:K18"/>
    <mergeCell ref="F19:G19"/>
    <mergeCell ref="A19:E19"/>
    <mergeCell ref="A23:E23"/>
    <mergeCell ref="F23:G23"/>
    <mergeCell ref="H23:I23"/>
    <mergeCell ref="J23:K23"/>
    <mergeCell ref="H20:I20"/>
    <mergeCell ref="J20:K20"/>
    <mergeCell ref="A20:E20"/>
    <mergeCell ref="F21:G21"/>
    <mergeCell ref="H21:I21"/>
    <mergeCell ref="J21:K21"/>
    <mergeCell ref="A22:E22"/>
    <mergeCell ref="F22:G22"/>
    <mergeCell ref="A21:E21"/>
    <mergeCell ref="F20:G20"/>
    <mergeCell ref="H22:I22"/>
    <mergeCell ref="J22:K22"/>
    <mergeCell ref="H27:I27"/>
    <mergeCell ref="H19:I19"/>
    <mergeCell ref="F5:H5"/>
    <mergeCell ref="J24:K24"/>
    <mergeCell ref="A25:E25"/>
    <mergeCell ref="F25:G25"/>
    <mergeCell ref="H25:I25"/>
    <mergeCell ref="J25:K25"/>
    <mergeCell ref="A24:E24"/>
    <mergeCell ref="F24:G24"/>
    <mergeCell ref="H24:I24"/>
    <mergeCell ref="A26:E26"/>
    <mergeCell ref="F26:G26"/>
    <mergeCell ref="H26:I26"/>
    <mergeCell ref="J26:K26"/>
    <mergeCell ref="A27:E27"/>
    <mergeCell ref="F27:G27"/>
    <mergeCell ref="J27:K27"/>
    <mergeCell ref="A7:C7"/>
    <mergeCell ref="D9:K9"/>
    <mergeCell ref="D17:K17"/>
    <mergeCell ref="A17:C17"/>
    <mergeCell ref="A12:C14"/>
    <mergeCell ref="A15:C16"/>
    <mergeCell ref="A51:B51"/>
    <mergeCell ref="C51:K51"/>
    <mergeCell ref="A32:E32"/>
    <mergeCell ref="F32:G32"/>
    <mergeCell ref="H32:I32"/>
    <mergeCell ref="J32:K32"/>
    <mergeCell ref="A30:E30"/>
    <mergeCell ref="F30:G30"/>
    <mergeCell ref="H30:I30"/>
    <mergeCell ref="J30:K30"/>
    <mergeCell ref="A35:E35"/>
    <mergeCell ref="F35:G35"/>
    <mergeCell ref="H35:I35"/>
    <mergeCell ref="J35:K35"/>
    <mergeCell ref="A33:E33"/>
    <mergeCell ref="F33:G33"/>
    <mergeCell ref="H33:I33"/>
    <mergeCell ref="J33:K33"/>
    <mergeCell ref="A34:E34"/>
    <mergeCell ref="F34:G34"/>
    <mergeCell ref="H34:I34"/>
    <mergeCell ref="J34:K34"/>
    <mergeCell ref="F49:G49"/>
    <mergeCell ref="H49:I49"/>
    <mergeCell ref="A45:E45"/>
    <mergeCell ref="A28:E28"/>
    <mergeCell ref="F28:G28"/>
    <mergeCell ref="H28:I28"/>
    <mergeCell ref="J28:K28"/>
    <mergeCell ref="A29:E29"/>
    <mergeCell ref="F29:G29"/>
    <mergeCell ref="H29:I29"/>
    <mergeCell ref="J29:K29"/>
    <mergeCell ref="A31:E31"/>
    <mergeCell ref="F31:G31"/>
    <mergeCell ref="H31:I31"/>
    <mergeCell ref="J31:K31"/>
    <mergeCell ref="H39:I39"/>
    <mergeCell ref="J39:K39"/>
    <mergeCell ref="A40:E40"/>
    <mergeCell ref="F40:G40"/>
    <mergeCell ref="F38:G38"/>
    <mergeCell ref="H38:I38"/>
    <mergeCell ref="J38:K38"/>
    <mergeCell ref="J49:K49"/>
    <mergeCell ref="A43:E43"/>
    <mergeCell ref="F43:G43"/>
    <mergeCell ref="H43:I43"/>
    <mergeCell ref="J43:K43"/>
    <mergeCell ref="A48:E48"/>
    <mergeCell ref="F48:G48"/>
    <mergeCell ref="H48:I48"/>
    <mergeCell ref="J48:K48"/>
    <mergeCell ref="H45:I45"/>
    <mergeCell ref="J45:K45"/>
    <mergeCell ref="A46:E46"/>
    <mergeCell ref="F46:G46"/>
    <mergeCell ref="H46:I46"/>
    <mergeCell ref="J46:K46"/>
    <mergeCell ref="A47:E47"/>
    <mergeCell ref="F45:G45"/>
    <mergeCell ref="F47:G47"/>
    <mergeCell ref="H47:I47"/>
    <mergeCell ref="J47:K47"/>
    <mergeCell ref="A44:E44"/>
    <mergeCell ref="F44:G44"/>
    <mergeCell ref="H44:I44"/>
    <mergeCell ref="J44:K44"/>
    <mergeCell ref="A50:B50"/>
    <mergeCell ref="C50:K50"/>
    <mergeCell ref="A49:E49"/>
    <mergeCell ref="A36:E36"/>
    <mergeCell ref="F36:G36"/>
    <mergeCell ref="H36:I36"/>
    <mergeCell ref="J36:K36"/>
    <mergeCell ref="A37:E37"/>
    <mergeCell ref="F37:G37"/>
    <mergeCell ref="H37:I37"/>
    <mergeCell ref="J37:K37"/>
    <mergeCell ref="A42:E42"/>
    <mergeCell ref="F42:G42"/>
    <mergeCell ref="H42:I42"/>
    <mergeCell ref="J42:K42"/>
    <mergeCell ref="H40:I40"/>
    <mergeCell ref="J40:K40"/>
    <mergeCell ref="A41:E41"/>
    <mergeCell ref="F41:G41"/>
    <mergeCell ref="H41:I41"/>
    <mergeCell ref="J41:K41"/>
    <mergeCell ref="A39:E39"/>
    <mergeCell ref="F39:G39"/>
    <mergeCell ref="A38:E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topLeftCell="A70" workbookViewId="0">
      <selection activeCell="M1" sqref="M1"/>
    </sheetView>
  </sheetViews>
  <sheetFormatPr defaultColWidth="9.140625" defaultRowHeight="15"/>
  <cols>
    <col min="1" max="2" width="9.140625" style="1"/>
    <col min="3" max="3" width="8.5703125" style="1" customWidth="1"/>
    <col min="4" max="4" width="9.140625" style="1"/>
    <col min="5" max="5" width="10.5703125" style="1" customWidth="1"/>
    <col min="6" max="7" width="9.140625" style="1"/>
    <col min="8" max="8" width="9" style="1" customWidth="1"/>
    <col min="9" max="9" width="8"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40.5" customHeight="1" thickBot="1">
      <c r="A1" s="624" t="s">
        <v>74</v>
      </c>
      <c r="B1" s="625"/>
      <c r="C1" s="625"/>
      <c r="D1" s="626" t="s">
        <v>73</v>
      </c>
      <c r="E1" s="627"/>
      <c r="F1" s="594" t="s">
        <v>72</v>
      </c>
      <c r="G1" s="595"/>
      <c r="H1" s="596"/>
      <c r="I1" s="735" t="s">
        <v>1951</v>
      </c>
      <c r="J1" s="736"/>
      <c r="K1" s="737"/>
    </row>
    <row r="2" spans="1:18" ht="37.5" customHeight="1" thickBot="1">
      <c r="A2" s="594" t="s">
        <v>70</v>
      </c>
      <c r="B2" s="595"/>
      <c r="C2" s="596"/>
      <c r="D2" s="628" t="s">
        <v>1973</v>
      </c>
      <c r="E2" s="629"/>
      <c r="F2" s="594" t="s">
        <v>68</v>
      </c>
      <c r="G2" s="595"/>
      <c r="H2" s="596"/>
      <c r="I2" s="648" t="s">
        <v>272</v>
      </c>
      <c r="J2" s="649"/>
      <c r="K2" s="650"/>
    </row>
    <row r="3" spans="1:18" ht="15.75" thickBot="1">
      <c r="A3" s="663" t="s">
        <v>66</v>
      </c>
      <c r="B3" s="664"/>
      <c r="C3" s="665"/>
      <c r="D3" s="651" t="s">
        <v>335</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34.9" customHeight="1" thickBot="1">
      <c r="A6" s="663" t="s">
        <v>54</v>
      </c>
      <c r="B6" s="664"/>
      <c r="C6" s="664"/>
      <c r="D6" s="961" t="s">
        <v>1952</v>
      </c>
      <c r="E6" s="610"/>
      <c r="F6" s="610"/>
      <c r="G6" s="610"/>
      <c r="H6" s="610"/>
      <c r="I6" s="610"/>
      <c r="J6" s="610"/>
      <c r="K6" s="611"/>
      <c r="L6" s="676"/>
      <c r="M6" s="673"/>
      <c r="N6" s="673"/>
      <c r="O6" s="673"/>
      <c r="P6" s="673"/>
      <c r="Q6" s="673"/>
    </row>
    <row r="7" spans="1:18" ht="78.75" customHeight="1" thickBot="1">
      <c r="A7" s="600" t="s">
        <v>52</v>
      </c>
      <c r="B7" s="601"/>
      <c r="C7" s="601"/>
      <c r="D7" s="666" t="s">
        <v>271</v>
      </c>
      <c r="E7" s="666"/>
      <c r="F7" s="666"/>
      <c r="G7" s="666"/>
      <c r="H7" s="666"/>
      <c r="I7" s="666"/>
      <c r="J7" s="666"/>
      <c r="K7" s="667"/>
    </row>
    <row r="8" spans="1:18" ht="39.75" customHeight="1" thickBot="1">
      <c r="A8" s="660" t="s">
        <v>3293</v>
      </c>
      <c r="B8" s="661"/>
      <c r="C8" s="661"/>
      <c r="D8" s="661"/>
      <c r="E8" s="661"/>
      <c r="F8" s="661"/>
      <c r="G8" s="661"/>
      <c r="H8" s="661"/>
      <c r="I8" s="661"/>
      <c r="J8" s="661"/>
      <c r="K8" s="662"/>
    </row>
    <row r="9" spans="1:18" ht="67.5" customHeight="1">
      <c r="A9" s="597" t="s">
        <v>50</v>
      </c>
      <c r="B9" s="598"/>
      <c r="C9" s="599"/>
      <c r="D9" s="602" t="s">
        <v>1957</v>
      </c>
      <c r="E9" s="602"/>
      <c r="F9" s="602"/>
      <c r="G9" s="602"/>
      <c r="H9" s="602"/>
      <c r="I9" s="602"/>
      <c r="J9" s="602"/>
      <c r="K9" s="603"/>
    </row>
    <row r="10" spans="1:18" ht="48.75" customHeight="1">
      <c r="A10" s="597"/>
      <c r="B10" s="598"/>
      <c r="C10" s="599"/>
      <c r="D10" s="670" t="s">
        <v>1958</v>
      </c>
      <c r="E10" s="671"/>
      <c r="F10" s="671"/>
      <c r="G10" s="671"/>
      <c r="H10" s="671"/>
      <c r="I10" s="671"/>
      <c r="J10" s="671"/>
      <c r="K10" s="672"/>
    </row>
    <row r="11" spans="1:18" ht="54.75" customHeight="1" thickBot="1">
      <c r="A11" s="597"/>
      <c r="B11" s="598"/>
      <c r="C11" s="599"/>
      <c r="D11" s="670" t="s">
        <v>1959</v>
      </c>
      <c r="E11" s="671"/>
      <c r="F11" s="671"/>
      <c r="G11" s="671"/>
      <c r="H11" s="671"/>
      <c r="I11" s="671"/>
      <c r="J11" s="671"/>
      <c r="K11" s="672"/>
      <c r="Q11" s="10"/>
    </row>
    <row r="12" spans="1:18" ht="66" customHeight="1">
      <c r="A12" s="653" t="s">
        <v>128</v>
      </c>
      <c r="B12" s="654"/>
      <c r="C12" s="655"/>
      <c r="D12" s="658" t="s">
        <v>1960</v>
      </c>
      <c r="E12" s="658"/>
      <c r="F12" s="658"/>
      <c r="G12" s="658"/>
      <c r="H12" s="658"/>
      <c r="I12" s="658"/>
      <c r="J12" s="658"/>
      <c r="K12" s="659"/>
    </row>
    <row r="13" spans="1:18" ht="51.75" customHeight="1" thickBot="1">
      <c r="A13" s="597"/>
      <c r="B13" s="598"/>
      <c r="C13" s="599"/>
      <c r="D13" s="670" t="s">
        <v>1961</v>
      </c>
      <c r="E13" s="671"/>
      <c r="F13" s="671"/>
      <c r="G13" s="671"/>
      <c r="H13" s="671"/>
      <c r="I13" s="671"/>
      <c r="J13" s="671"/>
      <c r="K13" s="672"/>
    </row>
    <row r="14" spans="1:18" ht="51" customHeight="1">
      <c r="A14" s="653" t="s">
        <v>49</v>
      </c>
      <c r="B14" s="654"/>
      <c r="C14" s="655"/>
      <c r="D14" s="681" t="s">
        <v>1962</v>
      </c>
      <c r="E14" s="682"/>
      <c r="F14" s="682"/>
      <c r="G14" s="682"/>
      <c r="H14" s="682"/>
      <c r="I14" s="682"/>
      <c r="J14" s="682"/>
      <c r="K14" s="683"/>
    </row>
    <row r="15" spans="1:18" ht="66" customHeight="1" thickBot="1">
      <c r="A15" s="597"/>
      <c r="B15" s="598"/>
      <c r="C15" s="599"/>
      <c r="D15" s="670" t="s">
        <v>1963</v>
      </c>
      <c r="E15" s="671"/>
      <c r="F15" s="671"/>
      <c r="G15" s="671"/>
      <c r="H15" s="671"/>
      <c r="I15" s="671"/>
      <c r="J15" s="671"/>
      <c r="K15" s="672"/>
    </row>
    <row r="16" spans="1:18" ht="77.25" customHeight="1" thickBot="1">
      <c r="A16" s="607" t="s">
        <v>48</v>
      </c>
      <c r="B16" s="608"/>
      <c r="C16" s="609"/>
      <c r="D16" s="604" t="s">
        <v>3294</v>
      </c>
      <c r="E16" s="610"/>
      <c r="F16" s="610"/>
      <c r="G16" s="610"/>
      <c r="H16" s="610"/>
      <c r="I16" s="610"/>
      <c r="J16" s="610"/>
      <c r="K16" s="611"/>
      <c r="L16" s="673" t="s">
        <v>47</v>
      </c>
      <c r="M16" s="674"/>
      <c r="N16" s="674"/>
      <c r="O16" s="674"/>
      <c r="P16" s="674"/>
      <c r="Q16" s="674"/>
      <c r="R16" s="674"/>
    </row>
    <row r="17" spans="1:18" ht="19.149999999999999" customHeight="1" thickBot="1">
      <c r="A17" s="9" t="s">
        <v>46</v>
      </c>
      <c r="B17" s="8"/>
      <c r="C17" s="8"/>
      <c r="D17" s="604" t="s">
        <v>3287</v>
      </c>
      <c r="E17" s="610"/>
      <c r="F17" s="610"/>
      <c r="G17" s="610"/>
      <c r="H17" s="610"/>
      <c r="I17" s="610"/>
      <c r="J17" s="610"/>
      <c r="K17" s="611"/>
      <c r="L17" s="668" t="s">
        <v>45</v>
      </c>
      <c r="M17" s="669"/>
      <c r="N17" s="669"/>
      <c r="O17" s="669"/>
      <c r="P17" s="669"/>
      <c r="Q17" s="669"/>
      <c r="R17" s="669"/>
    </row>
    <row r="18" spans="1:18" ht="50.45" customHeight="1" thickBot="1">
      <c r="A18" s="656" t="s">
        <v>44</v>
      </c>
      <c r="B18" s="657"/>
      <c r="C18" s="657"/>
      <c r="D18" s="657"/>
      <c r="E18" s="657"/>
      <c r="F18" s="680" t="s">
        <v>43</v>
      </c>
      <c r="G18" s="680"/>
      <c r="H18" s="680" t="s">
        <v>42</v>
      </c>
      <c r="I18" s="680"/>
      <c r="J18" s="680" t="s">
        <v>41</v>
      </c>
      <c r="K18" s="684"/>
      <c r="L18" s="676" t="s">
        <v>40</v>
      </c>
      <c r="M18" s="674"/>
      <c r="N18" s="674"/>
      <c r="O18" s="674"/>
      <c r="P18" s="674"/>
      <c r="Q18" s="674"/>
      <c r="R18" s="674"/>
    </row>
    <row r="19" spans="1:18" ht="65.25" customHeight="1">
      <c r="A19" s="1011" t="s">
        <v>270</v>
      </c>
      <c r="B19" s="1012"/>
      <c r="C19" s="1012"/>
      <c r="D19" s="1012"/>
      <c r="E19" s="1012"/>
      <c r="F19" s="614" t="s">
        <v>183</v>
      </c>
      <c r="G19" s="614"/>
      <c r="H19" s="677" t="s">
        <v>261</v>
      </c>
      <c r="I19" s="677"/>
      <c r="J19" s="1054" t="s">
        <v>4592</v>
      </c>
      <c r="K19" s="667"/>
    </row>
    <row r="20" spans="1:18" ht="25.5" customHeight="1">
      <c r="A20" s="981" t="s">
        <v>269</v>
      </c>
      <c r="B20" s="982"/>
      <c r="C20" s="982"/>
      <c r="D20" s="982"/>
      <c r="E20" s="983"/>
      <c r="F20" s="620" t="s">
        <v>183</v>
      </c>
      <c r="G20" s="620"/>
      <c r="H20" s="621" t="s">
        <v>261</v>
      </c>
      <c r="I20" s="622"/>
      <c r="J20" s="733" t="s">
        <v>4592</v>
      </c>
      <c r="K20" s="623"/>
    </row>
    <row r="21" spans="1:18" ht="69" customHeight="1">
      <c r="A21" s="981" t="s">
        <v>268</v>
      </c>
      <c r="B21" s="982"/>
      <c r="C21" s="982"/>
      <c r="D21" s="982"/>
      <c r="E21" s="983"/>
      <c r="F21" s="620" t="s">
        <v>183</v>
      </c>
      <c r="G21" s="620"/>
      <c r="H21" s="621" t="s">
        <v>261</v>
      </c>
      <c r="I21" s="622"/>
      <c r="J21" s="733" t="s">
        <v>4592</v>
      </c>
      <c r="K21" s="623"/>
    </row>
    <row r="22" spans="1:18" ht="69" customHeight="1">
      <c r="A22" s="981" t="s">
        <v>267</v>
      </c>
      <c r="B22" s="982"/>
      <c r="C22" s="982"/>
      <c r="D22" s="982"/>
      <c r="E22" s="983"/>
      <c r="F22" s="620" t="s">
        <v>183</v>
      </c>
      <c r="G22" s="620"/>
      <c r="H22" s="621" t="s">
        <v>116</v>
      </c>
      <c r="I22" s="622"/>
      <c r="J22" s="615" t="s">
        <v>252</v>
      </c>
      <c r="K22" s="616"/>
    </row>
    <row r="23" spans="1:18" ht="53.25" customHeight="1">
      <c r="A23" s="981" t="s">
        <v>266</v>
      </c>
      <c r="B23" s="982"/>
      <c r="C23" s="982"/>
      <c r="D23" s="982"/>
      <c r="E23" s="983"/>
      <c r="F23" s="620" t="s">
        <v>183</v>
      </c>
      <c r="G23" s="620"/>
      <c r="H23" s="621" t="s">
        <v>997</v>
      </c>
      <c r="I23" s="622"/>
      <c r="J23" s="615" t="s">
        <v>1964</v>
      </c>
      <c r="K23" s="616"/>
    </row>
    <row r="24" spans="1:18" ht="113.25" customHeight="1">
      <c r="A24" s="981" t="s">
        <v>265</v>
      </c>
      <c r="B24" s="982"/>
      <c r="C24" s="982"/>
      <c r="D24" s="982"/>
      <c r="E24" s="983"/>
      <c r="F24" s="620" t="s">
        <v>183</v>
      </c>
      <c r="G24" s="620"/>
      <c r="H24" s="621" t="s">
        <v>261</v>
      </c>
      <c r="I24" s="622"/>
      <c r="J24" s="1123" t="s">
        <v>4592</v>
      </c>
      <c r="K24" s="616"/>
    </row>
    <row r="25" spans="1:18" ht="112.5" customHeight="1">
      <c r="A25" s="981" t="s">
        <v>264</v>
      </c>
      <c r="B25" s="982"/>
      <c r="C25" s="982"/>
      <c r="D25" s="982"/>
      <c r="E25" s="983"/>
      <c r="F25" s="620" t="s">
        <v>183</v>
      </c>
      <c r="G25" s="620"/>
      <c r="H25" s="621" t="s">
        <v>261</v>
      </c>
      <c r="I25" s="622"/>
      <c r="J25" s="1123" t="s">
        <v>4592</v>
      </c>
      <c r="K25" s="616"/>
    </row>
    <row r="26" spans="1:18" ht="36.75" customHeight="1">
      <c r="A26" s="981" t="s">
        <v>262</v>
      </c>
      <c r="B26" s="982"/>
      <c r="C26" s="982"/>
      <c r="D26" s="982"/>
      <c r="E26" s="983"/>
      <c r="F26" s="620" t="s">
        <v>183</v>
      </c>
      <c r="G26" s="620"/>
      <c r="H26" s="621" t="s">
        <v>261</v>
      </c>
      <c r="I26" s="622"/>
      <c r="J26" s="1123" t="s">
        <v>4592</v>
      </c>
      <c r="K26" s="616"/>
    </row>
    <row r="27" spans="1:18" ht="36" customHeight="1">
      <c r="A27" s="981" t="s">
        <v>260</v>
      </c>
      <c r="B27" s="982"/>
      <c r="C27" s="982"/>
      <c r="D27" s="982"/>
      <c r="E27" s="983"/>
      <c r="F27" s="620" t="s">
        <v>183</v>
      </c>
      <c r="G27" s="620"/>
      <c r="H27" s="621" t="s">
        <v>259</v>
      </c>
      <c r="I27" s="622"/>
      <c r="J27" s="615" t="s">
        <v>258</v>
      </c>
      <c r="K27" s="616"/>
    </row>
    <row r="28" spans="1:18" ht="81" customHeight="1">
      <c r="A28" s="981" t="s">
        <v>257</v>
      </c>
      <c r="B28" s="982"/>
      <c r="C28" s="982"/>
      <c r="D28" s="982"/>
      <c r="E28" s="983"/>
      <c r="F28" s="620" t="s">
        <v>183</v>
      </c>
      <c r="G28" s="620"/>
      <c r="H28" s="621" t="s">
        <v>256</v>
      </c>
      <c r="I28" s="622"/>
      <c r="J28" s="621" t="s">
        <v>255</v>
      </c>
      <c r="K28" s="623"/>
    </row>
    <row r="29" spans="1:18" ht="97.5" customHeight="1">
      <c r="A29" s="734" t="s">
        <v>1953</v>
      </c>
      <c r="B29" s="982"/>
      <c r="C29" s="982"/>
      <c r="D29" s="982"/>
      <c r="E29" s="983"/>
      <c r="F29" s="620" t="s">
        <v>183</v>
      </c>
      <c r="G29" s="620"/>
      <c r="H29" s="621" t="s">
        <v>254</v>
      </c>
      <c r="I29" s="622"/>
      <c r="J29" s="621" t="s">
        <v>150</v>
      </c>
      <c r="K29" s="623"/>
    </row>
    <row r="30" spans="1:18" ht="65.25" customHeight="1">
      <c r="A30" s="981" t="s">
        <v>253</v>
      </c>
      <c r="B30" s="982"/>
      <c r="C30" s="982"/>
      <c r="D30" s="982"/>
      <c r="E30" s="983"/>
      <c r="F30" s="620" t="s">
        <v>183</v>
      </c>
      <c r="G30" s="620"/>
      <c r="H30" s="621" t="s">
        <v>116</v>
      </c>
      <c r="I30" s="622"/>
      <c r="J30" s="615" t="s">
        <v>252</v>
      </c>
      <c r="K30" s="616"/>
    </row>
    <row r="31" spans="1:18" ht="38.25" customHeight="1">
      <c r="A31" s="981" t="s">
        <v>251</v>
      </c>
      <c r="B31" s="982"/>
      <c r="C31" s="982"/>
      <c r="D31" s="982"/>
      <c r="E31" s="983"/>
      <c r="F31" s="620" t="s">
        <v>183</v>
      </c>
      <c r="G31" s="620"/>
      <c r="H31" s="621" t="s">
        <v>250</v>
      </c>
      <c r="I31" s="622"/>
      <c r="J31" s="621" t="s">
        <v>249</v>
      </c>
      <c r="K31" s="623"/>
    </row>
    <row r="32" spans="1:18" ht="51.75" customHeight="1">
      <c r="A32" s="981" t="s">
        <v>248</v>
      </c>
      <c r="B32" s="982"/>
      <c r="C32" s="982"/>
      <c r="D32" s="982"/>
      <c r="E32" s="983"/>
      <c r="F32" s="620" t="s">
        <v>183</v>
      </c>
      <c r="G32" s="620"/>
      <c r="H32" s="621" t="s">
        <v>213</v>
      </c>
      <c r="I32" s="622"/>
      <c r="J32" s="621" t="s">
        <v>247</v>
      </c>
      <c r="K32" s="623"/>
    </row>
    <row r="33" spans="1:11" ht="54.75" customHeight="1">
      <c r="A33" s="981" t="s">
        <v>246</v>
      </c>
      <c r="B33" s="982"/>
      <c r="C33" s="982"/>
      <c r="D33" s="982"/>
      <c r="E33" s="983"/>
      <c r="F33" s="620" t="s">
        <v>183</v>
      </c>
      <c r="G33" s="620"/>
      <c r="H33" s="621" t="s">
        <v>245</v>
      </c>
      <c r="I33" s="622"/>
      <c r="J33" s="621" t="s">
        <v>244</v>
      </c>
      <c r="K33" s="623"/>
    </row>
    <row r="34" spans="1:11" ht="94.5" customHeight="1">
      <c r="A34" s="981" t="s">
        <v>243</v>
      </c>
      <c r="B34" s="982"/>
      <c r="C34" s="982"/>
      <c r="D34" s="982"/>
      <c r="E34" s="983"/>
      <c r="F34" s="969" t="s">
        <v>105</v>
      </c>
      <c r="G34" s="970"/>
      <c r="H34" s="621" t="s">
        <v>242</v>
      </c>
      <c r="I34" s="622"/>
      <c r="J34" s="621" t="s">
        <v>239</v>
      </c>
      <c r="K34" s="623"/>
    </row>
    <row r="35" spans="1:11" ht="48" customHeight="1">
      <c r="A35" s="979" t="s">
        <v>241</v>
      </c>
      <c r="B35" s="980"/>
      <c r="C35" s="980"/>
      <c r="D35" s="980"/>
      <c r="E35" s="980"/>
      <c r="F35" s="969" t="s">
        <v>105</v>
      </c>
      <c r="G35" s="970"/>
      <c r="H35" s="615" t="s">
        <v>240</v>
      </c>
      <c r="I35" s="615"/>
      <c r="J35" s="621" t="s">
        <v>239</v>
      </c>
      <c r="K35" s="623"/>
    </row>
    <row r="36" spans="1:11" ht="66.75" customHeight="1">
      <c r="A36" s="967" t="s">
        <v>238</v>
      </c>
      <c r="B36" s="968"/>
      <c r="C36" s="968"/>
      <c r="D36" s="968"/>
      <c r="E36" s="968"/>
      <c r="F36" s="969" t="s">
        <v>105</v>
      </c>
      <c r="G36" s="970"/>
      <c r="H36" s="966" t="s">
        <v>236</v>
      </c>
      <c r="I36" s="966"/>
      <c r="J36" s="621" t="s">
        <v>235</v>
      </c>
      <c r="K36" s="623"/>
    </row>
    <row r="37" spans="1:11" ht="51.75" customHeight="1">
      <c r="A37" s="967" t="s">
        <v>237</v>
      </c>
      <c r="B37" s="968"/>
      <c r="C37" s="968"/>
      <c r="D37" s="968"/>
      <c r="E37" s="968"/>
      <c r="F37" s="969" t="s">
        <v>105</v>
      </c>
      <c r="G37" s="970"/>
      <c r="H37" s="966" t="s">
        <v>236</v>
      </c>
      <c r="I37" s="966"/>
      <c r="J37" s="621" t="s">
        <v>235</v>
      </c>
      <c r="K37" s="623"/>
    </row>
    <row r="38" spans="1:11" ht="67.5" customHeight="1">
      <c r="A38" s="734" t="s">
        <v>1954</v>
      </c>
      <c r="B38" s="982"/>
      <c r="C38" s="982"/>
      <c r="D38" s="982"/>
      <c r="E38" s="983"/>
      <c r="F38" s="969" t="s">
        <v>105</v>
      </c>
      <c r="G38" s="970"/>
      <c r="H38" s="621" t="s">
        <v>234</v>
      </c>
      <c r="I38" s="622"/>
      <c r="J38" s="621" t="s">
        <v>233</v>
      </c>
      <c r="K38" s="623"/>
    </row>
    <row r="39" spans="1:11" ht="84.75" customHeight="1">
      <c r="A39" s="981" t="s">
        <v>232</v>
      </c>
      <c r="B39" s="982"/>
      <c r="C39" s="982"/>
      <c r="D39" s="982"/>
      <c r="E39" s="983"/>
      <c r="F39" s="969" t="s">
        <v>105</v>
      </c>
      <c r="G39" s="970"/>
      <c r="H39" s="621" t="s">
        <v>231</v>
      </c>
      <c r="I39" s="622"/>
      <c r="J39" s="621" t="s">
        <v>230</v>
      </c>
      <c r="K39" s="623"/>
    </row>
    <row r="40" spans="1:11" ht="81.75" customHeight="1">
      <c r="A40" s="734" t="s">
        <v>1955</v>
      </c>
      <c r="B40" s="982"/>
      <c r="C40" s="982"/>
      <c r="D40" s="982"/>
      <c r="E40" s="983"/>
      <c r="F40" s="969" t="s">
        <v>105</v>
      </c>
      <c r="G40" s="970"/>
      <c r="H40" s="621" t="s">
        <v>231</v>
      </c>
      <c r="I40" s="622"/>
      <c r="J40" s="621" t="s">
        <v>230</v>
      </c>
      <c r="K40" s="623"/>
    </row>
    <row r="41" spans="1:11" ht="68.25" customHeight="1">
      <c r="A41" s="981" t="s">
        <v>229</v>
      </c>
      <c r="B41" s="982"/>
      <c r="C41" s="982"/>
      <c r="D41" s="982"/>
      <c r="E41" s="983"/>
      <c r="F41" s="969" t="s">
        <v>105</v>
      </c>
      <c r="G41" s="970"/>
      <c r="H41" s="621" t="s">
        <v>228</v>
      </c>
      <c r="I41" s="622"/>
      <c r="J41" s="621" t="s">
        <v>227</v>
      </c>
      <c r="K41" s="623"/>
    </row>
    <row r="42" spans="1:11" ht="81.75" customHeight="1">
      <c r="A42" s="981" t="s">
        <v>226</v>
      </c>
      <c r="B42" s="982"/>
      <c r="C42" s="982"/>
      <c r="D42" s="982"/>
      <c r="E42" s="983"/>
      <c r="F42" s="969" t="s">
        <v>105</v>
      </c>
      <c r="G42" s="970"/>
      <c r="H42" s="621" t="s">
        <v>225</v>
      </c>
      <c r="I42" s="622"/>
      <c r="J42" s="621" t="s">
        <v>224</v>
      </c>
      <c r="K42" s="623"/>
    </row>
    <row r="43" spans="1:11" ht="66.75" customHeight="1">
      <c r="A43" s="981" t="s">
        <v>223</v>
      </c>
      <c r="B43" s="982"/>
      <c r="C43" s="982"/>
      <c r="D43" s="982"/>
      <c r="E43" s="983"/>
      <c r="F43" s="969" t="s">
        <v>105</v>
      </c>
      <c r="G43" s="970"/>
      <c r="H43" s="621" t="s">
        <v>221</v>
      </c>
      <c r="I43" s="622"/>
      <c r="J43" s="621" t="s">
        <v>220</v>
      </c>
      <c r="K43" s="623"/>
    </row>
    <row r="44" spans="1:11" ht="64.5" customHeight="1">
      <c r="A44" s="981" t="s">
        <v>222</v>
      </c>
      <c r="B44" s="982"/>
      <c r="C44" s="982"/>
      <c r="D44" s="982"/>
      <c r="E44" s="983"/>
      <c r="F44" s="969" t="s">
        <v>105</v>
      </c>
      <c r="G44" s="970"/>
      <c r="H44" s="621" t="s">
        <v>221</v>
      </c>
      <c r="I44" s="622"/>
      <c r="J44" s="621" t="s">
        <v>220</v>
      </c>
      <c r="K44" s="623"/>
    </row>
    <row r="45" spans="1:11" ht="62.25" customHeight="1">
      <c r="A45" s="981" t="s">
        <v>219</v>
      </c>
      <c r="B45" s="982"/>
      <c r="C45" s="982"/>
      <c r="D45" s="982"/>
      <c r="E45" s="983"/>
      <c r="F45" s="969" t="s">
        <v>105</v>
      </c>
      <c r="G45" s="970"/>
      <c r="H45" s="621" t="s">
        <v>218</v>
      </c>
      <c r="I45" s="622"/>
      <c r="J45" s="621" t="s">
        <v>217</v>
      </c>
      <c r="K45" s="623"/>
    </row>
    <row r="46" spans="1:11" ht="51.75" customHeight="1">
      <c r="A46" s="734" t="s">
        <v>1956</v>
      </c>
      <c r="B46" s="982"/>
      <c r="C46" s="982"/>
      <c r="D46" s="982"/>
      <c r="E46" s="983"/>
      <c r="F46" s="969" t="s">
        <v>105</v>
      </c>
      <c r="G46" s="970"/>
      <c r="H46" s="621" t="s">
        <v>216</v>
      </c>
      <c r="I46" s="622"/>
      <c r="J46" s="621" t="s">
        <v>215</v>
      </c>
      <c r="K46" s="623"/>
    </row>
    <row r="47" spans="1:11" ht="50.25" customHeight="1">
      <c r="A47" s="981" t="s">
        <v>214</v>
      </c>
      <c r="B47" s="982"/>
      <c r="C47" s="982"/>
      <c r="D47" s="982"/>
      <c r="E47" s="983"/>
      <c r="F47" s="969" t="s">
        <v>105</v>
      </c>
      <c r="G47" s="970"/>
      <c r="H47" s="621" t="s">
        <v>213</v>
      </c>
      <c r="I47" s="622"/>
      <c r="J47" s="621" t="s">
        <v>212</v>
      </c>
      <c r="K47" s="623"/>
    </row>
    <row r="48" spans="1:11" ht="72.75" customHeight="1" thickBot="1">
      <c r="A48" s="1050" t="s">
        <v>2291</v>
      </c>
      <c r="B48" s="986"/>
      <c r="C48" s="986"/>
      <c r="D48" s="986"/>
      <c r="E48" s="986"/>
      <c r="F48" s="987" t="s">
        <v>105</v>
      </c>
      <c r="G48" s="987"/>
      <c r="H48" s="725" t="s">
        <v>211</v>
      </c>
      <c r="I48" s="725"/>
      <c r="J48" s="725" t="s">
        <v>210</v>
      </c>
      <c r="K48" s="726"/>
    </row>
    <row r="49" spans="1:14" ht="24.75" customHeight="1">
      <c r="A49" s="639" t="s">
        <v>17</v>
      </c>
      <c r="B49" s="640"/>
      <c r="C49" s="988" t="s">
        <v>209</v>
      </c>
      <c r="D49" s="988"/>
      <c r="E49" s="988"/>
      <c r="F49" s="988"/>
      <c r="G49" s="988"/>
      <c r="H49" s="988"/>
      <c r="I49" s="988"/>
      <c r="J49" s="988"/>
      <c r="K49" s="989"/>
    </row>
    <row r="50" spans="1:14" ht="24" customHeight="1">
      <c r="A50" s="641"/>
      <c r="B50" s="642"/>
      <c r="C50" s="990" t="s">
        <v>208</v>
      </c>
      <c r="D50" s="982"/>
      <c r="E50" s="982"/>
      <c r="F50" s="982"/>
      <c r="G50" s="982"/>
      <c r="H50" s="982"/>
      <c r="I50" s="982"/>
      <c r="J50" s="982"/>
      <c r="K50" s="991"/>
    </row>
    <row r="51" spans="1:14" ht="24.75" customHeight="1">
      <c r="A51" s="641"/>
      <c r="B51" s="642"/>
      <c r="C51" s="990" t="s">
        <v>207</v>
      </c>
      <c r="D51" s="982"/>
      <c r="E51" s="982"/>
      <c r="F51" s="982"/>
      <c r="G51" s="982"/>
      <c r="H51" s="982"/>
      <c r="I51" s="982"/>
      <c r="J51" s="982"/>
      <c r="K51" s="991"/>
    </row>
    <row r="52" spans="1:14" ht="21.75" customHeight="1">
      <c r="A52" s="641"/>
      <c r="B52" s="642"/>
      <c r="C52" s="1127" t="s">
        <v>4433</v>
      </c>
      <c r="D52" s="982"/>
      <c r="E52" s="982"/>
      <c r="F52" s="982"/>
      <c r="G52" s="982"/>
      <c r="H52" s="982"/>
      <c r="I52" s="982"/>
      <c r="J52" s="982"/>
      <c r="K52" s="991"/>
    </row>
    <row r="53" spans="1:14" ht="21" customHeight="1">
      <c r="A53" s="641"/>
      <c r="B53" s="642"/>
      <c r="C53" s="1127" t="s">
        <v>4434</v>
      </c>
      <c r="D53" s="982"/>
      <c r="E53" s="982"/>
      <c r="F53" s="982"/>
      <c r="G53" s="982"/>
      <c r="H53" s="982"/>
      <c r="I53" s="982"/>
      <c r="J53" s="982"/>
      <c r="K53" s="991"/>
    </row>
    <row r="54" spans="1:14" ht="21.75" customHeight="1">
      <c r="A54" s="641"/>
      <c r="B54" s="642"/>
      <c r="C54" s="1127" t="s">
        <v>4435</v>
      </c>
      <c r="D54" s="982"/>
      <c r="E54" s="982"/>
      <c r="F54" s="982"/>
      <c r="G54" s="982"/>
      <c r="H54" s="982"/>
      <c r="I54" s="982"/>
      <c r="J54" s="982"/>
      <c r="K54" s="991"/>
      <c r="N54" s="13"/>
    </row>
    <row r="55" spans="1:14" ht="22.5" customHeight="1">
      <c r="A55" s="641"/>
      <c r="B55" s="642"/>
      <c r="C55" s="1127" t="s">
        <v>4436</v>
      </c>
      <c r="D55" s="982"/>
      <c r="E55" s="982"/>
      <c r="F55" s="982"/>
      <c r="G55" s="982"/>
      <c r="H55" s="982"/>
      <c r="I55" s="982"/>
      <c r="J55" s="982"/>
      <c r="K55" s="991"/>
    </row>
    <row r="56" spans="1:14" ht="21" customHeight="1" thickBot="1">
      <c r="A56" s="643"/>
      <c r="B56" s="644"/>
      <c r="C56" s="1085" t="s">
        <v>206</v>
      </c>
      <c r="D56" s="1085"/>
      <c r="E56" s="1085"/>
      <c r="F56" s="1085"/>
      <c r="G56" s="1085"/>
      <c r="H56" s="1085"/>
      <c r="I56" s="1085"/>
      <c r="J56" s="1085"/>
      <c r="K56" s="1086"/>
    </row>
    <row r="57" spans="1:14" ht="253.5" customHeight="1" thickBot="1">
      <c r="A57" s="607" t="s">
        <v>14</v>
      </c>
      <c r="B57" s="612"/>
      <c r="C57" s="613" t="s">
        <v>5043</v>
      </c>
      <c r="D57" s="610"/>
      <c r="E57" s="610"/>
      <c r="F57" s="610"/>
      <c r="G57" s="610"/>
      <c r="H57" s="610"/>
      <c r="I57" s="610"/>
      <c r="J57" s="610"/>
      <c r="K57" s="611"/>
    </row>
    <row r="58" spans="1:14" ht="31.5" customHeight="1">
      <c r="A58" s="639" t="s">
        <v>13</v>
      </c>
      <c r="B58" s="640"/>
      <c r="C58" s="701" t="s">
        <v>205</v>
      </c>
      <c r="D58" s="701"/>
      <c r="E58" s="701"/>
      <c r="F58" s="701"/>
      <c r="G58" s="701"/>
      <c r="H58" s="701"/>
      <c r="I58" s="701"/>
      <c r="J58" s="701"/>
      <c r="K58" s="702"/>
    </row>
    <row r="59" spans="1:14" ht="26.45" customHeight="1">
      <c r="A59" s="641"/>
      <c r="B59" s="642"/>
      <c r="C59" s="630" t="s">
        <v>204</v>
      </c>
      <c r="D59" s="631"/>
      <c r="E59" s="631"/>
      <c r="F59" s="631"/>
      <c r="G59" s="631"/>
      <c r="H59" s="631"/>
      <c r="I59" s="631"/>
      <c r="J59" s="631"/>
      <c r="K59" s="632"/>
    </row>
    <row r="60" spans="1:14" ht="26.45" customHeight="1">
      <c r="A60" s="641"/>
      <c r="B60" s="642"/>
      <c r="C60" s="630" t="s">
        <v>203</v>
      </c>
      <c r="D60" s="631"/>
      <c r="E60" s="631"/>
      <c r="F60" s="631"/>
      <c r="G60" s="631"/>
      <c r="H60" s="631"/>
      <c r="I60" s="631"/>
      <c r="J60" s="631"/>
      <c r="K60" s="632"/>
    </row>
    <row r="61" spans="1:14" ht="26.45" customHeight="1">
      <c r="A61" s="641"/>
      <c r="B61" s="642"/>
      <c r="C61" s="630" t="s">
        <v>202</v>
      </c>
      <c r="D61" s="631"/>
      <c r="E61" s="631"/>
      <c r="F61" s="631"/>
      <c r="G61" s="631"/>
      <c r="H61" s="631"/>
      <c r="I61" s="631"/>
      <c r="J61" s="631"/>
      <c r="K61" s="632"/>
    </row>
    <row r="62" spans="1:14" ht="26.45" customHeight="1" thickBot="1">
      <c r="A62" s="643"/>
      <c r="B62" s="644"/>
      <c r="C62" s="694" t="s">
        <v>201</v>
      </c>
      <c r="D62" s="694"/>
      <c r="E62" s="694"/>
      <c r="F62" s="694"/>
      <c r="G62" s="694"/>
      <c r="H62" s="694"/>
      <c r="I62" s="694"/>
      <c r="J62" s="694"/>
      <c r="K62" s="695"/>
    </row>
    <row r="63" spans="1:14" ht="35.25" customHeight="1">
      <c r="A63" s="633" t="s">
        <v>7</v>
      </c>
      <c r="B63" s="634"/>
      <c r="C63" s="1122" t="s">
        <v>200</v>
      </c>
      <c r="D63" s="1018"/>
      <c r="E63" s="1018"/>
      <c r="F63" s="1018"/>
      <c r="G63" s="1018"/>
      <c r="H63" s="1018"/>
      <c r="I63" s="1018"/>
      <c r="J63" s="1018"/>
      <c r="K63" s="1019"/>
      <c r="N63" s="122"/>
    </row>
    <row r="64" spans="1:14" ht="33.75" customHeight="1">
      <c r="A64" s="637"/>
      <c r="B64" s="638"/>
      <c r="C64" s="1015" t="s">
        <v>3323</v>
      </c>
      <c r="D64" s="966"/>
      <c r="E64" s="966"/>
      <c r="F64" s="966"/>
      <c r="G64" s="966"/>
      <c r="H64" s="966"/>
      <c r="I64" s="966"/>
      <c r="J64" s="966"/>
      <c r="K64" s="1016"/>
    </row>
    <row r="65" spans="1:12" ht="33" customHeight="1">
      <c r="A65" s="637"/>
      <c r="B65" s="638"/>
      <c r="C65" s="1015" t="s">
        <v>3322</v>
      </c>
      <c r="D65" s="966"/>
      <c r="E65" s="966"/>
      <c r="F65" s="966"/>
      <c r="G65" s="966"/>
      <c r="H65" s="966"/>
      <c r="I65" s="966"/>
      <c r="J65" s="966"/>
      <c r="K65" s="1016"/>
    </row>
    <row r="66" spans="1:12" ht="39" customHeight="1">
      <c r="A66" s="637"/>
      <c r="B66" s="638"/>
      <c r="C66" s="1015" t="s">
        <v>3321</v>
      </c>
      <c r="D66" s="966"/>
      <c r="E66" s="966"/>
      <c r="F66" s="966"/>
      <c r="G66" s="966"/>
      <c r="H66" s="966"/>
      <c r="I66" s="966"/>
      <c r="J66" s="966"/>
      <c r="K66" s="1016"/>
    </row>
    <row r="67" spans="1:12" ht="25.5" customHeight="1">
      <c r="A67" s="637"/>
      <c r="B67" s="638"/>
      <c r="C67" s="1015" t="s">
        <v>3320</v>
      </c>
      <c r="D67" s="966"/>
      <c r="E67" s="966"/>
      <c r="F67" s="966"/>
      <c r="G67" s="966"/>
      <c r="H67" s="966"/>
      <c r="I67" s="966"/>
      <c r="J67" s="966"/>
      <c r="K67" s="1016"/>
    </row>
    <row r="68" spans="1:12" ht="23.25" customHeight="1">
      <c r="A68" s="637"/>
      <c r="B68" s="638"/>
      <c r="C68" s="1015" t="s">
        <v>3324</v>
      </c>
      <c r="D68" s="966"/>
      <c r="E68" s="966"/>
      <c r="F68" s="966"/>
      <c r="G68" s="966"/>
      <c r="H68" s="966"/>
      <c r="I68" s="966"/>
      <c r="J68" s="966"/>
      <c r="K68" s="1016"/>
    </row>
    <row r="69" spans="1:12" ht="26.25" customHeight="1">
      <c r="A69" s="637"/>
      <c r="B69" s="638"/>
      <c r="C69" s="622" t="s">
        <v>199</v>
      </c>
      <c r="D69" s="966"/>
      <c r="E69" s="966"/>
      <c r="F69" s="966"/>
      <c r="G69" s="966"/>
      <c r="H69" s="966"/>
      <c r="I69" s="966"/>
      <c r="J69" s="966"/>
      <c r="K69" s="1016"/>
    </row>
    <row r="70" spans="1:12" ht="34.5" customHeight="1">
      <c r="A70" s="637"/>
      <c r="B70" s="638"/>
      <c r="C70" s="1015" t="s">
        <v>3325</v>
      </c>
      <c r="D70" s="966"/>
      <c r="E70" s="966"/>
      <c r="F70" s="966"/>
      <c r="G70" s="966"/>
      <c r="H70" s="966"/>
      <c r="I70" s="966"/>
      <c r="J70" s="966"/>
      <c r="K70" s="1016"/>
    </row>
    <row r="71" spans="1:12" ht="32.25" customHeight="1">
      <c r="A71" s="637"/>
      <c r="B71" s="638"/>
      <c r="C71" s="622" t="s">
        <v>198</v>
      </c>
      <c r="D71" s="966"/>
      <c r="E71" s="966"/>
      <c r="F71" s="966"/>
      <c r="G71" s="966"/>
      <c r="H71" s="966"/>
      <c r="I71" s="966"/>
      <c r="J71" s="966"/>
      <c r="K71" s="1016"/>
    </row>
    <row r="72" spans="1:12" ht="35.25" customHeight="1" thickBot="1">
      <c r="A72" s="637"/>
      <c r="B72" s="638"/>
      <c r="C72" s="622" t="s">
        <v>197</v>
      </c>
      <c r="D72" s="966"/>
      <c r="E72" s="966"/>
      <c r="F72" s="966"/>
      <c r="G72" s="966"/>
      <c r="H72" s="966"/>
      <c r="I72" s="966"/>
      <c r="J72" s="966"/>
      <c r="K72" s="1016"/>
    </row>
    <row r="73" spans="1:12" ht="15.75" thickBot="1">
      <c r="A73" s="585" t="s">
        <v>6</v>
      </c>
      <c r="B73" s="586"/>
      <c r="C73" s="586"/>
      <c r="D73" s="586"/>
      <c r="E73" s="586"/>
      <c r="F73" s="586"/>
      <c r="G73" s="586"/>
      <c r="H73" s="586"/>
      <c r="I73" s="586"/>
      <c r="J73" s="586"/>
      <c r="K73" s="587"/>
    </row>
    <row r="74" spans="1:12">
      <c r="A74" s="7" t="s">
        <v>5</v>
      </c>
      <c r="B74" s="6"/>
      <c r="C74" s="6"/>
      <c r="D74" s="6"/>
      <c r="E74" s="6"/>
      <c r="F74" s="712">
        <v>30</v>
      </c>
      <c r="G74" s="713"/>
      <c r="H74" s="713"/>
      <c r="I74" s="713"/>
      <c r="J74" s="713"/>
      <c r="K74" s="714"/>
      <c r="L74" s="1" t="s">
        <v>4</v>
      </c>
    </row>
    <row r="75" spans="1:12">
      <c r="A75" s="5" t="s">
        <v>3</v>
      </c>
      <c r="B75" s="4"/>
      <c r="C75" s="4"/>
      <c r="D75" s="4"/>
      <c r="E75" s="4"/>
      <c r="F75" s="715">
        <v>20</v>
      </c>
      <c r="G75" s="716"/>
      <c r="H75" s="716"/>
      <c r="I75" s="716"/>
      <c r="J75" s="716"/>
      <c r="K75" s="717"/>
      <c r="L75" s="1" t="s">
        <v>2</v>
      </c>
    </row>
    <row r="76" spans="1:12" s="20" customFormat="1" ht="15.75" thickBot="1">
      <c r="A76" s="1124" t="s">
        <v>1</v>
      </c>
      <c r="B76" s="1125"/>
      <c r="C76" s="1125"/>
      <c r="D76" s="1125"/>
      <c r="E76" s="1126"/>
      <c r="F76" s="718" t="s">
        <v>196</v>
      </c>
      <c r="G76" s="719"/>
      <c r="H76" s="719"/>
      <c r="I76" s="719"/>
      <c r="J76" s="719"/>
      <c r="K76" s="720"/>
    </row>
    <row r="77" spans="1:12" ht="30.75" customHeight="1">
      <c r="A77" s="639" t="s">
        <v>4427</v>
      </c>
      <c r="B77" s="688"/>
      <c r="C77" s="688"/>
      <c r="D77" s="688"/>
      <c r="E77" s="689"/>
      <c r="F77" s="1119" t="s">
        <v>5044</v>
      </c>
      <c r="G77" s="1120"/>
      <c r="H77" s="1120"/>
      <c r="I77" s="1120"/>
      <c r="J77" s="1120"/>
      <c r="K77" s="1121"/>
    </row>
    <row r="78" spans="1:12" ht="32.25" customHeight="1" thickBot="1">
      <c r="A78" s="643"/>
      <c r="B78" s="692"/>
      <c r="C78" s="692"/>
      <c r="D78" s="692"/>
      <c r="E78" s="693"/>
      <c r="F78" s="999" t="s">
        <v>5045</v>
      </c>
      <c r="G78" s="1000"/>
      <c r="H78" s="1000"/>
      <c r="I78" s="1000"/>
      <c r="J78" s="1000"/>
      <c r="K78" s="1001"/>
    </row>
    <row r="79" spans="1:12" ht="30" customHeight="1">
      <c r="A79" s="1118"/>
      <c r="B79" s="1118"/>
      <c r="C79" s="1118"/>
      <c r="D79" s="1118"/>
      <c r="E79" s="1118"/>
    </row>
    <row r="80" spans="1:12">
      <c r="A80" s="171"/>
      <c r="B80" s="171"/>
      <c r="C80" s="171"/>
      <c r="D80" s="171"/>
      <c r="E80" s="171"/>
    </row>
    <row r="81" spans="1:5">
      <c r="A81" s="171"/>
      <c r="B81" s="171"/>
      <c r="C81" s="171"/>
      <c r="D81" s="171"/>
      <c r="E81" s="171"/>
    </row>
  </sheetData>
  <mergeCells count="203">
    <mergeCell ref="A76:E76"/>
    <mergeCell ref="C55:K55"/>
    <mergeCell ref="C56:K56"/>
    <mergeCell ref="C54:K54"/>
    <mergeCell ref="A45:E45"/>
    <mergeCell ref="F45:G45"/>
    <mergeCell ref="H45:I45"/>
    <mergeCell ref="J45:K45"/>
    <mergeCell ref="A49:B56"/>
    <mergeCell ref="C49:K49"/>
    <mergeCell ref="C50:K50"/>
    <mergeCell ref="C51:K51"/>
    <mergeCell ref="C52:K52"/>
    <mergeCell ref="C53:K53"/>
    <mergeCell ref="A46:E46"/>
    <mergeCell ref="F46:G46"/>
    <mergeCell ref="H46:I46"/>
    <mergeCell ref="J46:K46"/>
    <mergeCell ref="F48:G48"/>
    <mergeCell ref="H48:I48"/>
    <mergeCell ref="C71:K71"/>
    <mergeCell ref="H43:I43"/>
    <mergeCell ref="J43:K43"/>
    <mergeCell ref="A44:E44"/>
    <mergeCell ref="F44:G44"/>
    <mergeCell ref="H44:I44"/>
    <mergeCell ref="J44:K44"/>
    <mergeCell ref="A42:E42"/>
    <mergeCell ref="F42:G42"/>
    <mergeCell ref="H42:I42"/>
    <mergeCell ref="J42:K42"/>
    <mergeCell ref="A43:E43"/>
    <mergeCell ref="F43:G43"/>
    <mergeCell ref="F41:G41"/>
    <mergeCell ref="H41:I41"/>
    <mergeCell ref="J41:K41"/>
    <mergeCell ref="H38:I38"/>
    <mergeCell ref="J38:K38"/>
    <mergeCell ref="A39:E39"/>
    <mergeCell ref="F39:G39"/>
    <mergeCell ref="H39:I39"/>
    <mergeCell ref="J39:K39"/>
    <mergeCell ref="A35:E35"/>
    <mergeCell ref="F35:G35"/>
    <mergeCell ref="H35:I35"/>
    <mergeCell ref="J35:K35"/>
    <mergeCell ref="A36:E36"/>
    <mergeCell ref="F36:G36"/>
    <mergeCell ref="H36:I36"/>
    <mergeCell ref="J36:K36"/>
    <mergeCell ref="J48:K48"/>
    <mergeCell ref="A37:E37"/>
    <mergeCell ref="F37:G37"/>
    <mergeCell ref="H37:I37"/>
    <mergeCell ref="J37:K37"/>
    <mergeCell ref="A47:E47"/>
    <mergeCell ref="F47:G47"/>
    <mergeCell ref="H47:I47"/>
    <mergeCell ref="J47:K47"/>
    <mergeCell ref="A38:E38"/>
    <mergeCell ref="F38:G38"/>
    <mergeCell ref="A40:E40"/>
    <mergeCell ref="F40:G40"/>
    <mergeCell ref="H40:I40"/>
    <mergeCell ref="J40:K40"/>
    <mergeCell ref="A41:E41"/>
    <mergeCell ref="A34:E34"/>
    <mergeCell ref="F34:G34"/>
    <mergeCell ref="H34:I34"/>
    <mergeCell ref="J34:K34"/>
    <mergeCell ref="A32:E32"/>
    <mergeCell ref="F32:G32"/>
    <mergeCell ref="A29:E29"/>
    <mergeCell ref="F29:G29"/>
    <mergeCell ref="H29:I29"/>
    <mergeCell ref="J29:K29"/>
    <mergeCell ref="A30:E30"/>
    <mergeCell ref="F30:G30"/>
    <mergeCell ref="H30:I30"/>
    <mergeCell ref="J30:K30"/>
    <mergeCell ref="H32:I32"/>
    <mergeCell ref="J32:K32"/>
    <mergeCell ref="A33:E33"/>
    <mergeCell ref="F33:G33"/>
    <mergeCell ref="H33:I33"/>
    <mergeCell ref="J33:K33"/>
    <mergeCell ref="A31:E31"/>
    <mergeCell ref="F31:G31"/>
    <mergeCell ref="H31:I31"/>
    <mergeCell ref="J31:K31"/>
    <mergeCell ref="J28:K28"/>
    <mergeCell ref="J23:K23"/>
    <mergeCell ref="A24:E24"/>
    <mergeCell ref="F24:G24"/>
    <mergeCell ref="H24:I24"/>
    <mergeCell ref="J24:K24"/>
    <mergeCell ref="A23:E23"/>
    <mergeCell ref="F23:G23"/>
    <mergeCell ref="H23:I23"/>
    <mergeCell ref="A25:E25"/>
    <mergeCell ref="F25:G25"/>
    <mergeCell ref="H25:I25"/>
    <mergeCell ref="J25:K25"/>
    <mergeCell ref="A26:E26"/>
    <mergeCell ref="F26:G26"/>
    <mergeCell ref="H26:I26"/>
    <mergeCell ref="J26:K26"/>
    <mergeCell ref="A20:E20"/>
    <mergeCell ref="F20:G20"/>
    <mergeCell ref="H20:I20"/>
    <mergeCell ref="J20:K20"/>
    <mergeCell ref="A21:E21"/>
    <mergeCell ref="F21:G21"/>
    <mergeCell ref="C58:K58"/>
    <mergeCell ref="C59:K59"/>
    <mergeCell ref="A57:B57"/>
    <mergeCell ref="C57:K57"/>
    <mergeCell ref="A48:E48"/>
    <mergeCell ref="H21:I21"/>
    <mergeCell ref="J21:K21"/>
    <mergeCell ref="A22:E22"/>
    <mergeCell ref="F22:G22"/>
    <mergeCell ref="H22:I22"/>
    <mergeCell ref="J22:K22"/>
    <mergeCell ref="A27:E27"/>
    <mergeCell ref="F27:G27"/>
    <mergeCell ref="H27:I27"/>
    <mergeCell ref="J27:K27"/>
    <mergeCell ref="A28:E28"/>
    <mergeCell ref="F28:G28"/>
    <mergeCell ref="H28:I28"/>
    <mergeCell ref="F19:G19"/>
    <mergeCell ref="L5:Q6"/>
    <mergeCell ref="H19:I19"/>
    <mergeCell ref="J19:K19"/>
    <mergeCell ref="A19:E19"/>
    <mergeCell ref="F18:G18"/>
    <mergeCell ref="A7:C7"/>
    <mergeCell ref="D9:K9"/>
    <mergeCell ref="A8:K8"/>
    <mergeCell ref="F5:H5"/>
    <mergeCell ref="D7:K7"/>
    <mergeCell ref="D10:K10"/>
    <mergeCell ref="D11:K11"/>
    <mergeCell ref="A9:C11"/>
    <mergeCell ref="L18:R18"/>
    <mergeCell ref="A6:C6"/>
    <mergeCell ref="L17:R17"/>
    <mergeCell ref="D16:K16"/>
    <mergeCell ref="A16:C16"/>
    <mergeCell ref="D17:K17"/>
    <mergeCell ref="H18:I18"/>
    <mergeCell ref="J18:K18"/>
    <mergeCell ref="A18:E18"/>
    <mergeCell ref="L16:R16"/>
    <mergeCell ref="A2:C2"/>
    <mergeCell ref="A1:C1"/>
    <mergeCell ref="F1:H1"/>
    <mergeCell ref="F2:H2"/>
    <mergeCell ref="D1:E1"/>
    <mergeCell ref="D2:E2"/>
    <mergeCell ref="A3:C3"/>
    <mergeCell ref="A4:C4"/>
    <mergeCell ref="A5:C5"/>
    <mergeCell ref="F4:H4"/>
    <mergeCell ref="I4:K4"/>
    <mergeCell ref="D4:E4"/>
    <mergeCell ref="I1:K1"/>
    <mergeCell ref="I2:K2"/>
    <mergeCell ref="D6:K6"/>
    <mergeCell ref="D13:K13"/>
    <mergeCell ref="D15:K15"/>
    <mergeCell ref="I5:K5"/>
    <mergeCell ref="D5:E5"/>
    <mergeCell ref="D12:K12"/>
    <mergeCell ref="D14:K14"/>
    <mergeCell ref="D3:E3"/>
    <mergeCell ref="F3:H3"/>
    <mergeCell ref="I3:K3"/>
    <mergeCell ref="A79:E79"/>
    <mergeCell ref="A77:E78"/>
    <mergeCell ref="A12:C13"/>
    <mergeCell ref="A14:C15"/>
    <mergeCell ref="F75:K75"/>
    <mergeCell ref="F76:K76"/>
    <mergeCell ref="F77:K77"/>
    <mergeCell ref="F78:K78"/>
    <mergeCell ref="A73:K73"/>
    <mergeCell ref="C60:K60"/>
    <mergeCell ref="C63:K63"/>
    <mergeCell ref="A63:B72"/>
    <mergeCell ref="C64:K64"/>
    <mergeCell ref="C65:K65"/>
    <mergeCell ref="C61:K61"/>
    <mergeCell ref="C62:K62"/>
    <mergeCell ref="F74:K74"/>
    <mergeCell ref="A58:B62"/>
    <mergeCell ref="C72:K72"/>
    <mergeCell ref="C66:K66"/>
    <mergeCell ref="C67:K67"/>
    <mergeCell ref="C68:K68"/>
    <mergeCell ref="C69:K69"/>
    <mergeCell ref="C70:K7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topLeftCell="A58" zoomScaleNormal="100" workbookViewId="0">
      <selection activeCell="L68" sqref="L68"/>
    </sheetView>
  </sheetViews>
  <sheetFormatPr defaultColWidth="9.140625" defaultRowHeight="15"/>
  <cols>
    <col min="1" max="4" width="9.140625" style="1"/>
    <col min="5" max="5" width="10.28515625" style="1" customWidth="1"/>
    <col min="6" max="7" width="9.140625" style="1"/>
    <col min="8" max="8" width="9.42578125" style="1" customWidth="1"/>
    <col min="9" max="9" width="8.85546875" style="1" customWidth="1"/>
    <col min="10" max="10" width="7.42578125" style="1" customWidth="1"/>
    <col min="11" max="11" width="10.5703125" style="1" customWidth="1"/>
    <col min="12" max="16" width="9.140625" style="1"/>
    <col min="17" max="17" width="13.85546875" style="1" customWidth="1"/>
    <col min="18" max="16384" width="9.140625" style="1"/>
  </cols>
  <sheetData>
    <row r="1" spans="1:17" ht="29.25" customHeight="1" thickBot="1">
      <c r="A1" s="624" t="s">
        <v>74</v>
      </c>
      <c r="B1" s="625"/>
      <c r="C1" s="625"/>
      <c r="D1" s="626" t="s">
        <v>73</v>
      </c>
      <c r="E1" s="627"/>
      <c r="F1" s="594" t="s">
        <v>72</v>
      </c>
      <c r="G1" s="595"/>
      <c r="H1" s="596"/>
      <c r="I1" s="735" t="s">
        <v>336</v>
      </c>
      <c r="J1" s="736"/>
      <c r="K1" s="737"/>
    </row>
    <row r="2" spans="1:17" ht="48.75" customHeight="1" thickBot="1">
      <c r="A2" s="594" t="s">
        <v>70</v>
      </c>
      <c r="B2" s="595"/>
      <c r="C2" s="596"/>
      <c r="D2" s="628" t="s">
        <v>1854</v>
      </c>
      <c r="E2" s="629"/>
      <c r="F2" s="594" t="s">
        <v>68</v>
      </c>
      <c r="G2" s="595"/>
      <c r="H2" s="596"/>
      <c r="I2" s="648" t="s">
        <v>272</v>
      </c>
      <c r="J2" s="649"/>
      <c r="K2" s="650"/>
    </row>
    <row r="3" spans="1:17" ht="15.75" thickBot="1">
      <c r="A3" s="663" t="s">
        <v>66</v>
      </c>
      <c r="B3" s="664"/>
      <c r="C3" s="665"/>
      <c r="D3" s="651" t="s">
        <v>335</v>
      </c>
      <c r="E3" s="652"/>
      <c r="F3" s="663" t="s">
        <v>65</v>
      </c>
      <c r="G3" s="664"/>
      <c r="H3" s="665"/>
      <c r="I3" s="651">
        <v>2</v>
      </c>
      <c r="J3" s="675"/>
      <c r="K3" s="652"/>
    </row>
    <row r="4" spans="1:17" ht="15.75" thickBot="1">
      <c r="A4" s="663" t="s">
        <v>64</v>
      </c>
      <c r="B4" s="664"/>
      <c r="C4" s="665"/>
      <c r="D4" s="626" t="s">
        <v>63</v>
      </c>
      <c r="E4" s="627"/>
      <c r="F4" s="663" t="s">
        <v>62</v>
      </c>
      <c r="G4" s="664"/>
      <c r="H4" s="665"/>
      <c r="I4" s="651" t="s">
        <v>61</v>
      </c>
      <c r="J4" s="675"/>
      <c r="K4" s="652"/>
      <c r="L4" s="1" t="s">
        <v>60</v>
      </c>
    </row>
    <row r="5" spans="1:17" ht="15" customHeight="1" thickBot="1">
      <c r="A5" s="663" t="s">
        <v>59</v>
      </c>
      <c r="B5" s="664"/>
      <c r="C5" s="665"/>
      <c r="D5" s="651" t="s">
        <v>58</v>
      </c>
      <c r="E5" s="652"/>
      <c r="F5" s="585" t="s">
        <v>57</v>
      </c>
      <c r="G5" s="586"/>
      <c r="H5" s="960"/>
      <c r="I5" s="651" t="s">
        <v>130</v>
      </c>
      <c r="J5" s="675"/>
      <c r="K5" s="652"/>
      <c r="L5" s="676" t="s">
        <v>55</v>
      </c>
      <c r="M5" s="673"/>
      <c r="N5" s="673"/>
      <c r="O5" s="673"/>
      <c r="P5" s="673"/>
      <c r="Q5" s="673"/>
    </row>
    <row r="6" spans="1:17" ht="34.9" customHeight="1" thickBot="1">
      <c r="A6" s="663" t="s">
        <v>54</v>
      </c>
      <c r="B6" s="664"/>
      <c r="C6" s="664"/>
      <c r="D6" s="604" t="s">
        <v>3285</v>
      </c>
      <c r="E6" s="610"/>
      <c r="F6" s="610"/>
      <c r="G6" s="610"/>
      <c r="H6" s="610"/>
      <c r="I6" s="610"/>
      <c r="J6" s="610"/>
      <c r="K6" s="611"/>
      <c r="L6" s="676"/>
      <c r="M6" s="673"/>
      <c r="N6" s="673"/>
      <c r="O6" s="673"/>
      <c r="P6" s="673"/>
      <c r="Q6" s="673"/>
    </row>
    <row r="7" spans="1:17" ht="84.75" customHeight="1" thickBot="1">
      <c r="A7" s="600" t="s">
        <v>52</v>
      </c>
      <c r="B7" s="601"/>
      <c r="C7" s="601"/>
      <c r="D7" s="666" t="s">
        <v>334</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81.75" customHeight="1">
      <c r="A9" s="597" t="s">
        <v>50</v>
      </c>
      <c r="B9" s="598"/>
      <c r="C9" s="599"/>
      <c r="D9" s="602" t="s">
        <v>1965</v>
      </c>
      <c r="E9" s="602"/>
      <c r="F9" s="602"/>
      <c r="G9" s="602"/>
      <c r="H9" s="602"/>
      <c r="I9" s="602"/>
      <c r="J9" s="602"/>
      <c r="K9" s="603"/>
    </row>
    <row r="10" spans="1:17" ht="51.75" customHeight="1">
      <c r="A10" s="597"/>
      <c r="B10" s="598"/>
      <c r="C10" s="599"/>
      <c r="D10" s="670" t="s">
        <v>1966</v>
      </c>
      <c r="E10" s="671"/>
      <c r="F10" s="671"/>
      <c r="G10" s="671"/>
      <c r="H10" s="671"/>
      <c r="I10" s="671"/>
      <c r="J10" s="671"/>
      <c r="K10" s="672"/>
    </row>
    <row r="11" spans="1:17" ht="56.25" customHeight="1" thickBot="1">
      <c r="A11" s="597"/>
      <c r="B11" s="598"/>
      <c r="C11" s="599"/>
      <c r="D11" s="670" t="s">
        <v>1967</v>
      </c>
      <c r="E11" s="671"/>
      <c r="F11" s="671"/>
      <c r="G11" s="671"/>
      <c r="H11" s="671"/>
      <c r="I11" s="671"/>
      <c r="J11" s="671"/>
      <c r="K11" s="672"/>
      <c r="Q11" s="10"/>
    </row>
    <row r="12" spans="1:17" ht="50.25" customHeight="1">
      <c r="A12" s="653" t="s">
        <v>128</v>
      </c>
      <c r="B12" s="654"/>
      <c r="C12" s="655"/>
      <c r="D12" s="1048" t="s">
        <v>3326</v>
      </c>
      <c r="E12" s="658"/>
      <c r="F12" s="658"/>
      <c r="G12" s="658"/>
      <c r="H12" s="658"/>
      <c r="I12" s="658"/>
      <c r="J12" s="658"/>
      <c r="K12" s="659"/>
    </row>
    <row r="13" spans="1:17" ht="54.75" customHeight="1">
      <c r="A13" s="597"/>
      <c r="B13" s="598"/>
      <c r="C13" s="599"/>
      <c r="D13" s="670" t="s">
        <v>1968</v>
      </c>
      <c r="E13" s="671"/>
      <c r="F13" s="671"/>
      <c r="G13" s="671"/>
      <c r="H13" s="671"/>
      <c r="I13" s="671"/>
      <c r="J13" s="671"/>
      <c r="K13" s="672"/>
    </row>
    <row r="14" spans="1:17" ht="74.25" customHeight="1" thickBot="1">
      <c r="A14" s="597"/>
      <c r="B14" s="598"/>
      <c r="C14" s="599"/>
      <c r="D14" s="962" t="s">
        <v>1969</v>
      </c>
      <c r="E14" s="963"/>
      <c r="F14" s="963"/>
      <c r="G14" s="963"/>
      <c r="H14" s="963"/>
      <c r="I14" s="963"/>
      <c r="J14" s="963"/>
      <c r="K14" s="964"/>
    </row>
    <row r="15" spans="1:17" ht="84" customHeight="1">
      <c r="A15" s="653" t="s">
        <v>49</v>
      </c>
      <c r="B15" s="654"/>
      <c r="C15" s="655"/>
      <c r="D15" s="681" t="s">
        <v>1970</v>
      </c>
      <c r="E15" s="682"/>
      <c r="F15" s="682"/>
      <c r="G15" s="682"/>
      <c r="H15" s="682"/>
      <c r="I15" s="682"/>
      <c r="J15" s="682"/>
      <c r="K15" s="683"/>
    </row>
    <row r="16" spans="1:17" ht="71.25" customHeight="1" thickBot="1">
      <c r="A16" s="597"/>
      <c r="B16" s="598"/>
      <c r="C16" s="599"/>
      <c r="D16" s="670" t="s">
        <v>1971</v>
      </c>
      <c r="E16" s="671"/>
      <c r="F16" s="671"/>
      <c r="G16" s="671"/>
      <c r="H16" s="671"/>
      <c r="I16" s="671"/>
      <c r="J16" s="671"/>
      <c r="K16" s="672"/>
    </row>
    <row r="17" spans="1:18" ht="78" customHeight="1" thickBot="1">
      <c r="A17" s="607" t="s">
        <v>48</v>
      </c>
      <c r="B17" s="608"/>
      <c r="C17" s="609"/>
      <c r="D17" s="604" t="s">
        <v>3294</v>
      </c>
      <c r="E17" s="610"/>
      <c r="F17" s="610"/>
      <c r="G17" s="610"/>
      <c r="H17" s="610"/>
      <c r="I17" s="610"/>
      <c r="J17" s="610"/>
      <c r="K17" s="611"/>
      <c r="L17" s="673" t="s">
        <v>47</v>
      </c>
      <c r="M17" s="674"/>
      <c r="N17" s="674"/>
      <c r="O17" s="674"/>
      <c r="P17" s="674"/>
      <c r="Q17" s="674"/>
      <c r="R17" s="674"/>
    </row>
    <row r="18" spans="1:18" ht="19.149999999999999" customHeight="1" thickBot="1">
      <c r="A18" s="9" t="s">
        <v>46</v>
      </c>
      <c r="B18" s="8"/>
      <c r="C18" s="8"/>
      <c r="D18" s="604" t="s">
        <v>3287</v>
      </c>
      <c r="E18" s="610"/>
      <c r="F18" s="610"/>
      <c r="G18" s="610"/>
      <c r="H18" s="610"/>
      <c r="I18" s="610"/>
      <c r="J18" s="610"/>
      <c r="K18" s="611"/>
      <c r="L18" s="668" t="s">
        <v>45</v>
      </c>
      <c r="M18" s="669"/>
      <c r="N18" s="669"/>
      <c r="O18" s="669"/>
      <c r="P18" s="669"/>
      <c r="Q18" s="669"/>
      <c r="R18" s="669"/>
    </row>
    <row r="19" spans="1:18" ht="50.45" customHeight="1" thickBot="1">
      <c r="A19" s="656" t="s">
        <v>44</v>
      </c>
      <c r="B19" s="657"/>
      <c r="C19" s="657"/>
      <c r="D19" s="657"/>
      <c r="E19" s="657"/>
      <c r="F19" s="680" t="s">
        <v>43</v>
      </c>
      <c r="G19" s="680"/>
      <c r="H19" s="680" t="s">
        <v>42</v>
      </c>
      <c r="I19" s="680"/>
      <c r="J19" s="680" t="s">
        <v>41</v>
      </c>
      <c r="K19" s="684"/>
      <c r="L19" s="676" t="s">
        <v>40</v>
      </c>
      <c r="M19" s="674"/>
      <c r="N19" s="674"/>
      <c r="O19" s="674"/>
      <c r="P19" s="674"/>
      <c r="Q19" s="674"/>
      <c r="R19" s="674"/>
    </row>
    <row r="20" spans="1:18" ht="57.75" customHeight="1">
      <c r="A20" s="1142" t="s">
        <v>333</v>
      </c>
      <c r="B20" s="1143"/>
      <c r="C20" s="1143"/>
      <c r="D20" s="1143"/>
      <c r="E20" s="1143"/>
      <c r="F20" s="614" t="s">
        <v>183</v>
      </c>
      <c r="G20" s="614"/>
      <c r="H20" s="677" t="s">
        <v>245</v>
      </c>
      <c r="I20" s="677"/>
      <c r="J20" s="666" t="s">
        <v>328</v>
      </c>
      <c r="K20" s="667"/>
    </row>
    <row r="21" spans="1:18" ht="46.5" customHeight="1">
      <c r="A21" s="1128" t="s">
        <v>332</v>
      </c>
      <c r="B21" s="1129"/>
      <c r="C21" s="1129"/>
      <c r="D21" s="1129"/>
      <c r="E21" s="1130"/>
      <c r="F21" s="620" t="s">
        <v>183</v>
      </c>
      <c r="G21" s="620"/>
      <c r="H21" s="621" t="s">
        <v>245</v>
      </c>
      <c r="I21" s="622"/>
      <c r="J21" s="621" t="s">
        <v>328</v>
      </c>
      <c r="K21" s="623"/>
    </row>
    <row r="22" spans="1:18" ht="53.25" customHeight="1">
      <c r="A22" s="1128" t="s">
        <v>331</v>
      </c>
      <c r="B22" s="1129"/>
      <c r="C22" s="1129"/>
      <c r="D22" s="1129"/>
      <c r="E22" s="1130"/>
      <c r="F22" s="620" t="s">
        <v>183</v>
      </c>
      <c r="G22" s="620"/>
      <c r="H22" s="621" t="s">
        <v>245</v>
      </c>
      <c r="I22" s="622"/>
      <c r="J22" s="621" t="s">
        <v>328</v>
      </c>
      <c r="K22" s="623"/>
    </row>
    <row r="23" spans="1:18" ht="50.25" customHeight="1">
      <c r="A23" s="1128" t="s">
        <v>330</v>
      </c>
      <c r="B23" s="1129"/>
      <c r="C23" s="1129"/>
      <c r="D23" s="1129"/>
      <c r="E23" s="1130"/>
      <c r="F23" s="620" t="s">
        <v>183</v>
      </c>
      <c r="G23" s="620"/>
      <c r="H23" s="621" t="s">
        <v>245</v>
      </c>
      <c r="I23" s="622"/>
      <c r="J23" s="615" t="s">
        <v>328</v>
      </c>
      <c r="K23" s="616"/>
    </row>
    <row r="24" spans="1:18" ht="64.5" customHeight="1">
      <c r="A24" s="1128" t="s">
        <v>329</v>
      </c>
      <c r="B24" s="1129"/>
      <c r="C24" s="1129"/>
      <c r="D24" s="1129"/>
      <c r="E24" s="1130"/>
      <c r="F24" s="620" t="s">
        <v>183</v>
      </c>
      <c r="G24" s="620"/>
      <c r="H24" s="621" t="s">
        <v>245</v>
      </c>
      <c r="I24" s="622"/>
      <c r="J24" s="615" t="s">
        <v>328</v>
      </c>
      <c r="K24" s="616"/>
    </row>
    <row r="25" spans="1:18" ht="78" customHeight="1">
      <c r="A25" s="1128" t="s">
        <v>327</v>
      </c>
      <c r="B25" s="1129"/>
      <c r="C25" s="1129"/>
      <c r="D25" s="1129"/>
      <c r="E25" s="1130"/>
      <c r="F25" s="620" t="s">
        <v>183</v>
      </c>
      <c r="G25" s="620"/>
      <c r="H25" s="621" t="s">
        <v>324</v>
      </c>
      <c r="I25" s="622"/>
      <c r="J25" s="615" t="s">
        <v>289</v>
      </c>
      <c r="K25" s="616"/>
    </row>
    <row r="26" spans="1:18" ht="63" customHeight="1">
      <c r="A26" s="1128" t="s">
        <v>326</v>
      </c>
      <c r="B26" s="1129"/>
      <c r="C26" s="1129"/>
      <c r="D26" s="1129"/>
      <c r="E26" s="1130"/>
      <c r="F26" s="620" t="s">
        <v>183</v>
      </c>
      <c r="G26" s="620"/>
      <c r="H26" s="621" t="s">
        <v>324</v>
      </c>
      <c r="I26" s="622"/>
      <c r="J26" s="615" t="s">
        <v>289</v>
      </c>
      <c r="K26" s="616"/>
    </row>
    <row r="27" spans="1:18" ht="60.75" customHeight="1">
      <c r="A27" s="1128" t="s">
        <v>325</v>
      </c>
      <c r="B27" s="1129"/>
      <c r="C27" s="1129"/>
      <c r="D27" s="1129"/>
      <c r="E27" s="1130"/>
      <c r="F27" s="620" t="s">
        <v>183</v>
      </c>
      <c r="G27" s="620"/>
      <c r="H27" s="621" t="s">
        <v>324</v>
      </c>
      <c r="I27" s="622"/>
      <c r="J27" s="615" t="s">
        <v>323</v>
      </c>
      <c r="K27" s="616"/>
    </row>
    <row r="28" spans="1:18" ht="58.5" customHeight="1">
      <c r="A28" s="1128" t="s">
        <v>322</v>
      </c>
      <c r="B28" s="1129"/>
      <c r="C28" s="1129"/>
      <c r="D28" s="1129"/>
      <c r="E28" s="1130"/>
      <c r="F28" s="620" t="s">
        <v>183</v>
      </c>
      <c r="G28" s="620"/>
      <c r="H28" s="621" t="s">
        <v>290</v>
      </c>
      <c r="I28" s="622"/>
      <c r="J28" s="615" t="s">
        <v>289</v>
      </c>
      <c r="K28" s="616"/>
    </row>
    <row r="29" spans="1:18" ht="69.75" customHeight="1">
      <c r="A29" s="1128" t="s">
        <v>321</v>
      </c>
      <c r="B29" s="1129"/>
      <c r="C29" s="1129"/>
      <c r="D29" s="1129"/>
      <c r="E29" s="1130"/>
      <c r="F29" s="620" t="s">
        <v>183</v>
      </c>
      <c r="G29" s="620"/>
      <c r="H29" s="621" t="s">
        <v>290</v>
      </c>
      <c r="I29" s="622"/>
      <c r="J29" s="621" t="s">
        <v>289</v>
      </c>
      <c r="K29" s="623"/>
    </row>
    <row r="30" spans="1:18" ht="45.75" customHeight="1">
      <c r="A30" s="1096" t="s">
        <v>4593</v>
      </c>
      <c r="B30" s="1129"/>
      <c r="C30" s="1129"/>
      <c r="D30" s="1129"/>
      <c r="E30" s="1130"/>
      <c r="F30" s="620" t="s">
        <v>183</v>
      </c>
      <c r="G30" s="620"/>
      <c r="H30" s="621" t="s">
        <v>319</v>
      </c>
      <c r="I30" s="622"/>
      <c r="J30" s="621" t="s">
        <v>318</v>
      </c>
      <c r="K30" s="623"/>
    </row>
    <row r="31" spans="1:18" ht="50.25" customHeight="1">
      <c r="A31" s="1128" t="s">
        <v>320</v>
      </c>
      <c r="B31" s="1129"/>
      <c r="C31" s="1129"/>
      <c r="D31" s="1129"/>
      <c r="E31" s="1130"/>
      <c r="F31" s="620" t="s">
        <v>183</v>
      </c>
      <c r="G31" s="620"/>
      <c r="H31" s="621" t="s">
        <v>319</v>
      </c>
      <c r="I31" s="622"/>
      <c r="J31" s="615" t="s">
        <v>318</v>
      </c>
      <c r="K31" s="616"/>
    </row>
    <row r="32" spans="1:18" ht="54.75" customHeight="1">
      <c r="A32" s="1128" t="s">
        <v>317</v>
      </c>
      <c r="B32" s="1129"/>
      <c r="C32" s="1129"/>
      <c r="D32" s="1129"/>
      <c r="E32" s="1130"/>
      <c r="F32" s="620" t="s">
        <v>183</v>
      </c>
      <c r="G32" s="620"/>
      <c r="H32" s="621" t="s">
        <v>290</v>
      </c>
      <c r="I32" s="622"/>
      <c r="J32" s="621" t="s">
        <v>289</v>
      </c>
      <c r="K32" s="623"/>
    </row>
    <row r="33" spans="1:11" ht="51.75" customHeight="1">
      <c r="A33" s="984" t="s">
        <v>3327</v>
      </c>
      <c r="B33" s="1129"/>
      <c r="C33" s="1129"/>
      <c r="D33" s="1129"/>
      <c r="E33" s="1130"/>
      <c r="F33" s="620" t="s">
        <v>183</v>
      </c>
      <c r="G33" s="620"/>
      <c r="H33" s="621" t="s">
        <v>315</v>
      </c>
      <c r="I33" s="622"/>
      <c r="J33" s="621" t="s">
        <v>316</v>
      </c>
      <c r="K33" s="623"/>
    </row>
    <row r="34" spans="1:11" ht="46.5" customHeight="1">
      <c r="A34" s="1128" t="s">
        <v>282</v>
      </c>
      <c r="B34" s="1129"/>
      <c r="C34" s="1129"/>
      <c r="D34" s="1129"/>
      <c r="E34" s="1130"/>
      <c r="F34" s="620" t="s">
        <v>183</v>
      </c>
      <c r="G34" s="620"/>
      <c r="H34" s="621" t="s">
        <v>315</v>
      </c>
      <c r="I34" s="622"/>
      <c r="J34" s="621" t="s">
        <v>314</v>
      </c>
      <c r="K34" s="623"/>
    </row>
    <row r="35" spans="1:11" ht="58.5" customHeight="1">
      <c r="A35" s="1128" t="s">
        <v>313</v>
      </c>
      <c r="B35" s="1129"/>
      <c r="C35" s="1129"/>
      <c r="D35" s="1129"/>
      <c r="E35" s="1130"/>
      <c r="F35" s="969" t="s">
        <v>105</v>
      </c>
      <c r="G35" s="970"/>
      <c r="H35" s="621" t="s">
        <v>312</v>
      </c>
      <c r="I35" s="622"/>
      <c r="J35" s="621" t="s">
        <v>311</v>
      </c>
      <c r="K35" s="623"/>
    </row>
    <row r="36" spans="1:11" ht="50.25" customHeight="1">
      <c r="A36" s="1136" t="s">
        <v>310</v>
      </c>
      <c r="B36" s="1137"/>
      <c r="C36" s="1137"/>
      <c r="D36" s="1137"/>
      <c r="E36" s="1137"/>
      <c r="F36" s="969" t="s">
        <v>105</v>
      </c>
      <c r="G36" s="970"/>
      <c r="H36" s="615" t="s">
        <v>308</v>
      </c>
      <c r="I36" s="615"/>
      <c r="J36" s="621" t="s">
        <v>307</v>
      </c>
      <c r="K36" s="623"/>
    </row>
    <row r="37" spans="1:11" ht="66.75" customHeight="1">
      <c r="A37" s="1138" t="s">
        <v>309</v>
      </c>
      <c r="B37" s="1139"/>
      <c r="C37" s="1139"/>
      <c r="D37" s="1139"/>
      <c r="E37" s="1139"/>
      <c r="F37" s="969" t="s">
        <v>105</v>
      </c>
      <c r="G37" s="970"/>
      <c r="H37" s="966" t="s">
        <v>308</v>
      </c>
      <c r="I37" s="966"/>
      <c r="J37" s="621" t="s">
        <v>307</v>
      </c>
      <c r="K37" s="623"/>
    </row>
    <row r="38" spans="1:11" ht="52.5" customHeight="1">
      <c r="A38" s="1138" t="s">
        <v>306</v>
      </c>
      <c r="B38" s="1139"/>
      <c r="C38" s="1139"/>
      <c r="D38" s="1139"/>
      <c r="E38" s="1139"/>
      <c r="F38" s="969" t="s">
        <v>105</v>
      </c>
      <c r="G38" s="970"/>
      <c r="H38" s="966" t="s">
        <v>304</v>
      </c>
      <c r="I38" s="966"/>
      <c r="J38" s="621" t="s">
        <v>303</v>
      </c>
      <c r="K38" s="623"/>
    </row>
    <row r="39" spans="1:11" ht="45.75" customHeight="1">
      <c r="A39" s="1128" t="s">
        <v>305</v>
      </c>
      <c r="B39" s="1129"/>
      <c r="C39" s="1129"/>
      <c r="D39" s="1129"/>
      <c r="E39" s="1130"/>
      <c r="F39" s="969" t="s">
        <v>105</v>
      </c>
      <c r="G39" s="970"/>
      <c r="H39" s="621" t="s">
        <v>304</v>
      </c>
      <c r="I39" s="622"/>
      <c r="J39" s="621" t="s">
        <v>303</v>
      </c>
      <c r="K39" s="623"/>
    </row>
    <row r="40" spans="1:11" ht="67.5" customHeight="1">
      <c r="A40" s="984" t="s">
        <v>3328</v>
      </c>
      <c r="B40" s="1129"/>
      <c r="C40" s="1129"/>
      <c r="D40" s="1129"/>
      <c r="E40" s="1130"/>
      <c r="F40" s="969" t="s">
        <v>105</v>
      </c>
      <c r="G40" s="970"/>
      <c r="H40" s="621" t="s">
        <v>302</v>
      </c>
      <c r="I40" s="622"/>
      <c r="J40" s="621" t="s">
        <v>301</v>
      </c>
      <c r="K40" s="623"/>
    </row>
    <row r="41" spans="1:11" ht="39.75" customHeight="1">
      <c r="A41" s="1128" t="s">
        <v>300</v>
      </c>
      <c r="B41" s="1129"/>
      <c r="C41" s="1129"/>
      <c r="D41" s="1129"/>
      <c r="E41" s="1130"/>
      <c r="F41" s="969" t="s">
        <v>105</v>
      </c>
      <c r="G41" s="970"/>
      <c r="H41" s="621" t="s">
        <v>299</v>
      </c>
      <c r="I41" s="622"/>
      <c r="J41" s="621" t="s">
        <v>298</v>
      </c>
      <c r="K41" s="623"/>
    </row>
    <row r="42" spans="1:11" ht="46.5" customHeight="1">
      <c r="A42" s="1128" t="s">
        <v>297</v>
      </c>
      <c r="B42" s="1129"/>
      <c r="C42" s="1129"/>
      <c r="D42" s="1129"/>
      <c r="E42" s="1130"/>
      <c r="F42" s="969" t="s">
        <v>105</v>
      </c>
      <c r="G42" s="970"/>
      <c r="H42" s="621" t="s">
        <v>261</v>
      </c>
      <c r="I42" s="622"/>
      <c r="J42" s="621" t="s">
        <v>295</v>
      </c>
      <c r="K42" s="623"/>
    </row>
    <row r="43" spans="1:11" ht="60.75" customHeight="1">
      <c r="A43" s="1128" t="s">
        <v>296</v>
      </c>
      <c r="B43" s="1129"/>
      <c r="C43" s="1129"/>
      <c r="D43" s="1129"/>
      <c r="E43" s="1130"/>
      <c r="F43" s="969" t="s">
        <v>105</v>
      </c>
      <c r="G43" s="970"/>
      <c r="H43" s="621" t="s">
        <v>225</v>
      </c>
      <c r="I43" s="622"/>
      <c r="J43" s="621" t="s">
        <v>295</v>
      </c>
      <c r="K43" s="623"/>
    </row>
    <row r="44" spans="1:11" ht="68.25" customHeight="1">
      <c r="A44" s="1128" t="s">
        <v>294</v>
      </c>
      <c r="B44" s="1129"/>
      <c r="C44" s="1129"/>
      <c r="D44" s="1129"/>
      <c r="E44" s="1130"/>
      <c r="F44" s="969" t="s">
        <v>105</v>
      </c>
      <c r="G44" s="970"/>
      <c r="H44" s="621" t="s">
        <v>293</v>
      </c>
      <c r="I44" s="622"/>
      <c r="J44" s="621" t="s">
        <v>292</v>
      </c>
      <c r="K44" s="623"/>
    </row>
    <row r="45" spans="1:11" ht="54" customHeight="1">
      <c r="A45" s="1128" t="s">
        <v>291</v>
      </c>
      <c r="B45" s="1129"/>
      <c r="C45" s="1129"/>
      <c r="D45" s="1129"/>
      <c r="E45" s="1130"/>
      <c r="F45" s="969" t="s">
        <v>105</v>
      </c>
      <c r="G45" s="970"/>
      <c r="H45" s="621" t="s">
        <v>290</v>
      </c>
      <c r="I45" s="622"/>
      <c r="J45" s="621" t="s">
        <v>289</v>
      </c>
      <c r="K45" s="623"/>
    </row>
    <row r="46" spans="1:11" ht="54" customHeight="1">
      <c r="A46" s="1128" t="s">
        <v>288</v>
      </c>
      <c r="B46" s="1129"/>
      <c r="C46" s="1129"/>
      <c r="D46" s="1129"/>
      <c r="E46" s="1130"/>
      <c r="F46" s="969" t="s">
        <v>105</v>
      </c>
      <c r="G46" s="970"/>
      <c r="H46" s="621" t="s">
        <v>287</v>
      </c>
      <c r="I46" s="622"/>
      <c r="J46" s="621" t="s">
        <v>286</v>
      </c>
      <c r="K46" s="623"/>
    </row>
    <row r="47" spans="1:11" ht="77.25" customHeight="1">
      <c r="A47" s="984" t="s">
        <v>3329</v>
      </c>
      <c r="B47" s="1129"/>
      <c r="C47" s="1129"/>
      <c r="D47" s="1129"/>
      <c r="E47" s="1130"/>
      <c r="F47" s="969" t="s">
        <v>105</v>
      </c>
      <c r="G47" s="970"/>
      <c r="H47" s="621" t="s">
        <v>281</v>
      </c>
      <c r="I47" s="622"/>
      <c r="J47" s="621" t="s">
        <v>280</v>
      </c>
      <c r="K47" s="623"/>
    </row>
    <row r="48" spans="1:11" ht="52.5" customHeight="1">
      <c r="A48" s="1128" t="s">
        <v>285</v>
      </c>
      <c r="B48" s="1129"/>
      <c r="C48" s="1129"/>
      <c r="D48" s="1129"/>
      <c r="E48" s="1130"/>
      <c r="F48" s="969" t="s">
        <v>105</v>
      </c>
      <c r="G48" s="970"/>
      <c r="H48" s="621" t="s">
        <v>284</v>
      </c>
      <c r="I48" s="622"/>
      <c r="J48" s="621" t="s">
        <v>283</v>
      </c>
      <c r="K48" s="623"/>
    </row>
    <row r="49" spans="1:14" ht="79.5" customHeight="1" thickBot="1">
      <c r="A49" s="1140" t="s">
        <v>282</v>
      </c>
      <c r="B49" s="1141"/>
      <c r="C49" s="1141"/>
      <c r="D49" s="1141"/>
      <c r="E49" s="1141"/>
      <c r="F49" s="987" t="s">
        <v>105</v>
      </c>
      <c r="G49" s="987"/>
      <c r="H49" s="725" t="s">
        <v>281</v>
      </c>
      <c r="I49" s="725"/>
      <c r="J49" s="725" t="s">
        <v>280</v>
      </c>
      <c r="K49" s="726"/>
    </row>
    <row r="50" spans="1:14" ht="25.5" customHeight="1">
      <c r="A50" s="639" t="s">
        <v>17</v>
      </c>
      <c r="B50" s="640"/>
      <c r="C50" s="1131" t="s">
        <v>279</v>
      </c>
      <c r="D50" s="1131"/>
      <c r="E50" s="1131"/>
      <c r="F50" s="1131"/>
      <c r="G50" s="1131"/>
      <c r="H50" s="1131"/>
      <c r="I50" s="1131"/>
      <c r="J50" s="1131"/>
      <c r="K50" s="1132"/>
    </row>
    <row r="51" spans="1:14" ht="24" customHeight="1" thickBot="1">
      <c r="A51" s="643"/>
      <c r="B51" s="644"/>
      <c r="C51" s="1133" t="s">
        <v>278</v>
      </c>
      <c r="D51" s="1129"/>
      <c r="E51" s="1129"/>
      <c r="F51" s="1129"/>
      <c r="G51" s="1129"/>
      <c r="H51" s="1129"/>
      <c r="I51" s="1129"/>
      <c r="J51" s="1129"/>
      <c r="K51" s="1134"/>
    </row>
    <row r="52" spans="1:14" ht="258" customHeight="1" thickBot="1">
      <c r="A52" s="607" t="s">
        <v>14</v>
      </c>
      <c r="B52" s="612"/>
      <c r="C52" s="613" t="s">
        <v>5046</v>
      </c>
      <c r="D52" s="610"/>
      <c r="E52" s="610"/>
      <c r="F52" s="610"/>
      <c r="G52" s="610"/>
      <c r="H52" s="610"/>
      <c r="I52" s="610"/>
      <c r="J52" s="610"/>
      <c r="K52" s="611"/>
    </row>
    <row r="53" spans="1:14" ht="38.25" customHeight="1">
      <c r="A53" s="639" t="s">
        <v>13</v>
      </c>
      <c r="B53" s="640"/>
      <c r="C53" s="701" t="s">
        <v>277</v>
      </c>
      <c r="D53" s="701"/>
      <c r="E53" s="701"/>
      <c r="F53" s="701"/>
      <c r="G53" s="701"/>
      <c r="H53" s="701"/>
      <c r="I53" s="701"/>
      <c r="J53" s="701"/>
      <c r="K53" s="702"/>
    </row>
    <row r="54" spans="1:14" ht="34.5" customHeight="1">
      <c r="A54" s="641"/>
      <c r="B54" s="642"/>
      <c r="C54" s="630" t="s">
        <v>276</v>
      </c>
      <c r="D54" s="631"/>
      <c r="E54" s="631"/>
      <c r="F54" s="631"/>
      <c r="G54" s="631"/>
      <c r="H54" s="631"/>
      <c r="I54" s="631"/>
      <c r="J54" s="631"/>
      <c r="K54" s="632"/>
    </row>
    <row r="55" spans="1:14" ht="26.45" customHeight="1">
      <c r="A55" s="641"/>
      <c r="B55" s="642"/>
      <c r="C55" s="630" t="s">
        <v>275</v>
      </c>
      <c r="D55" s="631"/>
      <c r="E55" s="631"/>
      <c r="F55" s="631"/>
      <c r="G55" s="631"/>
      <c r="H55" s="631"/>
      <c r="I55" s="631"/>
      <c r="J55" s="631"/>
      <c r="K55" s="632"/>
    </row>
    <row r="56" spans="1:14" ht="26.45" customHeight="1">
      <c r="A56" s="641"/>
      <c r="B56" s="642"/>
      <c r="C56" s="630" t="s">
        <v>274</v>
      </c>
      <c r="D56" s="631"/>
      <c r="E56" s="631"/>
      <c r="F56" s="631"/>
      <c r="G56" s="631"/>
      <c r="H56" s="631"/>
      <c r="I56" s="631"/>
      <c r="J56" s="631"/>
      <c r="K56" s="632"/>
      <c r="N56" s="122"/>
    </row>
    <row r="57" spans="1:14" ht="26.45" customHeight="1" thickBot="1">
      <c r="A57" s="643"/>
      <c r="B57" s="644"/>
      <c r="C57" s="694" t="s">
        <v>273</v>
      </c>
      <c r="D57" s="694"/>
      <c r="E57" s="694"/>
      <c r="F57" s="694"/>
      <c r="G57" s="694"/>
      <c r="H57" s="694"/>
      <c r="I57" s="694"/>
      <c r="J57" s="694"/>
      <c r="K57" s="695"/>
    </row>
    <row r="58" spans="1:14" ht="32.25" customHeight="1">
      <c r="A58" s="633" t="s">
        <v>7</v>
      </c>
      <c r="B58" s="634"/>
      <c r="C58" s="1017" t="s">
        <v>3330</v>
      </c>
      <c r="D58" s="1018"/>
      <c r="E58" s="1018"/>
      <c r="F58" s="1018"/>
      <c r="G58" s="1018"/>
      <c r="H58" s="1018"/>
      <c r="I58" s="1018"/>
      <c r="J58" s="1018"/>
      <c r="K58" s="1019"/>
      <c r="N58" s="122"/>
    </row>
    <row r="59" spans="1:14" ht="33.75" customHeight="1">
      <c r="A59" s="637"/>
      <c r="B59" s="638"/>
      <c r="C59" s="1015" t="s">
        <v>3331</v>
      </c>
      <c r="D59" s="966"/>
      <c r="E59" s="966"/>
      <c r="F59" s="966"/>
      <c r="G59" s="966"/>
      <c r="H59" s="966"/>
      <c r="I59" s="966"/>
      <c r="J59" s="966"/>
      <c r="K59" s="1016"/>
    </row>
    <row r="60" spans="1:14" ht="24.75" customHeight="1">
      <c r="A60" s="637"/>
      <c r="B60" s="638"/>
      <c r="C60" s="1015" t="s">
        <v>3332</v>
      </c>
      <c r="D60" s="966"/>
      <c r="E60" s="966"/>
      <c r="F60" s="966"/>
      <c r="G60" s="966"/>
      <c r="H60" s="966"/>
      <c r="I60" s="966"/>
      <c r="J60" s="966"/>
      <c r="K60" s="1016"/>
    </row>
    <row r="61" spans="1:14" ht="24.75" customHeight="1">
      <c r="A61" s="637"/>
      <c r="B61" s="638"/>
      <c r="C61" s="1015" t="s">
        <v>3333</v>
      </c>
      <c r="D61" s="966"/>
      <c r="E61" s="966"/>
      <c r="F61" s="966"/>
      <c r="G61" s="966"/>
      <c r="H61" s="966"/>
      <c r="I61" s="966"/>
      <c r="J61" s="966"/>
      <c r="K61" s="1016"/>
    </row>
    <row r="62" spans="1:14" ht="34.5" customHeight="1">
      <c r="A62" s="637"/>
      <c r="B62" s="638"/>
      <c r="C62" s="1015" t="s">
        <v>3334</v>
      </c>
      <c r="D62" s="966"/>
      <c r="E62" s="966"/>
      <c r="F62" s="966"/>
      <c r="G62" s="966"/>
      <c r="H62" s="966"/>
      <c r="I62" s="966"/>
      <c r="J62" s="966"/>
      <c r="K62" s="1016"/>
    </row>
    <row r="63" spans="1:14" ht="38.25" customHeight="1" thickBot="1">
      <c r="A63" s="637"/>
      <c r="B63" s="638"/>
      <c r="C63" s="1015" t="s">
        <v>3335</v>
      </c>
      <c r="D63" s="966"/>
      <c r="E63" s="966"/>
      <c r="F63" s="966"/>
      <c r="G63" s="966"/>
      <c r="H63" s="966"/>
      <c r="I63" s="966"/>
      <c r="J63" s="966"/>
      <c r="K63" s="1016"/>
    </row>
    <row r="64" spans="1:14" ht="15.75" thickBot="1">
      <c r="A64" s="585" t="s">
        <v>6</v>
      </c>
      <c r="B64" s="586"/>
      <c r="C64" s="586"/>
      <c r="D64" s="586"/>
      <c r="E64" s="586"/>
      <c r="F64" s="586"/>
      <c r="G64" s="586"/>
      <c r="H64" s="586"/>
      <c r="I64" s="586"/>
      <c r="J64" s="586"/>
      <c r="K64" s="587"/>
    </row>
    <row r="65" spans="1:12">
      <c r="A65" s="7" t="s">
        <v>5</v>
      </c>
      <c r="B65" s="6"/>
      <c r="C65" s="6"/>
      <c r="D65" s="6"/>
      <c r="E65" s="6"/>
      <c r="F65" s="712">
        <v>30</v>
      </c>
      <c r="G65" s="713"/>
      <c r="H65" s="713"/>
      <c r="I65" s="713"/>
      <c r="J65" s="713"/>
      <c r="K65" s="714"/>
      <c r="L65" s="1" t="s">
        <v>4</v>
      </c>
    </row>
    <row r="66" spans="1:12">
      <c r="A66" s="5" t="s">
        <v>3</v>
      </c>
      <c r="B66" s="4"/>
      <c r="C66" s="4"/>
      <c r="D66" s="4"/>
      <c r="E66" s="4"/>
      <c r="F66" s="715">
        <v>20</v>
      </c>
      <c r="G66" s="716"/>
      <c r="H66" s="716"/>
      <c r="I66" s="716"/>
      <c r="J66" s="716"/>
      <c r="K66" s="717"/>
      <c r="L66" s="1" t="s">
        <v>2</v>
      </c>
    </row>
    <row r="67" spans="1:12" ht="15.75" thickBot="1">
      <c r="A67" s="709" t="s">
        <v>1</v>
      </c>
      <c r="B67" s="710"/>
      <c r="C67" s="710"/>
      <c r="D67" s="710"/>
      <c r="E67" s="711"/>
      <c r="F67" s="718" t="s">
        <v>196</v>
      </c>
      <c r="G67" s="719"/>
      <c r="H67" s="719"/>
      <c r="I67" s="719"/>
      <c r="J67" s="719"/>
      <c r="K67" s="720"/>
    </row>
    <row r="68" spans="1:12" ht="32.25" customHeight="1">
      <c r="A68" s="639" t="s">
        <v>4432</v>
      </c>
      <c r="B68" s="688"/>
      <c r="C68" s="688"/>
      <c r="D68" s="688"/>
      <c r="E68" s="689"/>
      <c r="F68" s="1002" t="s">
        <v>5047</v>
      </c>
      <c r="G68" s="1003"/>
      <c r="H68" s="1003"/>
      <c r="I68" s="1003"/>
      <c r="J68" s="1003"/>
      <c r="K68" s="1004"/>
    </row>
    <row r="69" spans="1:12" ht="32.25" customHeight="1">
      <c r="A69" s="641"/>
      <c r="B69" s="690"/>
      <c r="C69" s="690"/>
      <c r="D69" s="690"/>
      <c r="E69" s="691"/>
      <c r="F69" s="1135" t="s">
        <v>5048</v>
      </c>
      <c r="G69" s="966"/>
      <c r="H69" s="966"/>
      <c r="I69" s="966"/>
      <c r="J69" s="966"/>
      <c r="K69" s="1016"/>
    </row>
    <row r="70" spans="1:12" ht="36.75" customHeight="1" thickBot="1">
      <c r="A70" s="643"/>
      <c r="B70" s="692"/>
      <c r="C70" s="692"/>
      <c r="D70" s="692"/>
      <c r="E70" s="693"/>
      <c r="F70" s="724" t="s">
        <v>5049</v>
      </c>
      <c r="G70" s="725"/>
      <c r="H70" s="725"/>
      <c r="I70" s="725"/>
      <c r="J70" s="725"/>
      <c r="K70" s="726"/>
    </row>
  </sheetData>
  <mergeCells count="194">
    <mergeCell ref="A67:E67"/>
    <mergeCell ref="A68:E70"/>
    <mergeCell ref="L19:R19"/>
    <mergeCell ref="A6:C6"/>
    <mergeCell ref="F5:H5"/>
    <mergeCell ref="D7:K7"/>
    <mergeCell ref="F65:K65"/>
    <mergeCell ref="F66:K66"/>
    <mergeCell ref="F67:K67"/>
    <mergeCell ref="F68:K68"/>
    <mergeCell ref="A64:K64"/>
    <mergeCell ref="H19:I19"/>
    <mergeCell ref="J19:K19"/>
    <mergeCell ref="F23:G23"/>
    <mergeCell ref="H23:I23"/>
    <mergeCell ref="J23:K23"/>
    <mergeCell ref="A26:E26"/>
    <mergeCell ref="H20:I20"/>
    <mergeCell ref="J20:K20"/>
    <mergeCell ref="A20:E20"/>
    <mergeCell ref="F20:G20"/>
    <mergeCell ref="A21:E21"/>
    <mergeCell ref="F21:G21"/>
    <mergeCell ref="H21:I21"/>
    <mergeCell ref="J21:K21"/>
    <mergeCell ref="I1:K1"/>
    <mergeCell ref="I2:K2"/>
    <mergeCell ref="D6:K6"/>
    <mergeCell ref="L18:R18"/>
    <mergeCell ref="D13:K13"/>
    <mergeCell ref="D14:K14"/>
    <mergeCell ref="D16:K16"/>
    <mergeCell ref="L17:R17"/>
    <mergeCell ref="I3:K3"/>
    <mergeCell ref="A8:K8"/>
    <mergeCell ref="A2:C2"/>
    <mergeCell ref="A1:C1"/>
    <mergeCell ref="F1:H1"/>
    <mergeCell ref="F2:H2"/>
    <mergeCell ref="D1:E1"/>
    <mergeCell ref="D2:E2"/>
    <mergeCell ref="L5:Q6"/>
    <mergeCell ref="A3:C3"/>
    <mergeCell ref="A4:C4"/>
    <mergeCell ref="A5:C5"/>
    <mergeCell ref="F4:H4"/>
    <mergeCell ref="I4:K4"/>
    <mergeCell ref="D4:E4"/>
    <mergeCell ref="D3:E3"/>
    <mergeCell ref="F3:H3"/>
    <mergeCell ref="I5:K5"/>
    <mergeCell ref="D5:E5"/>
    <mergeCell ref="A12:C14"/>
    <mergeCell ref="A15:C16"/>
    <mergeCell ref="A19:E19"/>
    <mergeCell ref="D12:K12"/>
    <mergeCell ref="D10:K10"/>
    <mergeCell ref="D11:K11"/>
    <mergeCell ref="A9:C11"/>
    <mergeCell ref="F19:G19"/>
    <mergeCell ref="D15:K15"/>
    <mergeCell ref="A7:C7"/>
    <mergeCell ref="D9:K9"/>
    <mergeCell ref="D17:K17"/>
    <mergeCell ref="A17:C17"/>
    <mergeCell ref="D18:K18"/>
    <mergeCell ref="A22:E22"/>
    <mergeCell ref="F22:G22"/>
    <mergeCell ref="H22:I22"/>
    <mergeCell ref="J22:K22"/>
    <mergeCell ref="A23:E23"/>
    <mergeCell ref="A28:E28"/>
    <mergeCell ref="F28:G28"/>
    <mergeCell ref="H28:I28"/>
    <mergeCell ref="J28:K28"/>
    <mergeCell ref="A29:E29"/>
    <mergeCell ref="F29:G29"/>
    <mergeCell ref="H29:I29"/>
    <mergeCell ref="J29:K29"/>
    <mergeCell ref="J24:K24"/>
    <mergeCell ref="A25:E25"/>
    <mergeCell ref="F25:G25"/>
    <mergeCell ref="H25:I25"/>
    <mergeCell ref="J25:K25"/>
    <mergeCell ref="A24:E24"/>
    <mergeCell ref="F24:G24"/>
    <mergeCell ref="H24:I24"/>
    <mergeCell ref="F26:G26"/>
    <mergeCell ref="H26:I26"/>
    <mergeCell ref="J26:K26"/>
    <mergeCell ref="A27:E27"/>
    <mergeCell ref="F27:G27"/>
    <mergeCell ref="H27:I27"/>
    <mergeCell ref="J27:K27"/>
    <mergeCell ref="A30:E30"/>
    <mergeCell ref="F30:G30"/>
    <mergeCell ref="H30:I30"/>
    <mergeCell ref="J30:K30"/>
    <mergeCell ref="A31:E31"/>
    <mergeCell ref="F31:G31"/>
    <mergeCell ref="H31:I31"/>
    <mergeCell ref="J31:K31"/>
    <mergeCell ref="H33:I33"/>
    <mergeCell ref="J33:K33"/>
    <mergeCell ref="A32:E32"/>
    <mergeCell ref="F32:G32"/>
    <mergeCell ref="H32:I32"/>
    <mergeCell ref="J32:K32"/>
    <mergeCell ref="F38:G38"/>
    <mergeCell ref="H38:I38"/>
    <mergeCell ref="J38:K38"/>
    <mergeCell ref="J40:K40"/>
    <mergeCell ref="A35:E35"/>
    <mergeCell ref="F35:G35"/>
    <mergeCell ref="H35:I35"/>
    <mergeCell ref="J35:K35"/>
    <mergeCell ref="A33:E33"/>
    <mergeCell ref="F33:G33"/>
    <mergeCell ref="A34:E34"/>
    <mergeCell ref="F34:G34"/>
    <mergeCell ref="H34:I34"/>
    <mergeCell ref="J34:K34"/>
    <mergeCell ref="C63:K63"/>
    <mergeCell ref="C56:K56"/>
    <mergeCell ref="C57:K57"/>
    <mergeCell ref="H44:I44"/>
    <mergeCell ref="A36:E36"/>
    <mergeCell ref="F36:G36"/>
    <mergeCell ref="H36:I36"/>
    <mergeCell ref="J36:K36"/>
    <mergeCell ref="A37:E37"/>
    <mergeCell ref="F37:G37"/>
    <mergeCell ref="H37:I37"/>
    <mergeCell ref="J37:K37"/>
    <mergeCell ref="J49:K49"/>
    <mergeCell ref="F49:G49"/>
    <mergeCell ref="H49:I49"/>
    <mergeCell ref="A49:E49"/>
    <mergeCell ref="A39:E39"/>
    <mergeCell ref="F39:G39"/>
    <mergeCell ref="H39:I39"/>
    <mergeCell ref="J39:K39"/>
    <mergeCell ref="A40:E40"/>
    <mergeCell ref="F40:G40"/>
    <mergeCell ref="H40:I40"/>
    <mergeCell ref="A38:E38"/>
    <mergeCell ref="H47:I47"/>
    <mergeCell ref="J47:K47"/>
    <mergeCell ref="A44:E44"/>
    <mergeCell ref="F44:G44"/>
    <mergeCell ref="A41:E41"/>
    <mergeCell ref="F41:G41"/>
    <mergeCell ref="H41:I41"/>
    <mergeCell ref="J41:K41"/>
    <mergeCell ref="F69:K69"/>
    <mergeCell ref="H43:I43"/>
    <mergeCell ref="J43:K43"/>
    <mergeCell ref="A47:E47"/>
    <mergeCell ref="F47:G47"/>
    <mergeCell ref="F46:G46"/>
    <mergeCell ref="H46:I46"/>
    <mergeCell ref="J46:K46"/>
    <mergeCell ref="A48:E48"/>
    <mergeCell ref="F48:G48"/>
    <mergeCell ref="H48:I48"/>
    <mergeCell ref="J48:K48"/>
    <mergeCell ref="J45:K45"/>
    <mergeCell ref="A46:E46"/>
    <mergeCell ref="C61:K61"/>
    <mergeCell ref="C62:K62"/>
    <mergeCell ref="J44:K44"/>
    <mergeCell ref="A45:E45"/>
    <mergeCell ref="F45:G45"/>
    <mergeCell ref="H45:I45"/>
    <mergeCell ref="F70:K70"/>
    <mergeCell ref="A50:B51"/>
    <mergeCell ref="C50:K50"/>
    <mergeCell ref="C51:K51"/>
    <mergeCell ref="A42:E42"/>
    <mergeCell ref="F42:G42"/>
    <mergeCell ref="H42:I42"/>
    <mergeCell ref="J42:K42"/>
    <mergeCell ref="A43:E43"/>
    <mergeCell ref="F43:G43"/>
    <mergeCell ref="A53:B57"/>
    <mergeCell ref="A52:B52"/>
    <mergeCell ref="C52:K52"/>
    <mergeCell ref="C53:K53"/>
    <mergeCell ref="C54:K54"/>
    <mergeCell ref="C55:K55"/>
    <mergeCell ref="C58:K58"/>
    <mergeCell ref="A58:B63"/>
    <mergeCell ref="C59:K59"/>
    <mergeCell ref="C60:K6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zoomScaleNormal="100" workbookViewId="0">
      <selection activeCell="M1" sqref="M1"/>
    </sheetView>
  </sheetViews>
  <sheetFormatPr defaultColWidth="9.140625" defaultRowHeight="15"/>
  <cols>
    <col min="1" max="2" width="9.140625" style="1"/>
    <col min="3" max="3" width="8.42578125" style="1" customWidth="1"/>
    <col min="4" max="4" width="9.140625" style="1"/>
    <col min="5" max="5" width="10" style="1" customWidth="1"/>
    <col min="6" max="7" width="9.140625" style="1"/>
    <col min="8" max="8" width="9.140625" style="1" customWidth="1"/>
    <col min="9" max="9" width="7.140625" style="1" customWidth="1"/>
    <col min="10" max="10" width="8.28515625" style="1" customWidth="1"/>
    <col min="11" max="11" width="8.7109375" style="1" customWidth="1"/>
    <col min="12" max="16" width="9.140625" style="1"/>
    <col min="17" max="17" width="13.85546875" style="1" customWidth="1"/>
    <col min="18" max="16384" width="9.140625" style="1"/>
  </cols>
  <sheetData>
    <row r="1" spans="1:18" ht="30.75" customHeight="1" thickBot="1">
      <c r="A1" s="624" t="s">
        <v>74</v>
      </c>
      <c r="B1" s="625"/>
      <c r="C1" s="625"/>
      <c r="D1" s="626" t="s">
        <v>73</v>
      </c>
      <c r="E1" s="627"/>
      <c r="F1" s="594" t="s">
        <v>72</v>
      </c>
      <c r="G1" s="595"/>
      <c r="H1" s="596"/>
      <c r="I1" s="645" t="s">
        <v>1972</v>
      </c>
      <c r="J1" s="646"/>
      <c r="K1" s="647"/>
    </row>
    <row r="2" spans="1:18" ht="50.25" customHeight="1" thickBot="1">
      <c r="A2" s="594" t="s">
        <v>70</v>
      </c>
      <c r="B2" s="595"/>
      <c r="C2" s="596"/>
      <c r="D2" s="628" t="s">
        <v>1973</v>
      </c>
      <c r="E2" s="629"/>
      <c r="F2" s="594" t="s">
        <v>68</v>
      </c>
      <c r="G2" s="595"/>
      <c r="H2" s="596"/>
      <c r="I2" s="648" t="s">
        <v>272</v>
      </c>
      <c r="J2" s="649"/>
      <c r="K2" s="650"/>
    </row>
    <row r="3" spans="1:18" ht="15.75" thickBot="1">
      <c r="A3" s="663" t="s">
        <v>66</v>
      </c>
      <c r="B3" s="664"/>
      <c r="C3" s="665"/>
      <c r="D3" s="651" t="s">
        <v>372</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83.25" customHeight="1" thickBot="1">
      <c r="A7" s="600" t="s">
        <v>52</v>
      </c>
      <c r="B7" s="601"/>
      <c r="C7" s="601"/>
      <c r="D7" s="666" t="s">
        <v>371</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54" customHeight="1">
      <c r="A9" s="597" t="s">
        <v>50</v>
      </c>
      <c r="B9" s="598"/>
      <c r="C9" s="599"/>
      <c r="D9" s="602" t="s">
        <v>1974</v>
      </c>
      <c r="E9" s="602"/>
      <c r="F9" s="602"/>
      <c r="G9" s="602"/>
      <c r="H9" s="602"/>
      <c r="I9" s="602"/>
      <c r="J9" s="602"/>
      <c r="K9" s="603"/>
    </row>
    <row r="10" spans="1:18" ht="40.5" customHeight="1">
      <c r="A10" s="597"/>
      <c r="B10" s="598"/>
      <c r="C10" s="599"/>
      <c r="D10" s="670" t="s">
        <v>1975</v>
      </c>
      <c r="E10" s="671"/>
      <c r="F10" s="671"/>
      <c r="G10" s="671"/>
      <c r="H10" s="671"/>
      <c r="I10" s="671"/>
      <c r="J10" s="671"/>
      <c r="K10" s="672"/>
    </row>
    <row r="11" spans="1:18" ht="39" customHeight="1" thickBot="1">
      <c r="A11" s="597"/>
      <c r="B11" s="598"/>
      <c r="C11" s="599"/>
      <c r="D11" s="670" t="s">
        <v>1976</v>
      </c>
      <c r="E11" s="671"/>
      <c r="F11" s="671"/>
      <c r="G11" s="671"/>
      <c r="H11" s="671"/>
      <c r="I11" s="671"/>
      <c r="J11" s="671"/>
      <c r="K11" s="672"/>
      <c r="Q11" s="10"/>
    </row>
    <row r="12" spans="1:18" ht="49.5" customHeight="1">
      <c r="A12" s="653" t="s">
        <v>128</v>
      </c>
      <c r="B12" s="654"/>
      <c r="C12" s="655"/>
      <c r="D12" s="658" t="s">
        <v>1978</v>
      </c>
      <c r="E12" s="658"/>
      <c r="F12" s="658"/>
      <c r="G12" s="658"/>
      <c r="H12" s="658"/>
      <c r="I12" s="658"/>
      <c r="J12" s="658"/>
      <c r="K12" s="659"/>
    </row>
    <row r="13" spans="1:18" ht="35.25" customHeight="1" thickBot="1">
      <c r="A13" s="597"/>
      <c r="B13" s="598"/>
      <c r="C13" s="599"/>
      <c r="D13" s="962" t="s">
        <v>1977</v>
      </c>
      <c r="E13" s="963"/>
      <c r="F13" s="963"/>
      <c r="G13" s="963"/>
      <c r="H13" s="963"/>
      <c r="I13" s="963"/>
      <c r="J13" s="963"/>
      <c r="K13" s="964"/>
    </row>
    <row r="14" spans="1:18" ht="51" customHeight="1" thickBot="1">
      <c r="A14" s="653" t="s">
        <v>49</v>
      </c>
      <c r="B14" s="654"/>
      <c r="C14" s="655"/>
      <c r="D14" s="681" t="s">
        <v>1979</v>
      </c>
      <c r="E14" s="682"/>
      <c r="F14" s="682"/>
      <c r="G14" s="682"/>
      <c r="H14" s="682"/>
      <c r="I14" s="682"/>
      <c r="J14" s="682"/>
      <c r="K14" s="683"/>
    </row>
    <row r="15" spans="1:18" ht="79.5" customHeight="1" thickBot="1">
      <c r="A15" s="607" t="s">
        <v>48</v>
      </c>
      <c r="B15" s="608"/>
      <c r="C15" s="609"/>
      <c r="D15" s="604" t="s">
        <v>3336</v>
      </c>
      <c r="E15" s="610"/>
      <c r="F15" s="610"/>
      <c r="G15" s="610"/>
      <c r="H15" s="610"/>
      <c r="I15" s="610"/>
      <c r="J15" s="610"/>
      <c r="K15" s="611"/>
      <c r="L15" s="673" t="s">
        <v>47</v>
      </c>
      <c r="M15" s="674"/>
      <c r="N15" s="674"/>
      <c r="O15" s="674"/>
      <c r="P15" s="674"/>
      <c r="Q15" s="674"/>
      <c r="R15" s="674"/>
    </row>
    <row r="16" spans="1:18" ht="19.149999999999999" customHeight="1" thickBot="1">
      <c r="A16" s="9" t="s">
        <v>46</v>
      </c>
      <c r="B16" s="8"/>
      <c r="C16" s="8"/>
      <c r="D16" s="604" t="s">
        <v>541</v>
      </c>
      <c r="E16" s="610"/>
      <c r="F16" s="610"/>
      <c r="G16" s="610"/>
      <c r="H16" s="610"/>
      <c r="I16" s="610"/>
      <c r="J16" s="610"/>
      <c r="K16" s="611"/>
      <c r="L16" s="668" t="s">
        <v>45</v>
      </c>
      <c r="M16" s="669"/>
      <c r="N16" s="669"/>
      <c r="O16" s="669"/>
      <c r="P16" s="669"/>
      <c r="Q16" s="669"/>
      <c r="R16" s="669"/>
    </row>
    <row r="17" spans="1:18" ht="50.45" customHeight="1" thickBot="1">
      <c r="A17" s="656" t="s">
        <v>44</v>
      </c>
      <c r="B17" s="657"/>
      <c r="C17" s="657"/>
      <c r="D17" s="657"/>
      <c r="E17" s="657"/>
      <c r="F17" s="680" t="s">
        <v>43</v>
      </c>
      <c r="G17" s="680"/>
      <c r="H17" s="680" t="s">
        <v>42</v>
      </c>
      <c r="I17" s="680"/>
      <c r="J17" s="680" t="s">
        <v>41</v>
      </c>
      <c r="K17" s="684"/>
      <c r="L17" s="676" t="s">
        <v>40</v>
      </c>
      <c r="M17" s="674"/>
      <c r="N17" s="674"/>
      <c r="O17" s="674"/>
      <c r="P17" s="674"/>
      <c r="Q17" s="674"/>
      <c r="R17" s="674"/>
    </row>
    <row r="18" spans="1:18" ht="42" customHeight="1">
      <c r="A18" s="1159" t="s">
        <v>370</v>
      </c>
      <c r="B18" s="1131"/>
      <c r="C18" s="1131"/>
      <c r="D18" s="1131"/>
      <c r="E18" s="1160"/>
      <c r="F18" s="614" t="s">
        <v>179</v>
      </c>
      <c r="G18" s="614"/>
      <c r="H18" s="677" t="s">
        <v>116</v>
      </c>
      <c r="I18" s="677"/>
      <c r="J18" s="666" t="s">
        <v>357</v>
      </c>
      <c r="K18" s="667"/>
    </row>
    <row r="19" spans="1:18" ht="34.5" customHeight="1">
      <c r="A19" s="1161" t="s">
        <v>4013</v>
      </c>
      <c r="B19" s="1129"/>
      <c r="C19" s="1129"/>
      <c r="D19" s="1129"/>
      <c r="E19" s="1130"/>
      <c r="F19" s="620" t="s">
        <v>179</v>
      </c>
      <c r="G19" s="620"/>
      <c r="H19" s="621" t="s">
        <v>116</v>
      </c>
      <c r="I19" s="622"/>
      <c r="J19" s="621" t="s">
        <v>357</v>
      </c>
      <c r="K19" s="623"/>
    </row>
    <row r="20" spans="1:18" ht="53.25" customHeight="1">
      <c r="A20" s="1128" t="s">
        <v>369</v>
      </c>
      <c r="B20" s="1129"/>
      <c r="C20" s="1129"/>
      <c r="D20" s="1129"/>
      <c r="E20" s="1130"/>
      <c r="F20" s="620" t="s">
        <v>179</v>
      </c>
      <c r="G20" s="620"/>
      <c r="H20" s="621" t="s">
        <v>363</v>
      </c>
      <c r="I20" s="622"/>
      <c r="J20" s="621" t="s">
        <v>350</v>
      </c>
      <c r="K20" s="623"/>
    </row>
    <row r="21" spans="1:18" ht="66.75" customHeight="1">
      <c r="A21" s="1128" t="s">
        <v>368</v>
      </c>
      <c r="B21" s="1129"/>
      <c r="C21" s="1129"/>
      <c r="D21" s="1129"/>
      <c r="E21" s="1130"/>
      <c r="F21" s="620" t="s">
        <v>179</v>
      </c>
      <c r="G21" s="620"/>
      <c r="H21" s="621" t="s">
        <v>363</v>
      </c>
      <c r="I21" s="622"/>
      <c r="J21" s="615" t="s">
        <v>350</v>
      </c>
      <c r="K21" s="616"/>
    </row>
    <row r="22" spans="1:18" ht="39.75" customHeight="1">
      <c r="A22" s="1128" t="s">
        <v>367</v>
      </c>
      <c r="B22" s="1129"/>
      <c r="C22" s="1129"/>
      <c r="D22" s="1129"/>
      <c r="E22" s="1130"/>
      <c r="F22" s="620" t="s">
        <v>179</v>
      </c>
      <c r="G22" s="620"/>
      <c r="H22" s="621" t="s">
        <v>363</v>
      </c>
      <c r="I22" s="622"/>
      <c r="J22" s="615" t="s">
        <v>350</v>
      </c>
      <c r="K22" s="616"/>
    </row>
    <row r="23" spans="1:18" ht="41.25" customHeight="1">
      <c r="A23" s="1128" t="s">
        <v>366</v>
      </c>
      <c r="B23" s="1129"/>
      <c r="C23" s="1129"/>
      <c r="D23" s="1129"/>
      <c r="E23" s="1130"/>
      <c r="F23" s="620" t="s">
        <v>179</v>
      </c>
      <c r="G23" s="620"/>
      <c r="H23" s="621" t="s">
        <v>363</v>
      </c>
      <c r="I23" s="622"/>
      <c r="J23" s="615" t="s">
        <v>350</v>
      </c>
      <c r="K23" s="616"/>
    </row>
    <row r="24" spans="1:18" ht="42" customHeight="1">
      <c r="A24" s="1128" t="s">
        <v>365</v>
      </c>
      <c r="B24" s="1129"/>
      <c r="C24" s="1129"/>
      <c r="D24" s="1129"/>
      <c r="E24" s="1130"/>
      <c r="F24" s="969" t="s">
        <v>179</v>
      </c>
      <c r="G24" s="970"/>
      <c r="H24" s="621" t="s">
        <v>363</v>
      </c>
      <c r="I24" s="622"/>
      <c r="J24" s="615" t="s">
        <v>350</v>
      </c>
      <c r="K24" s="616"/>
    </row>
    <row r="25" spans="1:18" ht="54.75" customHeight="1">
      <c r="A25" s="1128" t="s">
        <v>364</v>
      </c>
      <c r="B25" s="1129"/>
      <c r="C25" s="1129"/>
      <c r="D25" s="1129"/>
      <c r="E25" s="1130"/>
      <c r="F25" s="969" t="s">
        <v>179</v>
      </c>
      <c r="G25" s="970"/>
      <c r="H25" s="621" t="s">
        <v>363</v>
      </c>
      <c r="I25" s="622"/>
      <c r="J25" s="615" t="s">
        <v>350</v>
      </c>
      <c r="K25" s="616"/>
    </row>
    <row r="26" spans="1:18" ht="45" customHeight="1">
      <c r="A26" s="1128" t="s">
        <v>362</v>
      </c>
      <c r="B26" s="1129"/>
      <c r="C26" s="1129"/>
      <c r="D26" s="1129"/>
      <c r="E26" s="1130"/>
      <c r="F26" s="969" t="s">
        <v>179</v>
      </c>
      <c r="G26" s="970"/>
      <c r="H26" s="621" t="s">
        <v>351</v>
      </c>
      <c r="I26" s="622"/>
      <c r="J26" s="615" t="s">
        <v>350</v>
      </c>
      <c r="K26" s="616"/>
    </row>
    <row r="27" spans="1:18" ht="41.25" customHeight="1">
      <c r="A27" s="984" t="s">
        <v>3337</v>
      </c>
      <c r="B27" s="1129"/>
      <c r="C27" s="1129"/>
      <c r="D27" s="1129"/>
      <c r="E27" s="1130"/>
      <c r="F27" s="620" t="s">
        <v>179</v>
      </c>
      <c r="G27" s="620"/>
      <c r="H27" s="621" t="s">
        <v>361</v>
      </c>
      <c r="I27" s="622"/>
      <c r="J27" s="621" t="s">
        <v>360</v>
      </c>
      <c r="K27" s="623"/>
    </row>
    <row r="28" spans="1:18" ht="36.75" customHeight="1">
      <c r="A28" s="1128" t="s">
        <v>359</v>
      </c>
      <c r="B28" s="1129"/>
      <c r="C28" s="1129"/>
      <c r="D28" s="1129"/>
      <c r="E28" s="1130"/>
      <c r="F28" s="620" t="s">
        <v>179</v>
      </c>
      <c r="G28" s="620"/>
      <c r="H28" s="621" t="s">
        <v>116</v>
      </c>
      <c r="I28" s="622"/>
      <c r="J28" s="621" t="s">
        <v>357</v>
      </c>
      <c r="K28" s="623"/>
    </row>
    <row r="29" spans="1:18" ht="41.25" customHeight="1">
      <c r="A29" s="1128" t="s">
        <v>358</v>
      </c>
      <c r="B29" s="1129"/>
      <c r="C29" s="1129"/>
      <c r="D29" s="1129"/>
      <c r="E29" s="1130"/>
      <c r="F29" s="620" t="s">
        <v>179</v>
      </c>
      <c r="G29" s="620"/>
      <c r="H29" s="621" t="s">
        <v>116</v>
      </c>
      <c r="I29" s="622"/>
      <c r="J29" s="615" t="s">
        <v>357</v>
      </c>
      <c r="K29" s="616"/>
    </row>
    <row r="30" spans="1:18" ht="39" customHeight="1">
      <c r="A30" s="1128" t="s">
        <v>356</v>
      </c>
      <c r="B30" s="1129"/>
      <c r="C30" s="1129"/>
      <c r="D30" s="1129"/>
      <c r="E30" s="1130"/>
      <c r="F30" s="620" t="s">
        <v>179</v>
      </c>
      <c r="G30" s="620"/>
      <c r="H30" s="621" t="s">
        <v>355</v>
      </c>
      <c r="I30" s="622"/>
      <c r="J30" s="621" t="s">
        <v>354</v>
      </c>
      <c r="K30" s="623"/>
    </row>
    <row r="31" spans="1:18" ht="39" customHeight="1">
      <c r="A31" s="1128" t="s">
        <v>353</v>
      </c>
      <c r="B31" s="1129"/>
      <c r="C31" s="1129"/>
      <c r="D31" s="1129"/>
      <c r="E31" s="1130"/>
      <c r="F31" s="620" t="s">
        <v>179</v>
      </c>
      <c r="G31" s="620"/>
      <c r="H31" s="621" t="s">
        <v>351</v>
      </c>
      <c r="I31" s="622"/>
      <c r="J31" s="615" t="s">
        <v>350</v>
      </c>
      <c r="K31" s="616"/>
    </row>
    <row r="32" spans="1:18" ht="42.75" customHeight="1">
      <c r="A32" s="1128" t="s">
        <v>352</v>
      </c>
      <c r="B32" s="1129"/>
      <c r="C32" s="1129"/>
      <c r="D32" s="1129"/>
      <c r="E32" s="1130"/>
      <c r="F32" s="620" t="s">
        <v>179</v>
      </c>
      <c r="G32" s="620"/>
      <c r="H32" s="621" t="s">
        <v>351</v>
      </c>
      <c r="I32" s="622"/>
      <c r="J32" s="621" t="s">
        <v>350</v>
      </c>
      <c r="K32" s="623"/>
    </row>
    <row r="33" spans="1:11" ht="54.75" customHeight="1">
      <c r="A33" s="1128" t="s">
        <v>349</v>
      </c>
      <c r="B33" s="1129"/>
      <c r="C33" s="1129"/>
      <c r="D33" s="1129"/>
      <c r="E33" s="1130"/>
      <c r="F33" s="969" t="s">
        <v>105</v>
      </c>
      <c r="G33" s="970"/>
      <c r="H33" s="621" t="s">
        <v>348</v>
      </c>
      <c r="I33" s="622"/>
      <c r="J33" s="621" t="s">
        <v>347</v>
      </c>
      <c r="K33" s="623"/>
    </row>
    <row r="34" spans="1:11" ht="69" customHeight="1">
      <c r="A34" s="1155" t="s">
        <v>4017</v>
      </c>
      <c r="B34" s="1156"/>
      <c r="C34" s="1156"/>
      <c r="D34" s="1156"/>
      <c r="E34" s="1156"/>
      <c r="F34" s="969" t="s">
        <v>105</v>
      </c>
      <c r="G34" s="970"/>
      <c r="H34" s="615" t="s">
        <v>345</v>
      </c>
      <c r="I34" s="615"/>
      <c r="J34" s="621" t="s">
        <v>344</v>
      </c>
      <c r="K34" s="623"/>
    </row>
    <row r="35" spans="1:11" ht="66.75" customHeight="1">
      <c r="A35" s="1157" t="s">
        <v>4018</v>
      </c>
      <c r="B35" s="1158"/>
      <c r="C35" s="1158"/>
      <c r="D35" s="1158"/>
      <c r="E35" s="1158"/>
      <c r="F35" s="969" t="s">
        <v>105</v>
      </c>
      <c r="G35" s="970"/>
      <c r="H35" s="615" t="s">
        <v>345</v>
      </c>
      <c r="I35" s="615"/>
      <c r="J35" s="621" t="s">
        <v>344</v>
      </c>
      <c r="K35" s="623"/>
    </row>
    <row r="36" spans="1:11" ht="66" customHeight="1">
      <c r="A36" s="1157" t="s">
        <v>4019</v>
      </c>
      <c r="B36" s="1158"/>
      <c r="C36" s="1158"/>
      <c r="D36" s="1158"/>
      <c r="E36" s="1158"/>
      <c r="F36" s="969" t="s">
        <v>105</v>
      </c>
      <c r="G36" s="970"/>
      <c r="H36" s="615" t="s">
        <v>345</v>
      </c>
      <c r="I36" s="615"/>
      <c r="J36" s="621" t="s">
        <v>344</v>
      </c>
      <c r="K36" s="623"/>
    </row>
    <row r="37" spans="1:11" ht="72" customHeight="1">
      <c r="A37" s="1144" t="s">
        <v>4020</v>
      </c>
      <c r="B37" s="1145"/>
      <c r="C37" s="1145"/>
      <c r="D37" s="1145"/>
      <c r="E37" s="1146"/>
      <c r="F37" s="969" t="s">
        <v>105</v>
      </c>
      <c r="G37" s="970"/>
      <c r="H37" s="615" t="s">
        <v>345</v>
      </c>
      <c r="I37" s="615"/>
      <c r="J37" s="621" t="s">
        <v>344</v>
      </c>
      <c r="K37" s="623"/>
    </row>
    <row r="38" spans="1:11" ht="84" customHeight="1">
      <c r="A38" s="1144" t="s">
        <v>4021</v>
      </c>
      <c r="B38" s="1145"/>
      <c r="C38" s="1145"/>
      <c r="D38" s="1145"/>
      <c r="E38" s="1146"/>
      <c r="F38" s="969" t="s">
        <v>105</v>
      </c>
      <c r="G38" s="970"/>
      <c r="H38" s="615" t="s">
        <v>345</v>
      </c>
      <c r="I38" s="615"/>
      <c r="J38" s="621" t="s">
        <v>344</v>
      </c>
      <c r="K38" s="623"/>
    </row>
    <row r="39" spans="1:11" ht="69" customHeight="1">
      <c r="A39" s="1144" t="s">
        <v>4022</v>
      </c>
      <c r="B39" s="1145"/>
      <c r="C39" s="1145"/>
      <c r="D39" s="1145"/>
      <c r="E39" s="1146"/>
      <c r="F39" s="969" t="s">
        <v>105</v>
      </c>
      <c r="G39" s="970"/>
      <c r="H39" s="615" t="s">
        <v>345</v>
      </c>
      <c r="I39" s="615"/>
      <c r="J39" s="621" t="s">
        <v>344</v>
      </c>
      <c r="K39" s="623"/>
    </row>
    <row r="40" spans="1:11" ht="69.75" customHeight="1">
      <c r="A40" s="1144" t="s">
        <v>4023</v>
      </c>
      <c r="B40" s="1145"/>
      <c r="C40" s="1145"/>
      <c r="D40" s="1145"/>
      <c r="E40" s="1146"/>
      <c r="F40" s="969" t="s">
        <v>105</v>
      </c>
      <c r="G40" s="970"/>
      <c r="H40" s="615" t="s">
        <v>345</v>
      </c>
      <c r="I40" s="615"/>
      <c r="J40" s="621" t="s">
        <v>344</v>
      </c>
      <c r="K40" s="623"/>
    </row>
    <row r="41" spans="1:11" ht="66" customHeight="1">
      <c r="A41" s="1144" t="s">
        <v>4024</v>
      </c>
      <c r="B41" s="1145"/>
      <c r="C41" s="1145"/>
      <c r="D41" s="1145"/>
      <c r="E41" s="1146"/>
      <c r="F41" s="969" t="s">
        <v>105</v>
      </c>
      <c r="G41" s="970"/>
      <c r="H41" s="615" t="s">
        <v>345</v>
      </c>
      <c r="I41" s="615"/>
      <c r="J41" s="621" t="s">
        <v>344</v>
      </c>
      <c r="K41" s="623"/>
    </row>
    <row r="42" spans="1:11" ht="63" customHeight="1">
      <c r="A42" s="1144" t="s">
        <v>4025</v>
      </c>
      <c r="B42" s="1145"/>
      <c r="C42" s="1145"/>
      <c r="D42" s="1145"/>
      <c r="E42" s="1146"/>
      <c r="F42" s="969" t="s">
        <v>105</v>
      </c>
      <c r="G42" s="970"/>
      <c r="H42" s="615" t="s">
        <v>345</v>
      </c>
      <c r="I42" s="615"/>
      <c r="J42" s="621" t="s">
        <v>344</v>
      </c>
      <c r="K42" s="623"/>
    </row>
    <row r="43" spans="1:11" ht="75" customHeight="1">
      <c r="A43" s="1144" t="s">
        <v>4026</v>
      </c>
      <c r="B43" s="1145"/>
      <c r="C43" s="1145"/>
      <c r="D43" s="1145"/>
      <c r="E43" s="1146"/>
      <c r="F43" s="969" t="s">
        <v>105</v>
      </c>
      <c r="G43" s="970"/>
      <c r="H43" s="615" t="s">
        <v>345</v>
      </c>
      <c r="I43" s="615"/>
      <c r="J43" s="621" t="s">
        <v>344</v>
      </c>
      <c r="K43" s="623"/>
    </row>
    <row r="44" spans="1:11" ht="66" customHeight="1">
      <c r="A44" s="1144" t="s">
        <v>4027</v>
      </c>
      <c r="B44" s="1145"/>
      <c r="C44" s="1145"/>
      <c r="D44" s="1145"/>
      <c r="E44" s="1146"/>
      <c r="F44" s="969" t="s">
        <v>105</v>
      </c>
      <c r="G44" s="970"/>
      <c r="H44" s="615" t="s">
        <v>345</v>
      </c>
      <c r="I44" s="615"/>
      <c r="J44" s="621" t="s">
        <v>344</v>
      </c>
      <c r="K44" s="623"/>
    </row>
    <row r="45" spans="1:11" ht="66" customHeight="1">
      <c r="A45" s="1144" t="s">
        <v>4028</v>
      </c>
      <c r="B45" s="1145"/>
      <c r="C45" s="1145"/>
      <c r="D45" s="1145"/>
      <c r="E45" s="1146"/>
      <c r="F45" s="969" t="s">
        <v>105</v>
      </c>
      <c r="G45" s="970"/>
      <c r="H45" s="615" t="s">
        <v>345</v>
      </c>
      <c r="I45" s="615"/>
      <c r="J45" s="621" t="s">
        <v>344</v>
      </c>
      <c r="K45" s="623"/>
    </row>
    <row r="46" spans="1:11" ht="58.5" customHeight="1">
      <c r="A46" s="1128" t="s">
        <v>346</v>
      </c>
      <c r="B46" s="1129"/>
      <c r="C46" s="1129"/>
      <c r="D46" s="1129"/>
      <c r="E46" s="1130"/>
      <c r="F46" s="969" t="s">
        <v>105</v>
      </c>
      <c r="G46" s="970"/>
      <c r="H46" s="615" t="s">
        <v>345</v>
      </c>
      <c r="I46" s="615"/>
      <c r="J46" s="621" t="s">
        <v>344</v>
      </c>
      <c r="K46" s="623"/>
    </row>
    <row r="47" spans="1:11" ht="56.25" customHeight="1" thickBot="1">
      <c r="A47" s="1140" t="s">
        <v>282</v>
      </c>
      <c r="B47" s="1141"/>
      <c r="C47" s="1141"/>
      <c r="D47" s="1141"/>
      <c r="E47" s="1141"/>
      <c r="F47" s="987" t="s">
        <v>105</v>
      </c>
      <c r="G47" s="987"/>
      <c r="H47" s="725" t="s">
        <v>345</v>
      </c>
      <c r="I47" s="725"/>
      <c r="J47" s="725" t="s">
        <v>344</v>
      </c>
      <c r="K47" s="726"/>
    </row>
    <row r="48" spans="1:11" ht="24.75" customHeight="1">
      <c r="A48" s="639" t="s">
        <v>17</v>
      </c>
      <c r="B48" s="689"/>
      <c r="C48" s="1151" t="s">
        <v>550</v>
      </c>
      <c r="D48" s="1131"/>
      <c r="E48" s="1131"/>
      <c r="F48" s="1131"/>
      <c r="G48" s="1131"/>
      <c r="H48" s="1131"/>
      <c r="I48" s="1131"/>
      <c r="J48" s="1131"/>
      <c r="K48" s="1132"/>
    </row>
    <row r="49" spans="1:11" ht="21" customHeight="1" thickBot="1">
      <c r="A49" s="641"/>
      <c r="B49" s="691"/>
      <c r="C49" s="1152" t="s">
        <v>1076</v>
      </c>
      <c r="D49" s="1129"/>
      <c r="E49" s="1129"/>
      <c r="F49" s="1129"/>
      <c r="G49" s="1129"/>
      <c r="H49" s="1129"/>
      <c r="I49" s="1129"/>
      <c r="J49" s="1129"/>
      <c r="K49" s="1134"/>
    </row>
    <row r="50" spans="1:11" ht="225.95" customHeight="1" thickBot="1">
      <c r="A50" s="607" t="s">
        <v>14</v>
      </c>
      <c r="B50" s="609"/>
      <c r="C50" s="604" t="s">
        <v>5050</v>
      </c>
      <c r="D50" s="610"/>
      <c r="E50" s="610"/>
      <c r="F50" s="610"/>
      <c r="G50" s="610"/>
      <c r="H50" s="610"/>
      <c r="I50" s="610"/>
      <c r="J50" s="610"/>
      <c r="K50" s="611"/>
    </row>
    <row r="51" spans="1:11" ht="24" customHeight="1">
      <c r="A51" s="639" t="s">
        <v>13</v>
      </c>
      <c r="B51" s="689"/>
      <c r="C51" s="1150" t="s">
        <v>342</v>
      </c>
      <c r="D51" s="701"/>
      <c r="E51" s="701"/>
      <c r="F51" s="701"/>
      <c r="G51" s="701"/>
      <c r="H51" s="701"/>
      <c r="I51" s="701"/>
      <c r="J51" s="701"/>
      <c r="K51" s="702"/>
    </row>
    <row r="52" spans="1:11" ht="36" customHeight="1">
      <c r="A52" s="641"/>
      <c r="B52" s="691"/>
      <c r="C52" s="965" t="s">
        <v>341</v>
      </c>
      <c r="D52" s="631"/>
      <c r="E52" s="631"/>
      <c r="F52" s="631"/>
      <c r="G52" s="631"/>
      <c r="H52" s="631"/>
      <c r="I52" s="631"/>
      <c r="J52" s="631"/>
      <c r="K52" s="632"/>
    </row>
    <row r="53" spans="1:11" ht="24" customHeight="1">
      <c r="A53" s="641"/>
      <c r="B53" s="691"/>
      <c r="C53" s="965" t="s">
        <v>340</v>
      </c>
      <c r="D53" s="631"/>
      <c r="E53" s="631"/>
      <c r="F53" s="631"/>
      <c r="G53" s="631"/>
      <c r="H53" s="631"/>
      <c r="I53" s="631"/>
      <c r="J53" s="631"/>
      <c r="K53" s="632"/>
    </row>
    <row r="54" spans="1:11" ht="24" customHeight="1">
      <c r="A54" s="641"/>
      <c r="B54" s="691"/>
      <c r="C54" s="965" t="s">
        <v>339</v>
      </c>
      <c r="D54" s="631"/>
      <c r="E54" s="631"/>
      <c r="F54" s="631"/>
      <c r="G54" s="631"/>
      <c r="H54" s="631"/>
      <c r="I54" s="631"/>
      <c r="J54" s="631"/>
      <c r="K54" s="632"/>
    </row>
    <row r="55" spans="1:11" ht="24" customHeight="1">
      <c r="A55" s="641"/>
      <c r="B55" s="691"/>
      <c r="C55" s="965" t="s">
        <v>338</v>
      </c>
      <c r="D55" s="631"/>
      <c r="E55" s="631"/>
      <c r="F55" s="631"/>
      <c r="G55" s="631"/>
      <c r="H55" s="631"/>
      <c r="I55" s="631"/>
      <c r="J55" s="631"/>
      <c r="K55" s="632"/>
    </row>
    <row r="56" spans="1:11" ht="24" customHeight="1" thickBot="1">
      <c r="A56" s="643"/>
      <c r="B56" s="693"/>
      <c r="C56" s="1147" t="s">
        <v>337</v>
      </c>
      <c r="D56" s="694"/>
      <c r="E56" s="694"/>
      <c r="F56" s="694"/>
      <c r="G56" s="694"/>
      <c r="H56" s="694"/>
      <c r="I56" s="694"/>
      <c r="J56" s="694"/>
      <c r="K56" s="695"/>
    </row>
    <row r="57" spans="1:11" ht="24.75" customHeight="1">
      <c r="A57" s="633" t="s">
        <v>7</v>
      </c>
      <c r="B57" s="1164"/>
      <c r="C57" s="1153" t="s">
        <v>4029</v>
      </c>
      <c r="D57" s="1153"/>
      <c r="E57" s="1153"/>
      <c r="F57" s="1153"/>
      <c r="G57" s="1153"/>
      <c r="H57" s="1153"/>
      <c r="I57" s="1153"/>
      <c r="J57" s="1153"/>
      <c r="K57" s="1154"/>
    </row>
    <row r="58" spans="1:11" ht="24.75" customHeight="1">
      <c r="A58" s="637"/>
      <c r="B58" s="1165"/>
      <c r="C58" s="1148" t="s">
        <v>4030</v>
      </c>
      <c r="D58" s="1148"/>
      <c r="E58" s="1148"/>
      <c r="F58" s="1148"/>
      <c r="G58" s="1148"/>
      <c r="H58" s="1148"/>
      <c r="I58" s="1148"/>
      <c r="J58" s="1148"/>
      <c r="K58" s="1149"/>
    </row>
    <row r="59" spans="1:11" ht="24.75" customHeight="1">
      <c r="A59" s="637"/>
      <c r="B59" s="1165"/>
      <c r="C59" s="1148" t="s">
        <v>4031</v>
      </c>
      <c r="D59" s="1148"/>
      <c r="E59" s="1148"/>
      <c r="F59" s="1148"/>
      <c r="G59" s="1148"/>
      <c r="H59" s="1148"/>
      <c r="I59" s="1148"/>
      <c r="J59" s="1148"/>
      <c r="K59" s="1149"/>
    </row>
    <row r="60" spans="1:11" ht="24.75" customHeight="1">
      <c r="A60" s="637"/>
      <c r="B60" s="1165"/>
      <c r="C60" s="1148" t="s">
        <v>4032</v>
      </c>
      <c r="D60" s="1148"/>
      <c r="E60" s="1148"/>
      <c r="F60" s="1148"/>
      <c r="G60" s="1148"/>
      <c r="H60" s="1148"/>
      <c r="I60" s="1148"/>
      <c r="J60" s="1148"/>
      <c r="K60" s="1149"/>
    </row>
    <row r="61" spans="1:11" ht="24.75" customHeight="1">
      <c r="A61" s="637"/>
      <c r="B61" s="1165"/>
      <c r="C61" s="1148" t="s">
        <v>4033</v>
      </c>
      <c r="D61" s="1148"/>
      <c r="E61" s="1148"/>
      <c r="F61" s="1148"/>
      <c r="G61" s="1148"/>
      <c r="H61" s="1148"/>
      <c r="I61" s="1148"/>
      <c r="J61" s="1148"/>
      <c r="K61" s="1149"/>
    </row>
    <row r="62" spans="1:11" ht="24.75" customHeight="1">
      <c r="A62" s="637"/>
      <c r="B62" s="1165"/>
      <c r="C62" s="1148" t="s">
        <v>4034</v>
      </c>
      <c r="D62" s="1148"/>
      <c r="E62" s="1148"/>
      <c r="F62" s="1148"/>
      <c r="G62" s="1148"/>
      <c r="H62" s="1148"/>
      <c r="I62" s="1148"/>
      <c r="J62" s="1148"/>
      <c r="K62" s="1149"/>
    </row>
    <row r="63" spans="1:11" ht="24.75" customHeight="1">
      <c r="A63" s="637"/>
      <c r="B63" s="1165"/>
      <c r="C63" s="1148" t="s">
        <v>4035</v>
      </c>
      <c r="D63" s="1148"/>
      <c r="E63" s="1148"/>
      <c r="F63" s="1148"/>
      <c r="G63" s="1148"/>
      <c r="H63" s="1148"/>
      <c r="I63" s="1148"/>
      <c r="J63" s="1148"/>
      <c r="K63" s="1149"/>
    </row>
    <row r="64" spans="1:11" ht="24.75" customHeight="1">
      <c r="A64" s="637"/>
      <c r="B64" s="1165"/>
      <c r="C64" s="1148" t="s">
        <v>4036</v>
      </c>
      <c r="D64" s="1148"/>
      <c r="E64" s="1148"/>
      <c r="F64" s="1148"/>
      <c r="G64" s="1148"/>
      <c r="H64" s="1148"/>
      <c r="I64" s="1148"/>
      <c r="J64" s="1148"/>
      <c r="K64" s="1149"/>
    </row>
    <row r="65" spans="1:12" ht="24.75" customHeight="1">
      <c r="A65" s="637"/>
      <c r="B65" s="1165"/>
      <c r="C65" s="1148" t="s">
        <v>4037</v>
      </c>
      <c r="D65" s="1148"/>
      <c r="E65" s="1148"/>
      <c r="F65" s="1148"/>
      <c r="G65" s="1148"/>
      <c r="H65" s="1148"/>
      <c r="I65" s="1148"/>
      <c r="J65" s="1148"/>
      <c r="K65" s="1149"/>
    </row>
    <row r="66" spans="1:12" ht="24.75" customHeight="1">
      <c r="A66" s="637"/>
      <c r="B66" s="1165"/>
      <c r="C66" s="1148" t="s">
        <v>4038</v>
      </c>
      <c r="D66" s="1148"/>
      <c r="E66" s="1148"/>
      <c r="F66" s="1148"/>
      <c r="G66" s="1148"/>
      <c r="H66" s="1148"/>
      <c r="I66" s="1148"/>
      <c r="J66" s="1148"/>
      <c r="K66" s="1149"/>
    </row>
    <row r="67" spans="1:12" ht="24.75" customHeight="1">
      <c r="A67" s="637"/>
      <c r="B67" s="1165"/>
      <c r="C67" s="1148" t="s">
        <v>4039</v>
      </c>
      <c r="D67" s="1148"/>
      <c r="E67" s="1148"/>
      <c r="F67" s="1148"/>
      <c r="G67" s="1148"/>
      <c r="H67" s="1148"/>
      <c r="I67" s="1148"/>
      <c r="J67" s="1148"/>
      <c r="K67" s="1149"/>
    </row>
    <row r="68" spans="1:12" ht="24.75" customHeight="1">
      <c r="A68" s="637"/>
      <c r="B68" s="1165"/>
      <c r="C68" s="1148" t="s">
        <v>4040</v>
      </c>
      <c r="D68" s="1148"/>
      <c r="E68" s="1148"/>
      <c r="F68" s="1148"/>
      <c r="G68" s="1148"/>
      <c r="H68" s="1148"/>
      <c r="I68" s="1148"/>
      <c r="J68" s="1148"/>
      <c r="K68" s="1149"/>
    </row>
    <row r="69" spans="1:12" ht="24.75" customHeight="1">
      <c r="A69" s="637"/>
      <c r="B69" s="1165"/>
      <c r="C69" s="1148" t="s">
        <v>4041</v>
      </c>
      <c r="D69" s="1148"/>
      <c r="E69" s="1148"/>
      <c r="F69" s="1148"/>
      <c r="G69" s="1148"/>
      <c r="H69" s="1148"/>
      <c r="I69" s="1148"/>
      <c r="J69" s="1148"/>
      <c r="K69" s="1149"/>
    </row>
    <row r="70" spans="1:12" ht="24.75" customHeight="1" thickBot="1">
      <c r="A70" s="637"/>
      <c r="B70" s="1165"/>
      <c r="C70" s="1162" t="s">
        <v>4042</v>
      </c>
      <c r="D70" s="1162"/>
      <c r="E70" s="1162"/>
      <c r="F70" s="1162"/>
      <c r="G70" s="1162"/>
      <c r="H70" s="1162"/>
      <c r="I70" s="1162"/>
      <c r="J70" s="1162"/>
      <c r="K70" s="1163"/>
    </row>
    <row r="71" spans="1:12" ht="15.75" thickBot="1">
      <c r="A71" s="585" t="s">
        <v>6</v>
      </c>
      <c r="B71" s="586"/>
      <c r="C71" s="586"/>
      <c r="D71" s="586"/>
      <c r="E71" s="586"/>
      <c r="F71" s="586"/>
      <c r="G71" s="586"/>
      <c r="H71" s="586"/>
      <c r="I71" s="586"/>
      <c r="J71" s="586"/>
      <c r="K71" s="587"/>
    </row>
    <row r="72" spans="1:12">
      <c r="A72" s="7" t="s">
        <v>5</v>
      </c>
      <c r="B72" s="6"/>
      <c r="C72" s="6"/>
      <c r="D72" s="6"/>
      <c r="E72" s="6"/>
      <c r="F72" s="712">
        <v>45</v>
      </c>
      <c r="G72" s="713"/>
      <c r="H72" s="713"/>
      <c r="I72" s="713"/>
      <c r="J72" s="713"/>
      <c r="K72" s="714"/>
      <c r="L72" s="1" t="s">
        <v>4</v>
      </c>
    </row>
    <row r="73" spans="1:12">
      <c r="A73" s="5" t="s">
        <v>3</v>
      </c>
      <c r="B73" s="4"/>
      <c r="C73" s="4"/>
      <c r="D73" s="4"/>
      <c r="E73" s="4"/>
      <c r="F73" s="715">
        <v>5</v>
      </c>
      <c r="G73" s="716"/>
      <c r="H73" s="716"/>
      <c r="I73" s="716"/>
      <c r="J73" s="716"/>
      <c r="K73" s="717"/>
      <c r="L73" s="1" t="s">
        <v>2</v>
      </c>
    </row>
    <row r="74" spans="1:12" ht="15.75" thickBot="1">
      <c r="A74" s="1166" t="s">
        <v>1</v>
      </c>
      <c r="B74" s="1167"/>
      <c r="C74" s="1167"/>
      <c r="D74" s="1167"/>
      <c r="E74" s="1168"/>
      <c r="F74" s="718" t="s">
        <v>196</v>
      </c>
      <c r="G74" s="719"/>
      <c r="H74" s="719"/>
      <c r="I74" s="719"/>
      <c r="J74" s="719"/>
      <c r="K74" s="720"/>
    </row>
    <row r="75" spans="1:12" ht="35.25" customHeight="1" thickBot="1">
      <c r="A75" s="607" t="s">
        <v>4432</v>
      </c>
      <c r="B75" s="608"/>
      <c r="C75" s="608"/>
      <c r="D75" s="608"/>
      <c r="E75" s="609"/>
      <c r="F75" s="999" t="s">
        <v>5051</v>
      </c>
      <c r="G75" s="1000"/>
      <c r="H75" s="1000"/>
      <c r="I75" s="1000"/>
      <c r="J75" s="1000"/>
      <c r="K75" s="1001"/>
    </row>
  </sheetData>
  <mergeCells count="199">
    <mergeCell ref="A75:E75"/>
    <mergeCell ref="C60:K60"/>
    <mergeCell ref="C70:K70"/>
    <mergeCell ref="C65:K65"/>
    <mergeCell ref="C66:K66"/>
    <mergeCell ref="C67:K67"/>
    <mergeCell ref="C68:K68"/>
    <mergeCell ref="C69:K69"/>
    <mergeCell ref="F72:K72"/>
    <mergeCell ref="F73:K73"/>
    <mergeCell ref="F74:K74"/>
    <mergeCell ref="F75:K75"/>
    <mergeCell ref="A71:K71"/>
    <mergeCell ref="A57:B70"/>
    <mergeCell ref="C58:K58"/>
    <mergeCell ref="C59:K59"/>
    <mergeCell ref="C62:K62"/>
    <mergeCell ref="C63:K63"/>
    <mergeCell ref="C64:K64"/>
    <mergeCell ref="A74:E74"/>
    <mergeCell ref="A3:C3"/>
    <mergeCell ref="A4:C4"/>
    <mergeCell ref="A5:C5"/>
    <mergeCell ref="F4:H4"/>
    <mergeCell ref="I5:K5"/>
    <mergeCell ref="D5:E5"/>
    <mergeCell ref="A9:C11"/>
    <mergeCell ref="A2:C2"/>
    <mergeCell ref="A1:C1"/>
    <mergeCell ref="F1:H1"/>
    <mergeCell ref="F2:H2"/>
    <mergeCell ref="D1:E1"/>
    <mergeCell ref="D2:E2"/>
    <mergeCell ref="I1:K1"/>
    <mergeCell ref="I2:K2"/>
    <mergeCell ref="D6:K6"/>
    <mergeCell ref="I4:K4"/>
    <mergeCell ref="D4:E4"/>
    <mergeCell ref="D3:E3"/>
    <mergeCell ref="F3:H3"/>
    <mergeCell ref="I3:K3"/>
    <mergeCell ref="L5:Q6"/>
    <mergeCell ref="F17:G17"/>
    <mergeCell ref="D14:K14"/>
    <mergeCell ref="J17:K17"/>
    <mergeCell ref="L16:R16"/>
    <mergeCell ref="D13:K13"/>
    <mergeCell ref="L15:R15"/>
    <mergeCell ref="L17:R17"/>
    <mergeCell ref="H17:I17"/>
    <mergeCell ref="A17:E17"/>
    <mergeCell ref="D12:K12"/>
    <mergeCell ref="D11:K11"/>
    <mergeCell ref="A7:C7"/>
    <mergeCell ref="D9:K9"/>
    <mergeCell ref="D15:K15"/>
    <mergeCell ref="A15:C15"/>
    <mergeCell ref="D16:K16"/>
    <mergeCell ref="A12:C13"/>
    <mergeCell ref="A14:C14"/>
    <mergeCell ref="A8:K8"/>
    <mergeCell ref="F5:H5"/>
    <mergeCell ref="D7:K7"/>
    <mergeCell ref="D10:K10"/>
    <mergeCell ref="A6:C6"/>
    <mergeCell ref="F21:G21"/>
    <mergeCell ref="H21:I21"/>
    <mergeCell ref="J21:K21"/>
    <mergeCell ref="A24:E24"/>
    <mergeCell ref="H18:I18"/>
    <mergeCell ref="J18:K18"/>
    <mergeCell ref="A18:E18"/>
    <mergeCell ref="F18:G18"/>
    <mergeCell ref="A19:E19"/>
    <mergeCell ref="F19:G19"/>
    <mergeCell ref="H19:I19"/>
    <mergeCell ref="J19:K19"/>
    <mergeCell ref="A20:E20"/>
    <mergeCell ref="F20:G20"/>
    <mergeCell ref="H20:I20"/>
    <mergeCell ref="J20:K20"/>
    <mergeCell ref="A21:E21"/>
    <mergeCell ref="A26:E26"/>
    <mergeCell ref="F26:G26"/>
    <mergeCell ref="H26:I26"/>
    <mergeCell ref="J26:K26"/>
    <mergeCell ref="A27:E27"/>
    <mergeCell ref="F27:G27"/>
    <mergeCell ref="H27:I27"/>
    <mergeCell ref="J27:K27"/>
    <mergeCell ref="J22:K22"/>
    <mergeCell ref="A23:E23"/>
    <mergeCell ref="F23:G23"/>
    <mergeCell ref="H23:I23"/>
    <mergeCell ref="J23:K23"/>
    <mergeCell ref="A22:E22"/>
    <mergeCell ref="F22:G22"/>
    <mergeCell ref="H22:I22"/>
    <mergeCell ref="F24:G24"/>
    <mergeCell ref="H24:I24"/>
    <mergeCell ref="J24:K24"/>
    <mergeCell ref="A25:E25"/>
    <mergeCell ref="F25:G25"/>
    <mergeCell ref="H25:I25"/>
    <mergeCell ref="J25:K25"/>
    <mergeCell ref="A33:E33"/>
    <mergeCell ref="F33:G33"/>
    <mergeCell ref="H33:I33"/>
    <mergeCell ref="J33:K33"/>
    <mergeCell ref="A31:E31"/>
    <mergeCell ref="F31:G31"/>
    <mergeCell ref="A28:E28"/>
    <mergeCell ref="F28:G28"/>
    <mergeCell ref="H28:I28"/>
    <mergeCell ref="J28:K28"/>
    <mergeCell ref="A29:E29"/>
    <mergeCell ref="F29:G29"/>
    <mergeCell ref="H29:I29"/>
    <mergeCell ref="J29:K29"/>
    <mergeCell ref="H31:I31"/>
    <mergeCell ref="J31:K31"/>
    <mergeCell ref="A32:E32"/>
    <mergeCell ref="F32:G32"/>
    <mergeCell ref="H32:I32"/>
    <mergeCell ref="J32:K32"/>
    <mergeCell ref="A30:E30"/>
    <mergeCell ref="F30:G30"/>
    <mergeCell ref="H30:I30"/>
    <mergeCell ref="J30:K30"/>
    <mergeCell ref="A34:E34"/>
    <mergeCell ref="F34:G34"/>
    <mergeCell ref="H34:I34"/>
    <mergeCell ref="J34:K34"/>
    <mergeCell ref="A35:E35"/>
    <mergeCell ref="F35:G35"/>
    <mergeCell ref="H35:I35"/>
    <mergeCell ref="F47:G47"/>
    <mergeCell ref="H47:I47"/>
    <mergeCell ref="A37:E37"/>
    <mergeCell ref="F37:G37"/>
    <mergeCell ref="H37:I37"/>
    <mergeCell ref="J37:K37"/>
    <mergeCell ref="A38:E38"/>
    <mergeCell ref="J35:K35"/>
    <mergeCell ref="A36:E36"/>
    <mergeCell ref="F36:G36"/>
    <mergeCell ref="H36:I36"/>
    <mergeCell ref="J36:K36"/>
    <mergeCell ref="F38:G38"/>
    <mergeCell ref="A45:E45"/>
    <mergeCell ref="F45:G45"/>
    <mergeCell ref="A41:E41"/>
    <mergeCell ref="F41:G41"/>
    <mergeCell ref="C55:K55"/>
    <mergeCell ref="C56:K56"/>
    <mergeCell ref="C53:K53"/>
    <mergeCell ref="C61:K61"/>
    <mergeCell ref="J47:K47"/>
    <mergeCell ref="A51:B56"/>
    <mergeCell ref="A47:E47"/>
    <mergeCell ref="A50:B50"/>
    <mergeCell ref="C50:K50"/>
    <mergeCell ref="C51:K51"/>
    <mergeCell ref="C52:K52"/>
    <mergeCell ref="A48:B49"/>
    <mergeCell ref="C48:K48"/>
    <mergeCell ref="C49:K49"/>
    <mergeCell ref="C54:K54"/>
    <mergeCell ref="C57:K57"/>
    <mergeCell ref="H41:I41"/>
    <mergeCell ref="J41:K41"/>
    <mergeCell ref="A42:E42"/>
    <mergeCell ref="F42:G42"/>
    <mergeCell ref="H42:I42"/>
    <mergeCell ref="J42:K42"/>
    <mergeCell ref="A43:E43"/>
    <mergeCell ref="F43:G43"/>
    <mergeCell ref="H43:I43"/>
    <mergeCell ref="J43:K43"/>
    <mergeCell ref="J38:K38"/>
    <mergeCell ref="A39:E39"/>
    <mergeCell ref="F39:G39"/>
    <mergeCell ref="H38:I38"/>
    <mergeCell ref="J39:K39"/>
    <mergeCell ref="H39:I39"/>
    <mergeCell ref="A40:E40"/>
    <mergeCell ref="F40:G40"/>
    <mergeCell ref="H40:I40"/>
    <mergeCell ref="J40:K40"/>
    <mergeCell ref="A44:E44"/>
    <mergeCell ref="F44:G44"/>
    <mergeCell ref="H44:I44"/>
    <mergeCell ref="J44:K44"/>
    <mergeCell ref="A46:E46"/>
    <mergeCell ref="F46:G46"/>
    <mergeCell ref="H46:I46"/>
    <mergeCell ref="J46:K46"/>
    <mergeCell ref="H45:I45"/>
    <mergeCell ref="J45:K4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selection activeCell="L1" sqref="L1"/>
    </sheetView>
  </sheetViews>
  <sheetFormatPr defaultColWidth="8.7109375" defaultRowHeight="15"/>
  <cols>
    <col min="1" max="4" width="8.7109375" style="21"/>
    <col min="5" max="5" width="11.140625" style="21" customWidth="1"/>
    <col min="6" max="7" width="8.7109375" style="21"/>
    <col min="8" max="8" width="10.140625" style="21" customWidth="1"/>
    <col min="9" max="9" width="7.85546875" style="21" customWidth="1"/>
    <col min="10" max="10" width="7.140625" style="21" customWidth="1"/>
    <col min="11" max="11" width="8" style="21" customWidth="1"/>
    <col min="12" max="12" width="12.85546875" style="21" customWidth="1"/>
    <col min="13" max="16384" width="8.7109375" style="21"/>
  </cols>
  <sheetData>
    <row r="1" spans="1:18" ht="27.75" customHeight="1" thickBot="1">
      <c r="A1" s="1297" t="s">
        <v>74</v>
      </c>
      <c r="B1" s="1298"/>
      <c r="C1" s="1298"/>
      <c r="D1" s="1299" t="s">
        <v>73</v>
      </c>
      <c r="E1" s="1300"/>
      <c r="F1" s="1261" t="s">
        <v>72</v>
      </c>
      <c r="G1" s="1262"/>
      <c r="H1" s="1301"/>
      <c r="I1" s="1302" t="s">
        <v>439</v>
      </c>
      <c r="J1" s="1303"/>
      <c r="K1" s="1304"/>
    </row>
    <row r="2" spans="1:18" ht="40.5" customHeight="1" thickBot="1">
      <c r="A2" s="1261" t="s">
        <v>70</v>
      </c>
      <c r="B2" s="1262"/>
      <c r="C2" s="1301"/>
      <c r="D2" s="1305" t="s">
        <v>1980</v>
      </c>
      <c r="E2" s="1306"/>
      <c r="F2" s="1261" t="s">
        <v>68</v>
      </c>
      <c r="G2" s="1262"/>
      <c r="H2" s="1301"/>
      <c r="I2" s="1307" t="s">
        <v>272</v>
      </c>
      <c r="J2" s="1308"/>
      <c r="K2" s="1309"/>
    </row>
    <row r="3" spans="1:18" ht="15.75" thickBot="1">
      <c r="A3" s="1279" t="s">
        <v>66</v>
      </c>
      <c r="B3" s="1280"/>
      <c r="C3" s="1281"/>
      <c r="D3" s="1276" t="s">
        <v>438</v>
      </c>
      <c r="E3" s="1278"/>
      <c r="F3" s="1279" t="s">
        <v>65</v>
      </c>
      <c r="G3" s="1280"/>
      <c r="H3" s="1281"/>
      <c r="I3" s="1276">
        <v>2</v>
      </c>
      <c r="J3" s="1277"/>
      <c r="K3" s="1278"/>
    </row>
    <row r="4" spans="1:18" ht="15.75" thickBot="1">
      <c r="A4" s="1279" t="s">
        <v>64</v>
      </c>
      <c r="B4" s="1280"/>
      <c r="C4" s="1281"/>
      <c r="D4" s="1299" t="s">
        <v>63</v>
      </c>
      <c r="E4" s="1300"/>
      <c r="F4" s="1279" t="s">
        <v>62</v>
      </c>
      <c r="G4" s="1280"/>
      <c r="H4" s="1281"/>
      <c r="I4" s="1276" t="s">
        <v>61</v>
      </c>
      <c r="J4" s="1277"/>
      <c r="K4" s="1278"/>
      <c r="L4" s="79" t="s">
        <v>60</v>
      </c>
      <c r="M4" s="79"/>
      <c r="N4" s="79"/>
      <c r="O4" s="79"/>
      <c r="P4" s="79"/>
      <c r="Q4" s="79"/>
    </row>
    <row r="5" spans="1:18" ht="15" customHeight="1" thickBot="1">
      <c r="A5" s="1279" t="s">
        <v>59</v>
      </c>
      <c r="B5" s="1280"/>
      <c r="C5" s="1281"/>
      <c r="D5" s="1276" t="s">
        <v>58</v>
      </c>
      <c r="E5" s="1278"/>
      <c r="F5" s="1279" t="s">
        <v>57</v>
      </c>
      <c r="G5" s="1280"/>
      <c r="H5" s="1281"/>
      <c r="I5" s="1276" t="s">
        <v>130</v>
      </c>
      <c r="J5" s="1277"/>
      <c r="K5" s="1278"/>
      <c r="L5" s="676" t="s">
        <v>55</v>
      </c>
      <c r="M5" s="673"/>
      <c r="N5" s="673"/>
      <c r="O5" s="673"/>
      <c r="P5" s="673"/>
      <c r="Q5" s="673"/>
    </row>
    <row r="6" spans="1:18" ht="33" customHeight="1" thickBot="1">
      <c r="A6" s="1279" t="s">
        <v>54</v>
      </c>
      <c r="B6" s="1280"/>
      <c r="C6" s="1280"/>
      <c r="D6" s="1260" t="s">
        <v>3285</v>
      </c>
      <c r="E6" s="1182"/>
      <c r="F6" s="1182"/>
      <c r="G6" s="1182"/>
      <c r="H6" s="1182"/>
      <c r="I6" s="1182"/>
      <c r="J6" s="1182"/>
      <c r="K6" s="1183"/>
      <c r="L6" s="676"/>
      <c r="M6" s="673"/>
      <c r="N6" s="673"/>
      <c r="O6" s="673"/>
      <c r="P6" s="673"/>
      <c r="Q6" s="673"/>
    </row>
    <row r="7" spans="1:18" ht="126.75" customHeight="1" thickBot="1">
      <c r="A7" s="1282" t="s">
        <v>52</v>
      </c>
      <c r="B7" s="1283"/>
      <c r="C7" s="1283"/>
      <c r="D7" s="1284" t="s">
        <v>437</v>
      </c>
      <c r="E7" s="1284"/>
      <c r="F7" s="1284"/>
      <c r="G7" s="1284"/>
      <c r="H7" s="1284"/>
      <c r="I7" s="1284"/>
      <c r="J7" s="1284"/>
      <c r="K7" s="1285"/>
    </row>
    <row r="8" spans="1:18" ht="37.5" customHeight="1" thickBot="1">
      <c r="A8" s="660" t="s">
        <v>3293</v>
      </c>
      <c r="B8" s="661"/>
      <c r="C8" s="661"/>
      <c r="D8" s="661"/>
      <c r="E8" s="661"/>
      <c r="F8" s="661"/>
      <c r="G8" s="661"/>
      <c r="H8" s="661"/>
      <c r="I8" s="661"/>
      <c r="J8" s="661"/>
      <c r="K8" s="662"/>
    </row>
    <row r="9" spans="1:18" ht="39" customHeight="1">
      <c r="A9" s="1286" t="s">
        <v>50</v>
      </c>
      <c r="B9" s="1287"/>
      <c r="C9" s="1288"/>
      <c r="D9" s="1289" t="s">
        <v>1983</v>
      </c>
      <c r="E9" s="1289" t="s">
        <v>436</v>
      </c>
      <c r="F9" s="1289" t="s">
        <v>436</v>
      </c>
      <c r="G9" s="1289" t="s">
        <v>436</v>
      </c>
      <c r="H9" s="1289" t="s">
        <v>436</v>
      </c>
      <c r="I9" s="1289" t="s">
        <v>436</v>
      </c>
      <c r="J9" s="1289" t="s">
        <v>436</v>
      </c>
      <c r="K9" s="1290" t="s">
        <v>436</v>
      </c>
    </row>
    <row r="10" spans="1:18" ht="52.5" customHeight="1">
      <c r="A10" s="1286"/>
      <c r="B10" s="1287"/>
      <c r="C10" s="1288"/>
      <c r="D10" s="1291" t="s">
        <v>1984</v>
      </c>
      <c r="E10" s="1292" t="s">
        <v>435</v>
      </c>
      <c r="F10" s="1292" t="s">
        <v>435</v>
      </c>
      <c r="G10" s="1292" t="s">
        <v>435</v>
      </c>
      <c r="H10" s="1292" t="s">
        <v>435</v>
      </c>
      <c r="I10" s="1292" t="s">
        <v>435</v>
      </c>
      <c r="J10" s="1292" t="s">
        <v>435</v>
      </c>
      <c r="K10" s="1293" t="s">
        <v>435</v>
      </c>
    </row>
    <row r="11" spans="1:18" ht="52.5" customHeight="1" thickBot="1">
      <c r="A11" s="1286"/>
      <c r="B11" s="1287"/>
      <c r="C11" s="1288"/>
      <c r="D11" s="1294" t="s">
        <v>1985</v>
      </c>
      <c r="E11" s="1295" t="s">
        <v>434</v>
      </c>
      <c r="F11" s="1295" t="s">
        <v>434</v>
      </c>
      <c r="G11" s="1295" t="s">
        <v>434</v>
      </c>
      <c r="H11" s="1295" t="s">
        <v>434</v>
      </c>
      <c r="I11" s="1295" t="s">
        <v>434</v>
      </c>
      <c r="J11" s="1295" t="s">
        <v>434</v>
      </c>
      <c r="K11" s="1296" t="s">
        <v>434</v>
      </c>
    </row>
    <row r="12" spans="1:18" ht="56.25" customHeight="1">
      <c r="A12" s="1245" t="s">
        <v>128</v>
      </c>
      <c r="B12" s="1246"/>
      <c r="C12" s="1247"/>
      <c r="D12" s="1251" t="s">
        <v>1986</v>
      </c>
      <c r="E12" s="1252" t="s">
        <v>433</v>
      </c>
      <c r="F12" s="1252" t="s">
        <v>433</v>
      </c>
      <c r="G12" s="1252" t="s">
        <v>433</v>
      </c>
      <c r="H12" s="1252" t="s">
        <v>433</v>
      </c>
      <c r="I12" s="1252" t="s">
        <v>433</v>
      </c>
      <c r="J12" s="1252" t="s">
        <v>433</v>
      </c>
      <c r="K12" s="1253" t="s">
        <v>433</v>
      </c>
    </row>
    <row r="13" spans="1:18" ht="54" customHeight="1" thickBot="1">
      <c r="A13" s="1248"/>
      <c r="B13" s="1249"/>
      <c r="C13" s="1250"/>
      <c r="D13" s="1254" t="s">
        <v>1987</v>
      </c>
      <c r="E13" s="1255" t="s">
        <v>432</v>
      </c>
      <c r="F13" s="1255" t="s">
        <v>432</v>
      </c>
      <c r="G13" s="1255" t="s">
        <v>432</v>
      </c>
      <c r="H13" s="1255" t="s">
        <v>432</v>
      </c>
      <c r="I13" s="1255" t="s">
        <v>432</v>
      </c>
      <c r="J13" s="1255" t="s">
        <v>432</v>
      </c>
      <c r="K13" s="1256" t="s">
        <v>432</v>
      </c>
    </row>
    <row r="14" spans="1:18" ht="35.450000000000003" customHeight="1">
      <c r="A14" s="1286" t="s">
        <v>49</v>
      </c>
      <c r="B14" s="1310"/>
      <c r="C14" s="1288"/>
      <c r="D14" s="1311" t="s">
        <v>1981</v>
      </c>
      <c r="E14" s="1312" t="s">
        <v>431</v>
      </c>
      <c r="F14" s="1312" t="s">
        <v>431</v>
      </c>
      <c r="G14" s="1312" t="s">
        <v>431</v>
      </c>
      <c r="H14" s="1312" t="s">
        <v>431</v>
      </c>
      <c r="I14" s="1312" t="s">
        <v>431</v>
      </c>
      <c r="J14" s="1312" t="s">
        <v>431</v>
      </c>
      <c r="K14" s="1313" t="s">
        <v>431</v>
      </c>
    </row>
    <row r="15" spans="1:18" ht="34.5" customHeight="1" thickBot="1">
      <c r="A15" s="1286"/>
      <c r="B15" s="1287"/>
      <c r="C15" s="1288"/>
      <c r="D15" s="1291" t="s">
        <v>1982</v>
      </c>
      <c r="E15" s="1292" t="s">
        <v>430</v>
      </c>
      <c r="F15" s="1292" t="s">
        <v>430</v>
      </c>
      <c r="G15" s="1292" t="s">
        <v>430</v>
      </c>
      <c r="H15" s="1292" t="s">
        <v>430</v>
      </c>
      <c r="I15" s="1292" t="s">
        <v>430</v>
      </c>
      <c r="J15" s="1292" t="s">
        <v>430</v>
      </c>
      <c r="K15" s="1293" t="s">
        <v>430</v>
      </c>
    </row>
    <row r="16" spans="1:18" ht="81" customHeight="1" thickBot="1">
      <c r="A16" s="1178" t="s">
        <v>48</v>
      </c>
      <c r="B16" s="1179"/>
      <c r="C16" s="1180"/>
      <c r="D16" s="1257" t="s">
        <v>3338</v>
      </c>
      <c r="E16" s="1258"/>
      <c r="F16" s="1258"/>
      <c r="G16" s="1258"/>
      <c r="H16" s="1258"/>
      <c r="I16" s="1258"/>
      <c r="J16" s="1258"/>
      <c r="K16" s="1259"/>
      <c r="L16" s="673" t="s">
        <v>47</v>
      </c>
      <c r="M16" s="674"/>
      <c r="N16" s="674"/>
      <c r="O16" s="674"/>
      <c r="P16" s="674"/>
      <c r="Q16" s="674"/>
      <c r="R16" s="674"/>
    </row>
    <row r="17" spans="1:18" ht="19.5" customHeight="1" thickBot="1">
      <c r="A17" s="29" t="s">
        <v>46</v>
      </c>
      <c r="B17" s="28"/>
      <c r="C17" s="28"/>
      <c r="D17" s="1260" t="s">
        <v>3287</v>
      </c>
      <c r="E17" s="1182"/>
      <c r="F17" s="1182"/>
      <c r="G17" s="1182"/>
      <c r="H17" s="1182"/>
      <c r="I17" s="1182"/>
      <c r="J17" s="1182"/>
      <c r="K17" s="1183"/>
      <c r="L17" s="668" t="s">
        <v>45</v>
      </c>
      <c r="M17" s="669"/>
      <c r="N17" s="669"/>
      <c r="O17" s="669"/>
      <c r="P17" s="669"/>
      <c r="Q17" s="669"/>
      <c r="R17" s="669"/>
    </row>
    <row r="18" spans="1:18" ht="50.45" customHeight="1" thickBot="1">
      <c r="A18" s="1261" t="s">
        <v>44</v>
      </c>
      <c r="B18" s="1262"/>
      <c r="C18" s="1262"/>
      <c r="D18" s="1262"/>
      <c r="E18" s="1262"/>
      <c r="F18" s="1263" t="s">
        <v>43</v>
      </c>
      <c r="G18" s="1263"/>
      <c r="H18" s="1263" t="s">
        <v>42</v>
      </c>
      <c r="I18" s="1263"/>
      <c r="J18" s="1263" t="s">
        <v>41</v>
      </c>
      <c r="K18" s="1264"/>
      <c r="L18" s="676" t="s">
        <v>40</v>
      </c>
      <c r="M18" s="674"/>
      <c r="N18" s="674"/>
      <c r="O18" s="674"/>
      <c r="P18" s="674"/>
      <c r="Q18" s="674"/>
      <c r="R18" s="674"/>
    </row>
    <row r="19" spans="1:18" ht="67.5" customHeight="1">
      <c r="A19" s="1265" t="s">
        <v>1988</v>
      </c>
      <c r="B19" s="1266" t="s">
        <v>429</v>
      </c>
      <c r="C19" s="1266" t="s">
        <v>429</v>
      </c>
      <c r="D19" s="1266" t="s">
        <v>429</v>
      </c>
      <c r="E19" s="1267" t="s">
        <v>429</v>
      </c>
      <c r="F19" s="1268" t="s">
        <v>183</v>
      </c>
      <c r="G19" s="1269"/>
      <c r="H19" s="1270" t="s">
        <v>389</v>
      </c>
      <c r="I19" s="1271" t="s">
        <v>389</v>
      </c>
      <c r="J19" s="1272" t="s">
        <v>388</v>
      </c>
      <c r="K19" s="1273"/>
    </row>
    <row r="20" spans="1:18" ht="51.75" customHeight="1">
      <c r="A20" s="1242" t="s">
        <v>1989</v>
      </c>
      <c r="B20" s="1194" t="s">
        <v>428</v>
      </c>
      <c r="C20" s="1194" t="s">
        <v>428</v>
      </c>
      <c r="D20" s="1194" t="s">
        <v>428</v>
      </c>
      <c r="E20" s="1221" t="s">
        <v>428</v>
      </c>
      <c r="F20" s="1274" t="s">
        <v>183</v>
      </c>
      <c r="G20" s="1275"/>
      <c r="H20" s="1224" t="s">
        <v>245</v>
      </c>
      <c r="I20" s="1225" t="s">
        <v>245</v>
      </c>
      <c r="J20" s="1226" t="s">
        <v>408</v>
      </c>
      <c r="K20" s="1227"/>
    </row>
    <row r="21" spans="1:18" ht="45.6" customHeight="1">
      <c r="A21" s="1242" t="s">
        <v>1990</v>
      </c>
      <c r="B21" s="1194" t="s">
        <v>427</v>
      </c>
      <c r="C21" s="1194" t="s">
        <v>427</v>
      </c>
      <c r="D21" s="1194" t="s">
        <v>427</v>
      </c>
      <c r="E21" s="1221" t="s">
        <v>427</v>
      </c>
      <c r="F21" s="1274" t="s">
        <v>183</v>
      </c>
      <c r="G21" s="1275"/>
      <c r="H21" s="1224" t="s">
        <v>245</v>
      </c>
      <c r="I21" s="1225" t="s">
        <v>245</v>
      </c>
      <c r="J21" s="1226" t="s">
        <v>408</v>
      </c>
      <c r="K21" s="1227"/>
    </row>
    <row r="22" spans="1:18" ht="96.75" customHeight="1">
      <c r="A22" s="1242" t="s">
        <v>1991</v>
      </c>
      <c r="B22" s="1194" t="s">
        <v>426</v>
      </c>
      <c r="C22" s="1194" t="s">
        <v>426</v>
      </c>
      <c r="D22" s="1194" t="s">
        <v>426</v>
      </c>
      <c r="E22" s="1221" t="s">
        <v>426</v>
      </c>
      <c r="F22" s="1222" t="s">
        <v>183</v>
      </c>
      <c r="G22" s="1223"/>
      <c r="H22" s="1224" t="s">
        <v>420</v>
      </c>
      <c r="I22" s="1225" t="s">
        <v>420</v>
      </c>
      <c r="J22" s="1226" t="s">
        <v>397</v>
      </c>
      <c r="K22" s="1227"/>
    </row>
    <row r="23" spans="1:18" ht="70.5" customHeight="1">
      <c r="A23" s="1240" t="s">
        <v>3339</v>
      </c>
      <c r="B23" s="1194" t="s">
        <v>425</v>
      </c>
      <c r="C23" s="1194" t="s">
        <v>425</v>
      </c>
      <c r="D23" s="1194" t="s">
        <v>425</v>
      </c>
      <c r="E23" s="1221" t="s">
        <v>425</v>
      </c>
      <c r="F23" s="1243" t="s">
        <v>183</v>
      </c>
      <c r="G23" s="1244"/>
      <c r="H23" s="1224" t="s">
        <v>403</v>
      </c>
      <c r="I23" s="1225" t="s">
        <v>403</v>
      </c>
      <c r="J23" s="1226" t="s">
        <v>388</v>
      </c>
      <c r="K23" s="1227"/>
    </row>
    <row r="24" spans="1:18" ht="67.5" customHeight="1">
      <c r="A24" s="1240" t="s">
        <v>3340</v>
      </c>
      <c r="B24" s="1194" t="s">
        <v>424</v>
      </c>
      <c r="C24" s="1194" t="s">
        <v>424</v>
      </c>
      <c r="D24" s="1194" t="s">
        <v>424</v>
      </c>
      <c r="E24" s="1221" t="s">
        <v>424</v>
      </c>
      <c r="F24" s="1222" t="s">
        <v>183</v>
      </c>
      <c r="G24" s="1223"/>
      <c r="H24" s="1224" t="s">
        <v>403</v>
      </c>
      <c r="I24" s="1225" t="s">
        <v>403</v>
      </c>
      <c r="J24" s="1226" t="s">
        <v>388</v>
      </c>
      <c r="K24" s="1227"/>
    </row>
    <row r="25" spans="1:18" ht="56.25" customHeight="1">
      <c r="A25" s="1240" t="s">
        <v>3341</v>
      </c>
      <c r="B25" s="1194" t="s">
        <v>423</v>
      </c>
      <c r="C25" s="1194" t="s">
        <v>423</v>
      </c>
      <c r="D25" s="1194" t="s">
        <v>423</v>
      </c>
      <c r="E25" s="1221" t="s">
        <v>423</v>
      </c>
      <c r="F25" s="1222" t="s">
        <v>183</v>
      </c>
      <c r="G25" s="1223"/>
      <c r="H25" s="1224" t="s">
        <v>403</v>
      </c>
      <c r="I25" s="1225" t="s">
        <v>403</v>
      </c>
      <c r="J25" s="1226" t="s">
        <v>388</v>
      </c>
      <c r="K25" s="1227"/>
    </row>
    <row r="26" spans="1:18" ht="45.75" customHeight="1">
      <c r="A26" s="1240" t="s">
        <v>3342</v>
      </c>
      <c r="B26" s="1194" t="s">
        <v>422</v>
      </c>
      <c r="C26" s="1194" t="s">
        <v>422</v>
      </c>
      <c r="D26" s="1194" t="s">
        <v>422</v>
      </c>
      <c r="E26" s="1221" t="s">
        <v>422</v>
      </c>
      <c r="F26" s="1222" t="s">
        <v>183</v>
      </c>
      <c r="G26" s="1223"/>
      <c r="H26" s="1224" t="s">
        <v>420</v>
      </c>
      <c r="I26" s="1225" t="s">
        <v>420</v>
      </c>
      <c r="J26" s="1226" t="s">
        <v>397</v>
      </c>
      <c r="K26" s="1227"/>
    </row>
    <row r="27" spans="1:18" ht="52.5" customHeight="1">
      <c r="A27" s="1240" t="s">
        <v>3343</v>
      </c>
      <c r="B27" s="1194" t="s">
        <v>421</v>
      </c>
      <c r="C27" s="1194" t="s">
        <v>421</v>
      </c>
      <c r="D27" s="1194" t="s">
        <v>421</v>
      </c>
      <c r="E27" s="1221" t="s">
        <v>421</v>
      </c>
      <c r="F27" s="1222" t="s">
        <v>183</v>
      </c>
      <c r="G27" s="1223"/>
      <c r="H27" s="1224" t="s">
        <v>420</v>
      </c>
      <c r="I27" s="1225" t="s">
        <v>420</v>
      </c>
      <c r="J27" s="1226" t="s">
        <v>397</v>
      </c>
      <c r="K27" s="1227"/>
    </row>
    <row r="28" spans="1:18" ht="40.5" customHeight="1">
      <c r="A28" s="1240" t="s">
        <v>3344</v>
      </c>
      <c r="B28" s="1194" t="s">
        <v>419</v>
      </c>
      <c r="C28" s="1194" t="s">
        <v>419</v>
      </c>
      <c r="D28" s="1194" t="s">
        <v>419</v>
      </c>
      <c r="E28" s="1221" t="s">
        <v>419</v>
      </c>
      <c r="F28" s="1222" t="s">
        <v>183</v>
      </c>
      <c r="G28" s="1223"/>
      <c r="H28" s="1224" t="s">
        <v>418</v>
      </c>
      <c r="I28" s="1225" t="s">
        <v>418</v>
      </c>
      <c r="J28" s="1226" t="s">
        <v>397</v>
      </c>
      <c r="K28" s="1227"/>
    </row>
    <row r="29" spans="1:18" ht="51" customHeight="1">
      <c r="A29" s="1240" t="s">
        <v>3345</v>
      </c>
      <c r="B29" s="1194" t="s">
        <v>417</v>
      </c>
      <c r="C29" s="1194" t="s">
        <v>417</v>
      </c>
      <c r="D29" s="1194" t="s">
        <v>417</v>
      </c>
      <c r="E29" s="1221" t="s">
        <v>417</v>
      </c>
      <c r="F29" s="1222" t="s">
        <v>183</v>
      </c>
      <c r="G29" s="1223"/>
      <c r="H29" s="1224" t="s">
        <v>398</v>
      </c>
      <c r="I29" s="1225" t="s">
        <v>398</v>
      </c>
      <c r="J29" s="1226" t="s">
        <v>397</v>
      </c>
      <c r="K29" s="1227"/>
    </row>
    <row r="30" spans="1:18" ht="67.5" customHeight="1">
      <c r="A30" s="1240" t="s">
        <v>3346</v>
      </c>
      <c r="B30" s="1194" t="s">
        <v>416</v>
      </c>
      <c r="C30" s="1194" t="s">
        <v>416</v>
      </c>
      <c r="D30" s="1194" t="s">
        <v>416</v>
      </c>
      <c r="E30" s="1221" t="s">
        <v>416</v>
      </c>
      <c r="F30" s="1222" t="s">
        <v>183</v>
      </c>
      <c r="G30" s="1223"/>
      <c r="H30" s="1224" t="s">
        <v>123</v>
      </c>
      <c r="I30" s="1225" t="s">
        <v>123</v>
      </c>
      <c r="J30" s="1226" t="s">
        <v>391</v>
      </c>
      <c r="K30" s="1227"/>
    </row>
    <row r="31" spans="1:18" ht="99" customHeight="1">
      <c r="A31" s="1240" t="s">
        <v>3347</v>
      </c>
      <c r="B31" s="1194" t="s">
        <v>415</v>
      </c>
      <c r="C31" s="1194" t="s">
        <v>415</v>
      </c>
      <c r="D31" s="1194" t="s">
        <v>415</v>
      </c>
      <c r="E31" s="1221" t="s">
        <v>415</v>
      </c>
      <c r="F31" s="1222" t="s">
        <v>183</v>
      </c>
      <c r="G31" s="1223"/>
      <c r="H31" s="1224" t="s">
        <v>123</v>
      </c>
      <c r="I31" s="1225" t="s">
        <v>123</v>
      </c>
      <c r="J31" s="1226" t="s">
        <v>391</v>
      </c>
      <c r="K31" s="1227"/>
    </row>
    <row r="32" spans="1:18" ht="50.25" customHeight="1">
      <c r="A32" s="1240" t="s">
        <v>3348</v>
      </c>
      <c r="B32" s="1194" t="s">
        <v>414</v>
      </c>
      <c r="C32" s="1194" t="s">
        <v>414</v>
      </c>
      <c r="D32" s="1194" t="s">
        <v>414</v>
      </c>
      <c r="E32" s="1221" t="s">
        <v>414</v>
      </c>
      <c r="F32" s="1222" t="s">
        <v>183</v>
      </c>
      <c r="G32" s="1223"/>
      <c r="H32" s="1224" t="s">
        <v>412</v>
      </c>
      <c r="I32" s="1225" t="s">
        <v>412</v>
      </c>
      <c r="J32" s="1226" t="s">
        <v>397</v>
      </c>
      <c r="K32" s="1227"/>
    </row>
    <row r="33" spans="1:11" ht="68.25" customHeight="1">
      <c r="A33" s="1240" t="s">
        <v>3349</v>
      </c>
      <c r="B33" s="1194" t="s">
        <v>413</v>
      </c>
      <c r="C33" s="1194" t="s">
        <v>413</v>
      </c>
      <c r="D33" s="1194" t="s">
        <v>413</v>
      </c>
      <c r="E33" s="1221" t="s">
        <v>413</v>
      </c>
      <c r="F33" s="1222" t="s">
        <v>183</v>
      </c>
      <c r="G33" s="1223"/>
      <c r="H33" s="1224" t="s">
        <v>412</v>
      </c>
      <c r="I33" s="1225" t="s">
        <v>412</v>
      </c>
      <c r="J33" s="1226" t="s">
        <v>397</v>
      </c>
      <c r="K33" s="1227"/>
    </row>
    <row r="34" spans="1:11" ht="63.6" customHeight="1">
      <c r="A34" s="1240" t="s">
        <v>3350</v>
      </c>
      <c r="B34" s="1194" t="s">
        <v>411</v>
      </c>
      <c r="C34" s="1194" t="s">
        <v>411</v>
      </c>
      <c r="D34" s="1194" t="s">
        <v>411</v>
      </c>
      <c r="E34" s="1221" t="s">
        <v>411</v>
      </c>
      <c r="F34" s="1222" t="s">
        <v>18</v>
      </c>
      <c r="G34" s="1223"/>
      <c r="H34" s="1224" t="s">
        <v>389</v>
      </c>
      <c r="I34" s="1225" t="s">
        <v>389</v>
      </c>
      <c r="J34" s="1224" t="s">
        <v>388</v>
      </c>
      <c r="K34" s="1241"/>
    </row>
    <row r="35" spans="1:11" ht="60" customHeight="1">
      <c r="A35" s="1240" t="s">
        <v>3351</v>
      </c>
      <c r="B35" s="1194" t="s">
        <v>410</v>
      </c>
      <c r="C35" s="1194" t="s">
        <v>410</v>
      </c>
      <c r="D35" s="1194" t="s">
        <v>410</v>
      </c>
      <c r="E35" s="1221" t="s">
        <v>410</v>
      </c>
      <c r="F35" s="1222" t="s">
        <v>18</v>
      </c>
      <c r="G35" s="1223"/>
      <c r="H35" s="1224" t="s">
        <v>409</v>
      </c>
      <c r="I35" s="1225" t="s">
        <v>409</v>
      </c>
      <c r="J35" s="1226" t="s">
        <v>408</v>
      </c>
      <c r="K35" s="1227"/>
    </row>
    <row r="36" spans="1:11" ht="69" customHeight="1">
      <c r="A36" s="1240" t="s">
        <v>3352</v>
      </c>
      <c r="B36" s="1194" t="s">
        <v>407</v>
      </c>
      <c r="C36" s="1194" t="s">
        <v>407</v>
      </c>
      <c r="D36" s="1194" t="s">
        <v>407</v>
      </c>
      <c r="E36" s="1221" t="s">
        <v>407</v>
      </c>
      <c r="F36" s="1222" t="s">
        <v>18</v>
      </c>
      <c r="G36" s="1223"/>
      <c r="H36" s="1224" t="s">
        <v>403</v>
      </c>
      <c r="I36" s="1225" t="s">
        <v>403</v>
      </c>
      <c r="J36" s="1226" t="s">
        <v>388</v>
      </c>
      <c r="K36" s="1227"/>
    </row>
    <row r="37" spans="1:11" ht="60.75" customHeight="1">
      <c r="A37" s="1240" t="s">
        <v>3353</v>
      </c>
      <c r="B37" s="1194" t="s">
        <v>406</v>
      </c>
      <c r="C37" s="1194" t="s">
        <v>406</v>
      </c>
      <c r="D37" s="1194" t="s">
        <v>406</v>
      </c>
      <c r="E37" s="1221" t="s">
        <v>406</v>
      </c>
      <c r="F37" s="1222" t="s">
        <v>18</v>
      </c>
      <c r="G37" s="1223"/>
      <c r="H37" s="1224" t="s">
        <v>403</v>
      </c>
      <c r="I37" s="1225" t="s">
        <v>403</v>
      </c>
      <c r="J37" s="1226" t="s">
        <v>388</v>
      </c>
      <c r="K37" s="1227"/>
    </row>
    <row r="38" spans="1:11" ht="58.5" customHeight="1">
      <c r="A38" s="1240" t="s">
        <v>3354</v>
      </c>
      <c r="B38" s="1194" t="s">
        <v>405</v>
      </c>
      <c r="C38" s="1194" t="s">
        <v>405</v>
      </c>
      <c r="D38" s="1194" t="s">
        <v>405</v>
      </c>
      <c r="E38" s="1221" t="s">
        <v>405</v>
      </c>
      <c r="F38" s="1222" t="s">
        <v>18</v>
      </c>
      <c r="G38" s="1223"/>
      <c r="H38" s="1224" t="s">
        <v>403</v>
      </c>
      <c r="I38" s="1225" t="s">
        <v>403</v>
      </c>
      <c r="J38" s="1226" t="s">
        <v>388</v>
      </c>
      <c r="K38" s="1227"/>
    </row>
    <row r="39" spans="1:11" ht="60.75" customHeight="1">
      <c r="A39" s="1240" t="s">
        <v>3355</v>
      </c>
      <c r="B39" s="1194" t="s">
        <v>404</v>
      </c>
      <c r="C39" s="1194" t="s">
        <v>404</v>
      </c>
      <c r="D39" s="1194" t="s">
        <v>404</v>
      </c>
      <c r="E39" s="1221" t="s">
        <v>404</v>
      </c>
      <c r="F39" s="1222" t="s">
        <v>18</v>
      </c>
      <c r="G39" s="1223"/>
      <c r="H39" s="1224" t="s">
        <v>403</v>
      </c>
      <c r="I39" s="1225" t="s">
        <v>403</v>
      </c>
      <c r="J39" s="1226" t="s">
        <v>388</v>
      </c>
      <c r="K39" s="1227"/>
    </row>
    <row r="40" spans="1:11" ht="61.5" customHeight="1">
      <c r="A40" s="1240" t="s">
        <v>3356</v>
      </c>
      <c r="B40" s="1194" t="s">
        <v>402</v>
      </c>
      <c r="C40" s="1194" t="s">
        <v>402</v>
      </c>
      <c r="D40" s="1194" t="s">
        <v>402</v>
      </c>
      <c r="E40" s="1221" t="s">
        <v>402</v>
      </c>
      <c r="F40" s="1222" t="s">
        <v>18</v>
      </c>
      <c r="G40" s="1223"/>
      <c r="H40" s="1224" t="s">
        <v>401</v>
      </c>
      <c r="I40" s="1225" t="s">
        <v>401</v>
      </c>
      <c r="J40" s="1226" t="s">
        <v>388</v>
      </c>
      <c r="K40" s="1227"/>
    </row>
    <row r="41" spans="1:11" ht="85.5" customHeight="1">
      <c r="A41" s="1240" t="s">
        <v>3357</v>
      </c>
      <c r="B41" s="1194" t="s">
        <v>400</v>
      </c>
      <c r="C41" s="1194" t="s">
        <v>400</v>
      </c>
      <c r="D41" s="1194" t="s">
        <v>400</v>
      </c>
      <c r="E41" s="1221" t="s">
        <v>400</v>
      </c>
      <c r="F41" s="1222" t="s">
        <v>18</v>
      </c>
      <c r="G41" s="1223"/>
      <c r="H41" s="1224" t="s">
        <v>123</v>
      </c>
      <c r="I41" s="1225" t="s">
        <v>123</v>
      </c>
      <c r="J41" s="1226" t="s">
        <v>391</v>
      </c>
      <c r="K41" s="1227"/>
    </row>
    <row r="42" spans="1:11" ht="52.5" customHeight="1">
      <c r="A42" s="1240" t="s">
        <v>3358</v>
      </c>
      <c r="B42" s="1194" t="s">
        <v>399</v>
      </c>
      <c r="C42" s="1194" t="s">
        <v>399</v>
      </c>
      <c r="D42" s="1194" t="s">
        <v>399</v>
      </c>
      <c r="E42" s="1221" t="s">
        <v>399</v>
      </c>
      <c r="F42" s="1222" t="s">
        <v>18</v>
      </c>
      <c r="G42" s="1223"/>
      <c r="H42" s="1224" t="s">
        <v>398</v>
      </c>
      <c r="I42" s="1225" t="s">
        <v>398</v>
      </c>
      <c r="J42" s="1226" t="s">
        <v>397</v>
      </c>
      <c r="K42" s="1227"/>
    </row>
    <row r="43" spans="1:11" ht="51.75" customHeight="1">
      <c r="A43" s="1220" t="s">
        <v>396</v>
      </c>
      <c r="B43" s="1194" t="s">
        <v>396</v>
      </c>
      <c r="C43" s="1194" t="s">
        <v>396</v>
      </c>
      <c r="D43" s="1194" t="s">
        <v>396</v>
      </c>
      <c r="E43" s="1221" t="s">
        <v>396</v>
      </c>
      <c r="F43" s="1222" t="s">
        <v>18</v>
      </c>
      <c r="G43" s="1223"/>
      <c r="H43" s="1224" t="s">
        <v>123</v>
      </c>
      <c r="I43" s="1225" t="s">
        <v>123</v>
      </c>
      <c r="J43" s="1226" t="s">
        <v>391</v>
      </c>
      <c r="K43" s="1227"/>
    </row>
    <row r="44" spans="1:11" ht="67.5" customHeight="1">
      <c r="A44" s="1220" t="s">
        <v>395</v>
      </c>
      <c r="B44" s="1194" t="s">
        <v>395</v>
      </c>
      <c r="C44" s="1194" t="s">
        <v>395</v>
      </c>
      <c r="D44" s="1194" t="s">
        <v>395</v>
      </c>
      <c r="E44" s="1221" t="s">
        <v>395</v>
      </c>
      <c r="F44" s="1222" t="s">
        <v>18</v>
      </c>
      <c r="G44" s="1223"/>
      <c r="H44" s="1224" t="s">
        <v>123</v>
      </c>
      <c r="I44" s="1225" t="s">
        <v>123</v>
      </c>
      <c r="J44" s="1226" t="s">
        <v>391</v>
      </c>
      <c r="K44" s="1227"/>
    </row>
    <row r="45" spans="1:11" ht="54.75" customHeight="1">
      <c r="A45" s="1220" t="s">
        <v>394</v>
      </c>
      <c r="B45" s="1194" t="s">
        <v>394</v>
      </c>
      <c r="C45" s="1194" t="s">
        <v>394</v>
      </c>
      <c r="D45" s="1194" t="s">
        <v>394</v>
      </c>
      <c r="E45" s="1221" t="s">
        <v>394</v>
      </c>
      <c r="F45" s="1222" t="s">
        <v>18</v>
      </c>
      <c r="G45" s="1223"/>
      <c r="H45" s="1224" t="s">
        <v>123</v>
      </c>
      <c r="I45" s="1225" t="s">
        <v>123</v>
      </c>
      <c r="J45" s="1226" t="s">
        <v>391</v>
      </c>
      <c r="K45" s="1227"/>
    </row>
    <row r="46" spans="1:11" ht="53.25" customHeight="1">
      <c r="A46" s="1220" t="s">
        <v>393</v>
      </c>
      <c r="B46" s="1194" t="s">
        <v>393</v>
      </c>
      <c r="C46" s="1194" t="s">
        <v>393</v>
      </c>
      <c r="D46" s="1194" t="s">
        <v>393</v>
      </c>
      <c r="E46" s="1221" t="s">
        <v>393</v>
      </c>
      <c r="F46" s="1222" t="s">
        <v>18</v>
      </c>
      <c r="G46" s="1223"/>
      <c r="H46" s="1224" t="s">
        <v>123</v>
      </c>
      <c r="I46" s="1225" t="s">
        <v>123</v>
      </c>
      <c r="J46" s="1226" t="s">
        <v>391</v>
      </c>
      <c r="K46" s="1227"/>
    </row>
    <row r="47" spans="1:11" ht="53.25" customHeight="1">
      <c r="A47" s="1220" t="s">
        <v>392</v>
      </c>
      <c r="B47" s="1194" t="s">
        <v>392</v>
      </c>
      <c r="C47" s="1194" t="s">
        <v>392</v>
      </c>
      <c r="D47" s="1194" t="s">
        <v>392</v>
      </c>
      <c r="E47" s="1221" t="s">
        <v>392</v>
      </c>
      <c r="F47" s="1222" t="s">
        <v>18</v>
      </c>
      <c r="G47" s="1223"/>
      <c r="H47" s="1224" t="s">
        <v>123</v>
      </c>
      <c r="I47" s="1225" t="s">
        <v>123</v>
      </c>
      <c r="J47" s="1226" t="s">
        <v>391</v>
      </c>
      <c r="K47" s="1227"/>
    </row>
    <row r="48" spans="1:11" ht="71.25" customHeight="1" thickBot="1">
      <c r="A48" s="1234" t="s">
        <v>390</v>
      </c>
      <c r="B48" s="1235" t="s">
        <v>390</v>
      </c>
      <c r="C48" s="1235" t="s">
        <v>390</v>
      </c>
      <c r="D48" s="1235" t="s">
        <v>390</v>
      </c>
      <c r="E48" s="1236" t="s">
        <v>390</v>
      </c>
      <c r="F48" s="1222" t="s">
        <v>18</v>
      </c>
      <c r="G48" s="1223"/>
      <c r="H48" s="1237" t="s">
        <v>389</v>
      </c>
      <c r="I48" s="1238" t="s">
        <v>389</v>
      </c>
      <c r="J48" s="1237" t="s">
        <v>388</v>
      </c>
      <c r="K48" s="1239"/>
    </row>
    <row r="49" spans="1:11" ht="24.75" customHeight="1">
      <c r="A49" s="1184" t="s">
        <v>17</v>
      </c>
      <c r="B49" s="1185"/>
      <c r="C49" s="1190" t="s">
        <v>3359</v>
      </c>
      <c r="D49" s="1191"/>
      <c r="E49" s="1191"/>
      <c r="F49" s="1191"/>
      <c r="G49" s="1191"/>
      <c r="H49" s="1191"/>
      <c r="I49" s="1191"/>
      <c r="J49" s="1191"/>
      <c r="K49" s="1192"/>
    </row>
    <row r="50" spans="1:11" ht="38.450000000000003" customHeight="1">
      <c r="A50" s="1186"/>
      <c r="B50" s="1187"/>
      <c r="C50" s="1193" t="s">
        <v>3360</v>
      </c>
      <c r="D50" s="1194"/>
      <c r="E50" s="1194"/>
      <c r="F50" s="1194"/>
      <c r="G50" s="1194"/>
      <c r="H50" s="1194"/>
      <c r="I50" s="1194"/>
      <c r="J50" s="1194"/>
      <c r="K50" s="1195"/>
    </row>
    <row r="51" spans="1:11" ht="24" customHeight="1">
      <c r="A51" s="1186"/>
      <c r="B51" s="1187"/>
      <c r="C51" s="1193" t="s">
        <v>3361</v>
      </c>
      <c r="D51" s="1194"/>
      <c r="E51" s="1194"/>
      <c r="F51" s="1194"/>
      <c r="G51" s="1194"/>
      <c r="H51" s="1194"/>
      <c r="I51" s="1194"/>
      <c r="J51" s="1194"/>
      <c r="K51" s="1195"/>
    </row>
    <row r="52" spans="1:11" ht="23.1" customHeight="1" thickBot="1">
      <c r="A52" s="1188"/>
      <c r="B52" s="1189"/>
      <c r="C52" s="1193" t="s">
        <v>3362</v>
      </c>
      <c r="D52" s="1194"/>
      <c r="E52" s="1194"/>
      <c r="F52" s="1194"/>
      <c r="G52" s="1194"/>
      <c r="H52" s="1194"/>
      <c r="I52" s="1194"/>
      <c r="J52" s="1194"/>
      <c r="K52" s="1195"/>
    </row>
    <row r="53" spans="1:11" ht="264" customHeight="1" thickBot="1">
      <c r="A53" s="1178" t="s">
        <v>14</v>
      </c>
      <c r="B53" s="1196"/>
      <c r="C53" s="1197" t="s">
        <v>5052</v>
      </c>
      <c r="D53" s="1182"/>
      <c r="E53" s="1182"/>
      <c r="F53" s="1182"/>
      <c r="G53" s="1182"/>
      <c r="H53" s="1182"/>
      <c r="I53" s="1182"/>
      <c r="J53" s="1182"/>
      <c r="K53" s="1183"/>
    </row>
    <row r="54" spans="1:11" ht="31.5" customHeight="1">
      <c r="A54" s="1184" t="s">
        <v>13</v>
      </c>
      <c r="B54" s="1185"/>
      <c r="C54" s="1198" t="s">
        <v>1992</v>
      </c>
      <c r="D54" s="1199" t="s">
        <v>387</v>
      </c>
      <c r="E54" s="1199" t="s">
        <v>387</v>
      </c>
      <c r="F54" s="1199" t="s">
        <v>387</v>
      </c>
      <c r="G54" s="1199" t="s">
        <v>387</v>
      </c>
      <c r="H54" s="1199" t="s">
        <v>387</v>
      </c>
      <c r="I54" s="1199" t="s">
        <v>387</v>
      </c>
      <c r="J54" s="1199" t="s">
        <v>387</v>
      </c>
      <c r="K54" s="1200" t="s">
        <v>387</v>
      </c>
    </row>
    <row r="55" spans="1:11" ht="26.45" customHeight="1">
      <c r="A55" s="1186"/>
      <c r="B55" s="1187"/>
      <c r="C55" s="1201" t="s">
        <v>1993</v>
      </c>
      <c r="D55" s="1202" t="s">
        <v>386</v>
      </c>
      <c r="E55" s="1202" t="s">
        <v>386</v>
      </c>
      <c r="F55" s="1202" t="s">
        <v>386</v>
      </c>
      <c r="G55" s="1202" t="s">
        <v>386</v>
      </c>
      <c r="H55" s="1202" t="s">
        <v>386</v>
      </c>
      <c r="I55" s="1202" t="s">
        <v>386</v>
      </c>
      <c r="J55" s="1202" t="s">
        <v>386</v>
      </c>
      <c r="K55" s="1203" t="s">
        <v>386</v>
      </c>
    </row>
    <row r="56" spans="1:11" ht="30" customHeight="1">
      <c r="A56" s="1186"/>
      <c r="B56" s="1187"/>
      <c r="C56" s="1201" t="s">
        <v>1994</v>
      </c>
      <c r="D56" s="1202" t="s">
        <v>385</v>
      </c>
      <c r="E56" s="1202" t="s">
        <v>385</v>
      </c>
      <c r="F56" s="1202" t="s">
        <v>385</v>
      </c>
      <c r="G56" s="1202" t="s">
        <v>385</v>
      </c>
      <c r="H56" s="1202" t="s">
        <v>385</v>
      </c>
      <c r="I56" s="1202" t="s">
        <v>385</v>
      </c>
      <c r="J56" s="1202" t="s">
        <v>385</v>
      </c>
      <c r="K56" s="1203" t="s">
        <v>385</v>
      </c>
    </row>
    <row r="57" spans="1:11" ht="36.75" customHeight="1">
      <c r="A57" s="1186"/>
      <c r="B57" s="1187"/>
      <c r="C57" s="1201" t="s">
        <v>1995</v>
      </c>
      <c r="D57" s="1202" t="s">
        <v>384</v>
      </c>
      <c r="E57" s="1202" t="s">
        <v>384</v>
      </c>
      <c r="F57" s="1202" t="s">
        <v>384</v>
      </c>
      <c r="G57" s="1202" t="s">
        <v>384</v>
      </c>
      <c r="H57" s="1202" t="s">
        <v>384</v>
      </c>
      <c r="I57" s="1202" t="s">
        <v>384</v>
      </c>
      <c r="J57" s="1202" t="s">
        <v>384</v>
      </c>
      <c r="K57" s="1203" t="s">
        <v>384</v>
      </c>
    </row>
    <row r="58" spans="1:11" ht="26.45" customHeight="1" thickBot="1">
      <c r="A58" s="1186"/>
      <c r="B58" s="1187"/>
      <c r="C58" s="1204" t="s">
        <v>383</v>
      </c>
      <c r="D58" s="1204" t="s">
        <v>382</v>
      </c>
      <c r="E58" s="1204" t="s">
        <v>382</v>
      </c>
      <c r="F58" s="1204" t="s">
        <v>382</v>
      </c>
      <c r="G58" s="1204" t="s">
        <v>382</v>
      </c>
      <c r="H58" s="1204" t="s">
        <v>382</v>
      </c>
      <c r="I58" s="1204" t="s">
        <v>382</v>
      </c>
      <c r="J58" s="1204" t="s">
        <v>382</v>
      </c>
      <c r="K58" s="1205" t="s">
        <v>382</v>
      </c>
    </row>
    <row r="59" spans="1:11" ht="23.25" customHeight="1">
      <c r="A59" s="1206" t="s">
        <v>7</v>
      </c>
      <c r="B59" s="1207"/>
      <c r="C59" s="1214" t="s">
        <v>381</v>
      </c>
      <c r="D59" s="1215" t="s">
        <v>381</v>
      </c>
      <c r="E59" s="1215" t="s">
        <v>381</v>
      </c>
      <c r="F59" s="1215" t="s">
        <v>381</v>
      </c>
      <c r="G59" s="1215" t="s">
        <v>381</v>
      </c>
      <c r="H59" s="1215" t="s">
        <v>381</v>
      </c>
      <c r="I59" s="1215" t="s">
        <v>381</v>
      </c>
      <c r="J59" s="1215" t="s">
        <v>381</v>
      </c>
      <c r="K59" s="1216" t="s">
        <v>381</v>
      </c>
    </row>
    <row r="60" spans="1:11" ht="23.25" customHeight="1">
      <c r="A60" s="1208"/>
      <c r="B60" s="1209"/>
      <c r="C60" s="1217" t="s">
        <v>380</v>
      </c>
      <c r="D60" s="1218" t="s">
        <v>380</v>
      </c>
      <c r="E60" s="1218" t="s">
        <v>380</v>
      </c>
      <c r="F60" s="1218" t="s">
        <v>380</v>
      </c>
      <c r="G60" s="1218" t="s">
        <v>380</v>
      </c>
      <c r="H60" s="1218" t="s">
        <v>380</v>
      </c>
      <c r="I60" s="1218" t="s">
        <v>380</v>
      </c>
      <c r="J60" s="1218" t="s">
        <v>380</v>
      </c>
      <c r="K60" s="1219" t="s">
        <v>380</v>
      </c>
    </row>
    <row r="61" spans="1:11" ht="25.5" customHeight="1">
      <c r="A61" s="1208"/>
      <c r="B61" s="1209"/>
      <c r="C61" s="1217" t="s">
        <v>379</v>
      </c>
      <c r="D61" s="1218" t="s">
        <v>379</v>
      </c>
      <c r="E61" s="1218" t="s">
        <v>379</v>
      </c>
      <c r="F61" s="1218" t="s">
        <v>379</v>
      </c>
      <c r="G61" s="1218" t="s">
        <v>379</v>
      </c>
      <c r="H61" s="1218" t="s">
        <v>379</v>
      </c>
      <c r="I61" s="1218" t="s">
        <v>379</v>
      </c>
      <c r="J61" s="1218" t="s">
        <v>379</v>
      </c>
      <c r="K61" s="1219" t="s">
        <v>379</v>
      </c>
    </row>
    <row r="62" spans="1:11" ht="35.25" customHeight="1">
      <c r="A62" s="1208"/>
      <c r="B62" s="1209"/>
      <c r="C62" s="1217" t="s">
        <v>378</v>
      </c>
      <c r="D62" s="1218" t="s">
        <v>378</v>
      </c>
      <c r="E62" s="1218" t="s">
        <v>378</v>
      </c>
      <c r="F62" s="1218" t="s">
        <v>378</v>
      </c>
      <c r="G62" s="1218" t="s">
        <v>378</v>
      </c>
      <c r="H62" s="1218" t="s">
        <v>378</v>
      </c>
      <c r="I62" s="1218" t="s">
        <v>378</v>
      </c>
      <c r="J62" s="1218" t="s">
        <v>378</v>
      </c>
      <c r="K62" s="1219" t="s">
        <v>378</v>
      </c>
    </row>
    <row r="63" spans="1:11" ht="23.25" customHeight="1">
      <c r="A63" s="1208"/>
      <c r="B63" s="1209"/>
      <c r="C63" s="1217" t="s">
        <v>377</v>
      </c>
      <c r="D63" s="1218" t="s">
        <v>377</v>
      </c>
      <c r="E63" s="1218" t="s">
        <v>377</v>
      </c>
      <c r="F63" s="1218" t="s">
        <v>377</v>
      </c>
      <c r="G63" s="1218" t="s">
        <v>377</v>
      </c>
      <c r="H63" s="1218" t="s">
        <v>377</v>
      </c>
      <c r="I63" s="1218" t="s">
        <v>377</v>
      </c>
      <c r="J63" s="1218" t="s">
        <v>377</v>
      </c>
      <c r="K63" s="1219" t="s">
        <v>377</v>
      </c>
    </row>
    <row r="64" spans="1:11" ht="27.75" customHeight="1">
      <c r="A64" s="1208"/>
      <c r="B64" s="1209"/>
      <c r="C64" s="1217" t="s">
        <v>376</v>
      </c>
      <c r="D64" s="1218" t="s">
        <v>376</v>
      </c>
      <c r="E64" s="1218" t="s">
        <v>376</v>
      </c>
      <c r="F64" s="1218" t="s">
        <v>376</v>
      </c>
      <c r="G64" s="1218" t="s">
        <v>376</v>
      </c>
      <c r="H64" s="1218" t="s">
        <v>376</v>
      </c>
      <c r="I64" s="1218" t="s">
        <v>376</v>
      </c>
      <c r="J64" s="1218" t="s">
        <v>376</v>
      </c>
      <c r="K64" s="1219" t="s">
        <v>376</v>
      </c>
    </row>
    <row r="65" spans="1:12" ht="33.75" customHeight="1">
      <c r="A65" s="1210"/>
      <c r="B65" s="1211"/>
      <c r="C65" s="1217" t="s">
        <v>375</v>
      </c>
      <c r="D65" s="1218" t="s">
        <v>375</v>
      </c>
      <c r="E65" s="1218" t="s">
        <v>375</v>
      </c>
      <c r="F65" s="1218" t="s">
        <v>375</v>
      </c>
      <c r="G65" s="1218" t="s">
        <v>375</v>
      </c>
      <c r="H65" s="1218" t="s">
        <v>375</v>
      </c>
      <c r="I65" s="1218" t="s">
        <v>375</v>
      </c>
      <c r="J65" s="1218" t="s">
        <v>375</v>
      </c>
      <c r="K65" s="1219" t="s">
        <v>375</v>
      </c>
    </row>
    <row r="66" spans="1:12" ht="33.75" customHeight="1" thickBot="1">
      <c r="A66" s="1212"/>
      <c r="B66" s="1213"/>
      <c r="C66" s="1231" t="s">
        <v>374</v>
      </c>
      <c r="D66" s="1232" t="s">
        <v>373</v>
      </c>
      <c r="E66" s="1232" t="s">
        <v>373</v>
      </c>
      <c r="F66" s="1232" t="s">
        <v>373</v>
      </c>
      <c r="G66" s="1232" t="s">
        <v>373</v>
      </c>
      <c r="H66" s="1232" t="s">
        <v>373</v>
      </c>
      <c r="I66" s="1232" t="s">
        <v>373</v>
      </c>
      <c r="J66" s="1232" t="s">
        <v>373</v>
      </c>
      <c r="K66" s="1233" t="s">
        <v>373</v>
      </c>
    </row>
    <row r="67" spans="1:12" ht="15.75" thickBot="1">
      <c r="A67" s="1228" t="s">
        <v>6</v>
      </c>
      <c r="B67" s="1229"/>
      <c r="C67" s="1229"/>
      <c r="D67" s="1229"/>
      <c r="E67" s="1229"/>
      <c r="F67" s="1229"/>
      <c r="G67" s="1229"/>
      <c r="H67" s="1229"/>
      <c r="I67" s="1229"/>
      <c r="J67" s="1229"/>
      <c r="K67" s="1230"/>
    </row>
    <row r="68" spans="1:12">
      <c r="A68" s="27" t="s">
        <v>5</v>
      </c>
      <c r="B68" s="26"/>
      <c r="C68" s="26"/>
      <c r="D68" s="26"/>
      <c r="E68" s="26"/>
      <c r="F68" s="1169">
        <v>45</v>
      </c>
      <c r="G68" s="1170"/>
      <c r="H68" s="1170"/>
      <c r="I68" s="1170"/>
      <c r="J68" s="1170"/>
      <c r="K68" s="1171"/>
      <c r="L68" s="21" t="s">
        <v>4</v>
      </c>
    </row>
    <row r="69" spans="1:12">
      <c r="A69" s="25" t="s">
        <v>3</v>
      </c>
      <c r="B69" s="24"/>
      <c r="C69" s="24"/>
      <c r="D69" s="24"/>
      <c r="E69" s="24"/>
      <c r="F69" s="1172">
        <v>5</v>
      </c>
      <c r="G69" s="1173"/>
      <c r="H69" s="1173"/>
      <c r="I69" s="1173"/>
      <c r="J69" s="1173"/>
      <c r="K69" s="1174"/>
      <c r="L69" s="21" t="s">
        <v>2</v>
      </c>
    </row>
    <row r="70" spans="1:12" ht="15.75" thickBot="1">
      <c r="A70" s="23" t="s">
        <v>1</v>
      </c>
      <c r="B70" s="22"/>
      <c r="C70" s="22"/>
      <c r="D70" s="22"/>
      <c r="E70" s="22"/>
      <c r="F70" s="1175" t="s">
        <v>196</v>
      </c>
      <c r="G70" s="1176"/>
      <c r="H70" s="1176"/>
      <c r="I70" s="1176"/>
      <c r="J70" s="1176"/>
      <c r="K70" s="1177"/>
    </row>
    <row r="71" spans="1:12" ht="35.1" customHeight="1" thickBot="1">
      <c r="A71" s="1178" t="s">
        <v>4432</v>
      </c>
      <c r="B71" s="1179"/>
      <c r="C71" s="1179"/>
      <c r="D71" s="1179"/>
      <c r="E71" s="1180"/>
      <c r="F71" s="1181" t="s">
        <v>5053</v>
      </c>
      <c r="G71" s="1182"/>
      <c r="H71" s="1182"/>
      <c r="I71" s="1182"/>
      <c r="J71" s="1182"/>
      <c r="K71" s="1183"/>
    </row>
  </sheetData>
  <mergeCells count="194">
    <mergeCell ref="L16:R16"/>
    <mergeCell ref="L17:R17"/>
    <mergeCell ref="L18:R18"/>
    <mergeCell ref="A6:C6"/>
    <mergeCell ref="D6:K6"/>
    <mergeCell ref="A1:C1"/>
    <mergeCell ref="D1:E1"/>
    <mergeCell ref="F1:H1"/>
    <mergeCell ref="I1:K1"/>
    <mergeCell ref="A2:C2"/>
    <mergeCell ref="D2:E2"/>
    <mergeCell ref="F2:H2"/>
    <mergeCell ref="I2:K2"/>
    <mergeCell ref="L5:Q6"/>
    <mergeCell ref="A14:C15"/>
    <mergeCell ref="D14:K14"/>
    <mergeCell ref="D15:K15"/>
    <mergeCell ref="A3:C3"/>
    <mergeCell ref="D3:E3"/>
    <mergeCell ref="F3:H3"/>
    <mergeCell ref="I3:K3"/>
    <mergeCell ref="A4:C4"/>
    <mergeCell ref="D4:E4"/>
    <mergeCell ref="F4:H4"/>
    <mergeCell ref="I4:K4"/>
    <mergeCell ref="A5:C5"/>
    <mergeCell ref="D5:E5"/>
    <mergeCell ref="F5:H5"/>
    <mergeCell ref="I5:K5"/>
    <mergeCell ref="A7:C7"/>
    <mergeCell ref="D7:K7"/>
    <mergeCell ref="A8:K8"/>
    <mergeCell ref="A9:C11"/>
    <mergeCell ref="D9:K9"/>
    <mergeCell ref="D10:K10"/>
    <mergeCell ref="D11:K11"/>
    <mergeCell ref="A12:C13"/>
    <mergeCell ref="D12:K12"/>
    <mergeCell ref="D13:K13"/>
    <mergeCell ref="A24:E24"/>
    <mergeCell ref="F24:G24"/>
    <mergeCell ref="H24:I24"/>
    <mergeCell ref="J24:K24"/>
    <mergeCell ref="A16:C16"/>
    <mergeCell ref="D16:K16"/>
    <mergeCell ref="D17:K17"/>
    <mergeCell ref="A18:E18"/>
    <mergeCell ref="F18:G18"/>
    <mergeCell ref="H18:I18"/>
    <mergeCell ref="J18:K18"/>
    <mergeCell ref="A19:E19"/>
    <mergeCell ref="F19:G19"/>
    <mergeCell ref="H19:I19"/>
    <mergeCell ref="J19:K19"/>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5:E25"/>
    <mergeCell ref="F25:G25"/>
    <mergeCell ref="H25:I25"/>
    <mergeCell ref="J25:K25"/>
    <mergeCell ref="A26:E26"/>
    <mergeCell ref="F26:G26"/>
    <mergeCell ref="H26:I26"/>
    <mergeCell ref="J26:K26"/>
    <mergeCell ref="A27:E27"/>
    <mergeCell ref="F27:G27"/>
    <mergeCell ref="H27:I27"/>
    <mergeCell ref="J27:K27"/>
    <mergeCell ref="A36:E36"/>
    <mergeCell ref="F36:G36"/>
    <mergeCell ref="H36:I36"/>
    <mergeCell ref="J36:K36"/>
    <mergeCell ref="A28:E28"/>
    <mergeCell ref="F28:G28"/>
    <mergeCell ref="H28:I28"/>
    <mergeCell ref="J28:K28"/>
    <mergeCell ref="A29:E29"/>
    <mergeCell ref="F29:G29"/>
    <mergeCell ref="H29:I29"/>
    <mergeCell ref="J29:K29"/>
    <mergeCell ref="A30:E30"/>
    <mergeCell ref="F30:G30"/>
    <mergeCell ref="H30:I30"/>
    <mergeCell ref="J30:K30"/>
    <mergeCell ref="A32:E32"/>
    <mergeCell ref="F32:G32"/>
    <mergeCell ref="H32:I32"/>
    <mergeCell ref="J32:K32"/>
    <mergeCell ref="A41:E41"/>
    <mergeCell ref="F41:G41"/>
    <mergeCell ref="H41:I41"/>
    <mergeCell ref="J41:K41"/>
    <mergeCell ref="A31:E31"/>
    <mergeCell ref="F31:G31"/>
    <mergeCell ref="H31:I31"/>
    <mergeCell ref="J31:K31"/>
    <mergeCell ref="A40:E40"/>
    <mergeCell ref="F40:G40"/>
    <mergeCell ref="H40:I40"/>
    <mergeCell ref="J40:K40"/>
    <mergeCell ref="A33:E33"/>
    <mergeCell ref="F33:G33"/>
    <mergeCell ref="H33:I33"/>
    <mergeCell ref="J33:K33"/>
    <mergeCell ref="A34:E34"/>
    <mergeCell ref="F34:G34"/>
    <mergeCell ref="H34:I34"/>
    <mergeCell ref="J34:K34"/>
    <mergeCell ref="A35:E35"/>
    <mergeCell ref="F35:G35"/>
    <mergeCell ref="H35:I35"/>
    <mergeCell ref="J35:K35"/>
    <mergeCell ref="A37:E37"/>
    <mergeCell ref="F37:G37"/>
    <mergeCell ref="H37:I37"/>
    <mergeCell ref="J37:K37"/>
    <mergeCell ref="A38:E38"/>
    <mergeCell ref="F38:G38"/>
    <mergeCell ref="H38:I38"/>
    <mergeCell ref="J38:K38"/>
    <mergeCell ref="A39:E39"/>
    <mergeCell ref="F39:G39"/>
    <mergeCell ref="H39:I39"/>
    <mergeCell ref="J39:K39"/>
    <mergeCell ref="A42:E42"/>
    <mergeCell ref="F42:G42"/>
    <mergeCell ref="H42:I42"/>
    <mergeCell ref="J42:K42"/>
    <mergeCell ref="A43:E43"/>
    <mergeCell ref="F43:G43"/>
    <mergeCell ref="H43:I43"/>
    <mergeCell ref="J43:K43"/>
    <mergeCell ref="A46:E46"/>
    <mergeCell ref="F46:G46"/>
    <mergeCell ref="H46:I46"/>
    <mergeCell ref="J46:K46"/>
    <mergeCell ref="A44:E44"/>
    <mergeCell ref="F44:G44"/>
    <mergeCell ref="H44:I44"/>
    <mergeCell ref="J44:K44"/>
    <mergeCell ref="A45:E45"/>
    <mergeCell ref="F45:G45"/>
    <mergeCell ref="H45:I45"/>
    <mergeCell ref="J45:K45"/>
    <mergeCell ref="A47:E47"/>
    <mergeCell ref="F47:G47"/>
    <mergeCell ref="H47:I47"/>
    <mergeCell ref="J47:K47"/>
    <mergeCell ref="A67:K67"/>
    <mergeCell ref="C64:K64"/>
    <mergeCell ref="C65:K65"/>
    <mergeCell ref="C66:K66"/>
    <mergeCell ref="A48:E48"/>
    <mergeCell ref="F48:G48"/>
    <mergeCell ref="H48:I48"/>
    <mergeCell ref="J48:K48"/>
    <mergeCell ref="F68:K68"/>
    <mergeCell ref="F69:K69"/>
    <mergeCell ref="F70:K70"/>
    <mergeCell ref="A71:E71"/>
    <mergeCell ref="F71:K71"/>
    <mergeCell ref="A49:B52"/>
    <mergeCell ref="C49:K49"/>
    <mergeCell ref="C50:K50"/>
    <mergeCell ref="C51:K51"/>
    <mergeCell ref="C52:K52"/>
    <mergeCell ref="A53:B53"/>
    <mergeCell ref="C53:K53"/>
    <mergeCell ref="A54:B58"/>
    <mergeCell ref="C54:K54"/>
    <mergeCell ref="C55:K55"/>
    <mergeCell ref="C56:K56"/>
    <mergeCell ref="C57:K57"/>
    <mergeCell ref="C58:K58"/>
    <mergeCell ref="A59:B66"/>
    <mergeCell ref="C59:K59"/>
    <mergeCell ref="C60:K60"/>
    <mergeCell ref="C61:K61"/>
    <mergeCell ref="C62:K62"/>
    <mergeCell ref="C63:K6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topLeftCell="A55" zoomScaleNormal="100" workbookViewId="0">
      <selection activeCell="C57" sqref="C57:K57"/>
    </sheetView>
  </sheetViews>
  <sheetFormatPr defaultColWidth="9.140625" defaultRowHeight="15"/>
  <cols>
    <col min="1" max="4" width="9.140625" style="1"/>
    <col min="5" max="5" width="10" style="1" customWidth="1"/>
    <col min="6" max="7" width="9.140625" style="1"/>
    <col min="8" max="8" width="9.425781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29.25" customHeight="1" thickBot="1">
      <c r="A1" s="1317" t="s">
        <v>74</v>
      </c>
      <c r="B1" s="1318"/>
      <c r="C1" s="1318"/>
      <c r="D1" s="626" t="s">
        <v>73</v>
      </c>
      <c r="E1" s="627"/>
      <c r="F1" s="1350" t="s">
        <v>72</v>
      </c>
      <c r="G1" s="1351"/>
      <c r="H1" s="1352"/>
      <c r="I1" s="735" t="s">
        <v>492</v>
      </c>
      <c r="J1" s="736"/>
      <c r="K1" s="737"/>
    </row>
    <row r="2" spans="1:17" ht="40.5" customHeight="1" thickBot="1">
      <c r="A2" s="1350" t="s">
        <v>70</v>
      </c>
      <c r="B2" s="1351"/>
      <c r="C2" s="1352"/>
      <c r="D2" s="735" t="s">
        <v>1832</v>
      </c>
      <c r="E2" s="737"/>
      <c r="F2" s="1350" t="s">
        <v>68</v>
      </c>
      <c r="G2" s="1351"/>
      <c r="H2" s="1352"/>
      <c r="I2" s="1013" t="s">
        <v>102</v>
      </c>
      <c r="J2" s="649"/>
      <c r="K2" s="650"/>
    </row>
    <row r="3" spans="1:17" ht="15.75" thickBot="1">
      <c r="A3" s="1353" t="s">
        <v>66</v>
      </c>
      <c r="B3" s="1354"/>
      <c r="C3" s="1355"/>
      <c r="D3" s="651" t="s">
        <v>372</v>
      </c>
      <c r="E3" s="652"/>
      <c r="F3" s="1353" t="s">
        <v>65</v>
      </c>
      <c r="G3" s="1354"/>
      <c r="H3" s="1355"/>
      <c r="I3" s="651">
        <v>3</v>
      </c>
      <c r="J3" s="675"/>
      <c r="K3" s="652"/>
    </row>
    <row r="4" spans="1:17" ht="15.75" thickBot="1">
      <c r="A4" s="1353" t="s">
        <v>64</v>
      </c>
      <c r="B4" s="1354"/>
      <c r="C4" s="1355"/>
      <c r="D4" s="626" t="s">
        <v>63</v>
      </c>
      <c r="E4" s="627"/>
      <c r="F4" s="1353" t="s">
        <v>62</v>
      </c>
      <c r="G4" s="1354"/>
      <c r="H4" s="1355"/>
      <c r="I4" s="651" t="s">
        <v>61</v>
      </c>
      <c r="J4" s="675"/>
      <c r="K4" s="652"/>
      <c r="L4" s="1" t="s">
        <v>60</v>
      </c>
    </row>
    <row r="5" spans="1:17" ht="15" customHeight="1" thickBot="1">
      <c r="A5" s="1353" t="s">
        <v>59</v>
      </c>
      <c r="B5" s="1354"/>
      <c r="C5" s="1355"/>
      <c r="D5" s="651" t="s">
        <v>58</v>
      </c>
      <c r="E5" s="652"/>
      <c r="F5" s="1353" t="s">
        <v>57</v>
      </c>
      <c r="G5" s="1354"/>
      <c r="H5" s="1355"/>
      <c r="I5" s="651" t="s">
        <v>130</v>
      </c>
      <c r="J5" s="675"/>
      <c r="K5" s="652"/>
      <c r="L5" s="676" t="s">
        <v>55</v>
      </c>
      <c r="M5" s="673"/>
      <c r="N5" s="673"/>
      <c r="O5" s="673"/>
      <c r="P5" s="673"/>
      <c r="Q5" s="673"/>
    </row>
    <row r="6" spans="1:17" ht="24" customHeight="1" thickBot="1">
      <c r="A6" s="1353" t="s">
        <v>54</v>
      </c>
      <c r="B6" s="1354"/>
      <c r="C6" s="1354"/>
      <c r="D6" s="604" t="s">
        <v>3285</v>
      </c>
      <c r="E6" s="610"/>
      <c r="F6" s="610"/>
      <c r="G6" s="610"/>
      <c r="H6" s="610"/>
      <c r="I6" s="610"/>
      <c r="J6" s="610"/>
      <c r="K6" s="611"/>
      <c r="L6" s="676"/>
      <c r="M6" s="673"/>
      <c r="N6" s="673"/>
      <c r="O6" s="673"/>
      <c r="P6" s="673"/>
      <c r="Q6" s="673"/>
    </row>
    <row r="7" spans="1:17" ht="64.5" customHeight="1" thickBot="1">
      <c r="A7" s="1356" t="s">
        <v>52</v>
      </c>
      <c r="B7" s="1357"/>
      <c r="C7" s="1357"/>
      <c r="D7" s="666" t="s">
        <v>491</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36" customHeight="1">
      <c r="A9" s="1373" t="s">
        <v>50</v>
      </c>
      <c r="B9" s="1374"/>
      <c r="C9" s="1375"/>
      <c r="D9" s="602" t="s">
        <v>1999</v>
      </c>
      <c r="E9" s="602"/>
      <c r="F9" s="602"/>
      <c r="G9" s="602"/>
      <c r="H9" s="602"/>
      <c r="I9" s="602"/>
      <c r="J9" s="602"/>
      <c r="K9" s="603"/>
    </row>
    <row r="10" spans="1:17" ht="24.75" customHeight="1">
      <c r="A10" s="1373"/>
      <c r="B10" s="1374"/>
      <c r="C10" s="1375"/>
      <c r="D10" s="670" t="s">
        <v>1996</v>
      </c>
      <c r="E10" s="671"/>
      <c r="F10" s="671"/>
      <c r="G10" s="671"/>
      <c r="H10" s="671"/>
      <c r="I10" s="671"/>
      <c r="J10" s="671"/>
      <c r="K10" s="672"/>
    </row>
    <row r="11" spans="1:17" ht="24.75" customHeight="1">
      <c r="A11" s="1373"/>
      <c r="B11" s="1374"/>
      <c r="C11" s="1375"/>
      <c r="D11" s="602" t="s">
        <v>1997</v>
      </c>
      <c r="E11" s="602"/>
      <c r="F11" s="602"/>
      <c r="G11" s="602"/>
      <c r="H11" s="602"/>
      <c r="I11" s="602"/>
      <c r="J11" s="602"/>
      <c r="K11" s="603"/>
    </row>
    <row r="12" spans="1:17" ht="37.5" customHeight="1" thickBot="1">
      <c r="A12" s="1373"/>
      <c r="B12" s="1374"/>
      <c r="C12" s="1375"/>
      <c r="D12" s="1370" t="s">
        <v>2017</v>
      </c>
      <c r="E12" s="1371"/>
      <c r="F12" s="1371"/>
      <c r="G12" s="1371"/>
      <c r="H12" s="1371"/>
      <c r="I12" s="1371"/>
      <c r="J12" s="1371"/>
      <c r="K12" s="1372"/>
    </row>
    <row r="13" spans="1:17" ht="39.75" customHeight="1">
      <c r="A13" s="1382" t="s">
        <v>128</v>
      </c>
      <c r="B13" s="1383"/>
      <c r="C13" s="1384"/>
      <c r="D13" s="1358" t="s">
        <v>2000</v>
      </c>
      <c r="E13" s="1359"/>
      <c r="F13" s="1359"/>
      <c r="G13" s="1359"/>
      <c r="H13" s="1359"/>
      <c r="I13" s="1359"/>
      <c r="J13" s="1359"/>
      <c r="K13" s="1360"/>
    </row>
    <row r="14" spans="1:17" ht="39.75" customHeight="1">
      <c r="A14" s="1373"/>
      <c r="B14" s="1374"/>
      <c r="C14" s="1375"/>
      <c r="D14" s="1361" t="s">
        <v>2001</v>
      </c>
      <c r="E14" s="1362"/>
      <c r="F14" s="1362"/>
      <c r="G14" s="1362"/>
      <c r="H14" s="1362"/>
      <c r="I14" s="1362"/>
      <c r="J14" s="1362"/>
      <c r="K14" s="1363"/>
    </row>
    <row r="15" spans="1:17" ht="40.5" customHeight="1">
      <c r="A15" s="1373"/>
      <c r="B15" s="1374"/>
      <c r="C15" s="1375"/>
      <c r="D15" s="1364" t="s">
        <v>2002</v>
      </c>
      <c r="E15" s="1365"/>
      <c r="F15" s="1365"/>
      <c r="G15" s="1365"/>
      <c r="H15" s="1365"/>
      <c r="I15" s="1365"/>
      <c r="J15" s="1365"/>
      <c r="K15" s="1366"/>
    </row>
    <row r="16" spans="1:17" ht="39" customHeight="1" thickBot="1">
      <c r="A16" s="1385"/>
      <c r="B16" s="1386"/>
      <c r="C16" s="1387"/>
      <c r="D16" s="1367" t="s">
        <v>2003</v>
      </c>
      <c r="E16" s="1368"/>
      <c r="F16" s="1368"/>
      <c r="G16" s="1368"/>
      <c r="H16" s="1368"/>
      <c r="I16" s="1368"/>
      <c r="J16" s="1368"/>
      <c r="K16" s="1369"/>
    </row>
    <row r="17" spans="1:18" ht="39" customHeight="1">
      <c r="A17" s="1382" t="s">
        <v>806</v>
      </c>
      <c r="B17" s="1383"/>
      <c r="C17" s="1384"/>
      <c r="D17" s="1328" t="s">
        <v>2004</v>
      </c>
      <c r="E17" s="1329"/>
      <c r="F17" s="1329"/>
      <c r="G17" s="1329"/>
      <c r="H17" s="1329"/>
      <c r="I17" s="1329"/>
      <c r="J17" s="1329"/>
      <c r="K17" s="1330"/>
    </row>
    <row r="18" spans="1:18" ht="26.25" customHeight="1">
      <c r="A18" s="1373"/>
      <c r="B18" s="1374"/>
      <c r="C18" s="1375"/>
      <c r="D18" s="670" t="s">
        <v>2005</v>
      </c>
      <c r="E18" s="671"/>
      <c r="F18" s="671"/>
      <c r="G18" s="671"/>
      <c r="H18" s="671"/>
      <c r="I18" s="671"/>
      <c r="J18" s="671"/>
      <c r="K18" s="672"/>
    </row>
    <row r="19" spans="1:18" ht="43.5" customHeight="1" thickBot="1">
      <c r="A19" s="1385"/>
      <c r="B19" s="1386"/>
      <c r="C19" s="1387"/>
      <c r="D19" s="962" t="s">
        <v>1998</v>
      </c>
      <c r="E19" s="963"/>
      <c r="F19" s="963"/>
      <c r="G19" s="963"/>
      <c r="H19" s="963"/>
      <c r="I19" s="963"/>
      <c r="J19" s="963"/>
      <c r="K19" s="964"/>
    </row>
    <row r="20" spans="1:18" ht="79.5" customHeight="1" thickBot="1">
      <c r="A20" s="1338" t="s">
        <v>48</v>
      </c>
      <c r="B20" s="1339"/>
      <c r="C20" s="1340"/>
      <c r="D20" s="604" t="s">
        <v>3406</v>
      </c>
      <c r="E20" s="610"/>
      <c r="F20" s="610"/>
      <c r="G20" s="610"/>
      <c r="H20" s="610"/>
      <c r="I20" s="610"/>
      <c r="J20" s="610"/>
      <c r="K20" s="611"/>
      <c r="L20" s="673" t="s">
        <v>47</v>
      </c>
      <c r="M20" s="674"/>
      <c r="N20" s="674"/>
      <c r="O20" s="674"/>
      <c r="P20" s="674"/>
      <c r="Q20" s="674"/>
      <c r="R20" s="674"/>
    </row>
    <row r="21" spans="1:18" ht="19.149999999999999" customHeight="1" thickBot="1">
      <c r="A21" s="51" t="s">
        <v>46</v>
      </c>
      <c r="B21" s="52"/>
      <c r="C21" s="52"/>
      <c r="D21" s="604" t="s">
        <v>3287</v>
      </c>
      <c r="E21" s="610"/>
      <c r="F21" s="610"/>
      <c r="G21" s="610"/>
      <c r="H21" s="610"/>
      <c r="I21" s="610"/>
      <c r="J21" s="610"/>
      <c r="K21" s="611"/>
      <c r="L21" s="668" t="s">
        <v>45</v>
      </c>
      <c r="M21" s="669"/>
      <c r="N21" s="669"/>
      <c r="O21" s="669"/>
      <c r="P21" s="669"/>
      <c r="Q21" s="669"/>
      <c r="R21" s="669"/>
    </row>
    <row r="22" spans="1:18" ht="50.45" customHeight="1" thickBot="1">
      <c r="A22" s="1317" t="s">
        <v>44</v>
      </c>
      <c r="B22" s="1318"/>
      <c r="C22" s="1318"/>
      <c r="D22" s="1318"/>
      <c r="E22" s="1319"/>
      <c r="F22" s="1324" t="s">
        <v>43</v>
      </c>
      <c r="G22" s="1324"/>
      <c r="H22" s="1324" t="s">
        <v>42</v>
      </c>
      <c r="I22" s="1324"/>
      <c r="J22" s="1324" t="s">
        <v>41</v>
      </c>
      <c r="K22" s="1376"/>
      <c r="L22" s="676" t="s">
        <v>40</v>
      </c>
      <c r="M22" s="674"/>
      <c r="N22" s="674"/>
      <c r="O22" s="674"/>
      <c r="P22" s="674"/>
      <c r="Q22" s="674"/>
      <c r="R22" s="674"/>
    </row>
    <row r="23" spans="1:18" ht="39" customHeight="1">
      <c r="A23" s="1325" t="s">
        <v>490</v>
      </c>
      <c r="B23" s="1326"/>
      <c r="C23" s="1326"/>
      <c r="D23" s="1326"/>
      <c r="E23" s="1327"/>
      <c r="F23" s="1377" t="s">
        <v>179</v>
      </c>
      <c r="G23" s="1378"/>
      <c r="H23" s="1379" t="s">
        <v>116</v>
      </c>
      <c r="I23" s="1379"/>
      <c r="J23" s="1380" t="s">
        <v>488</v>
      </c>
      <c r="K23" s="1381"/>
    </row>
    <row r="24" spans="1:18" ht="38.25" customHeight="1">
      <c r="A24" s="1320" t="s">
        <v>489</v>
      </c>
      <c r="B24" s="1321"/>
      <c r="C24" s="1321"/>
      <c r="D24" s="1321"/>
      <c r="E24" s="1322"/>
      <c r="F24" s="1332" t="s">
        <v>179</v>
      </c>
      <c r="G24" s="1333"/>
      <c r="H24" s="1331" t="s">
        <v>116</v>
      </c>
      <c r="I24" s="1331"/>
      <c r="J24" s="1139" t="s">
        <v>488</v>
      </c>
      <c r="K24" s="1323"/>
    </row>
    <row r="25" spans="1:18" ht="40.5" customHeight="1">
      <c r="A25" s="1320" t="s">
        <v>487</v>
      </c>
      <c r="B25" s="1321"/>
      <c r="C25" s="1321"/>
      <c r="D25" s="1321"/>
      <c r="E25" s="1322"/>
      <c r="F25" s="1332" t="s">
        <v>179</v>
      </c>
      <c r="G25" s="1333"/>
      <c r="H25" s="1331" t="s">
        <v>116</v>
      </c>
      <c r="I25" s="1331"/>
      <c r="J25" s="1139" t="s">
        <v>486</v>
      </c>
      <c r="K25" s="1323"/>
    </row>
    <row r="26" spans="1:18" ht="38.25" customHeight="1">
      <c r="A26" s="1320" t="s">
        <v>485</v>
      </c>
      <c r="B26" s="1321"/>
      <c r="C26" s="1321"/>
      <c r="D26" s="1321"/>
      <c r="E26" s="1322"/>
      <c r="F26" s="1332" t="s">
        <v>179</v>
      </c>
      <c r="G26" s="1333"/>
      <c r="H26" s="1331" t="s">
        <v>315</v>
      </c>
      <c r="I26" s="1331"/>
      <c r="J26" s="1078" t="s">
        <v>1171</v>
      </c>
      <c r="K26" s="1323"/>
    </row>
    <row r="27" spans="1:18" ht="43.5" customHeight="1">
      <c r="A27" s="1320" t="s">
        <v>484</v>
      </c>
      <c r="B27" s="1321"/>
      <c r="C27" s="1321"/>
      <c r="D27" s="1321"/>
      <c r="E27" s="1322"/>
      <c r="F27" s="1332" t="s">
        <v>179</v>
      </c>
      <c r="G27" s="1333"/>
      <c r="H27" s="1331" t="s">
        <v>315</v>
      </c>
      <c r="I27" s="1331"/>
      <c r="J27" s="1078" t="s">
        <v>1171</v>
      </c>
      <c r="K27" s="1323"/>
    </row>
    <row r="28" spans="1:18" ht="38.25" customHeight="1">
      <c r="A28" s="1320" t="s">
        <v>483</v>
      </c>
      <c r="B28" s="1321"/>
      <c r="C28" s="1321"/>
      <c r="D28" s="1321"/>
      <c r="E28" s="1322"/>
      <c r="F28" s="1332" t="s">
        <v>179</v>
      </c>
      <c r="G28" s="1333"/>
      <c r="H28" s="1331" t="s">
        <v>299</v>
      </c>
      <c r="I28" s="1331"/>
      <c r="J28" s="1078" t="s">
        <v>298</v>
      </c>
      <c r="K28" s="1323"/>
    </row>
    <row r="29" spans="1:18" ht="46.5" customHeight="1">
      <c r="A29" s="1314" t="s">
        <v>482</v>
      </c>
      <c r="B29" s="1315"/>
      <c r="C29" s="1315"/>
      <c r="D29" s="1315"/>
      <c r="E29" s="1316"/>
      <c r="F29" s="1332" t="s">
        <v>179</v>
      </c>
      <c r="G29" s="1333"/>
      <c r="H29" s="1331" t="s">
        <v>2009</v>
      </c>
      <c r="I29" s="1331"/>
      <c r="J29" s="1078" t="s">
        <v>2006</v>
      </c>
      <c r="K29" s="1323"/>
    </row>
    <row r="30" spans="1:18" ht="42.75" customHeight="1">
      <c r="A30" s="1320" t="s">
        <v>481</v>
      </c>
      <c r="B30" s="1321"/>
      <c r="C30" s="1321"/>
      <c r="D30" s="1321"/>
      <c r="E30" s="1322"/>
      <c r="F30" s="1332" t="s">
        <v>179</v>
      </c>
      <c r="G30" s="1333"/>
      <c r="H30" s="1331" t="s">
        <v>2008</v>
      </c>
      <c r="I30" s="1331"/>
      <c r="J30" s="1078" t="s">
        <v>2007</v>
      </c>
      <c r="K30" s="1323"/>
    </row>
    <row r="31" spans="1:18" ht="37.5" customHeight="1">
      <c r="A31" s="1320" t="s">
        <v>480</v>
      </c>
      <c r="B31" s="1321"/>
      <c r="C31" s="1321"/>
      <c r="D31" s="1321"/>
      <c r="E31" s="1322"/>
      <c r="F31" s="1332" t="s">
        <v>179</v>
      </c>
      <c r="G31" s="1333"/>
      <c r="H31" s="1331" t="s">
        <v>2010</v>
      </c>
      <c r="I31" s="1331"/>
      <c r="J31" s="1078" t="s">
        <v>2011</v>
      </c>
      <c r="K31" s="1323"/>
    </row>
    <row r="32" spans="1:18" ht="34.5" customHeight="1">
      <c r="A32" s="1320" t="s">
        <v>479</v>
      </c>
      <c r="B32" s="1321"/>
      <c r="C32" s="1321"/>
      <c r="D32" s="1321"/>
      <c r="E32" s="1322"/>
      <c r="F32" s="1332" t="s">
        <v>179</v>
      </c>
      <c r="G32" s="1333"/>
      <c r="H32" s="1331" t="s">
        <v>877</v>
      </c>
      <c r="I32" s="1331"/>
      <c r="J32" s="1078" t="s">
        <v>2012</v>
      </c>
      <c r="K32" s="1323"/>
    </row>
    <row r="33" spans="1:11" ht="37.5" customHeight="1">
      <c r="A33" s="1320" t="s">
        <v>478</v>
      </c>
      <c r="B33" s="1321"/>
      <c r="C33" s="1321"/>
      <c r="D33" s="1321"/>
      <c r="E33" s="1322"/>
      <c r="F33" s="1332" t="s">
        <v>179</v>
      </c>
      <c r="G33" s="1333"/>
      <c r="H33" s="1331" t="s">
        <v>635</v>
      </c>
      <c r="I33" s="1331"/>
      <c r="J33" s="1078" t="s">
        <v>2013</v>
      </c>
      <c r="K33" s="1323"/>
    </row>
    <row r="34" spans="1:11" ht="33" customHeight="1">
      <c r="A34" s="1320" t="s">
        <v>477</v>
      </c>
      <c r="B34" s="1321"/>
      <c r="C34" s="1321"/>
      <c r="D34" s="1321"/>
      <c r="E34" s="1322"/>
      <c r="F34" s="1332" t="s">
        <v>179</v>
      </c>
      <c r="G34" s="1333"/>
      <c r="H34" s="1331" t="s">
        <v>464</v>
      </c>
      <c r="I34" s="1331"/>
      <c r="J34" s="1078" t="s">
        <v>2014</v>
      </c>
      <c r="K34" s="1323"/>
    </row>
    <row r="35" spans="1:11" ht="39.75" customHeight="1">
      <c r="A35" s="1320" t="s">
        <v>476</v>
      </c>
      <c r="B35" s="1321"/>
      <c r="C35" s="1321"/>
      <c r="D35" s="1321"/>
      <c r="E35" s="1322"/>
      <c r="F35" s="1332" t="s">
        <v>179</v>
      </c>
      <c r="G35" s="1333"/>
      <c r="H35" s="1331" t="s">
        <v>2015</v>
      </c>
      <c r="I35" s="1331"/>
      <c r="J35" s="1078" t="s">
        <v>2016</v>
      </c>
      <c r="K35" s="1323"/>
    </row>
    <row r="36" spans="1:11" ht="36.75" customHeight="1">
      <c r="A36" s="1320" t="s">
        <v>475</v>
      </c>
      <c r="B36" s="1321"/>
      <c r="C36" s="1321"/>
      <c r="D36" s="1321"/>
      <c r="E36" s="1322"/>
      <c r="F36" s="1332" t="s">
        <v>179</v>
      </c>
      <c r="G36" s="1333"/>
      <c r="H36" s="1331" t="s">
        <v>2018</v>
      </c>
      <c r="I36" s="1331"/>
      <c r="J36" s="1078" t="s">
        <v>2016</v>
      </c>
      <c r="K36" s="1323"/>
    </row>
    <row r="37" spans="1:11" ht="33.75" customHeight="1">
      <c r="A37" s="1320" t="s">
        <v>474</v>
      </c>
      <c r="B37" s="1321"/>
      <c r="C37" s="1321"/>
      <c r="D37" s="1321"/>
      <c r="E37" s="1322"/>
      <c r="F37" s="1332" t="s">
        <v>179</v>
      </c>
      <c r="G37" s="1333"/>
      <c r="H37" s="1331" t="s">
        <v>469</v>
      </c>
      <c r="I37" s="1331"/>
      <c r="J37" s="1078" t="s">
        <v>2019</v>
      </c>
      <c r="K37" s="1323"/>
    </row>
    <row r="38" spans="1:11" ht="101.25" customHeight="1">
      <c r="A38" s="1320" t="s">
        <v>473</v>
      </c>
      <c r="B38" s="1321"/>
      <c r="C38" s="1321"/>
      <c r="D38" s="1321"/>
      <c r="E38" s="1322"/>
      <c r="F38" s="1333" t="s">
        <v>105</v>
      </c>
      <c r="G38" s="1337"/>
      <c r="H38" s="1331" t="s">
        <v>472</v>
      </c>
      <c r="I38" s="1331"/>
      <c r="J38" s="1139" t="s">
        <v>471</v>
      </c>
      <c r="K38" s="1323"/>
    </row>
    <row r="39" spans="1:11" ht="63" customHeight="1">
      <c r="A39" s="1320" t="s">
        <v>470</v>
      </c>
      <c r="B39" s="1321"/>
      <c r="C39" s="1321"/>
      <c r="D39" s="1321"/>
      <c r="E39" s="1322"/>
      <c r="F39" s="1333" t="s">
        <v>105</v>
      </c>
      <c r="G39" s="1337"/>
      <c r="H39" s="1331" t="s">
        <v>469</v>
      </c>
      <c r="I39" s="1331"/>
      <c r="J39" s="1078" t="s">
        <v>2020</v>
      </c>
      <c r="K39" s="1323"/>
    </row>
    <row r="40" spans="1:11" ht="52.5" customHeight="1">
      <c r="A40" s="1320" t="s">
        <v>468</v>
      </c>
      <c r="B40" s="1321"/>
      <c r="C40" s="1321"/>
      <c r="D40" s="1321"/>
      <c r="E40" s="1322"/>
      <c r="F40" s="1333" t="s">
        <v>105</v>
      </c>
      <c r="G40" s="1337"/>
      <c r="H40" s="1331" t="s">
        <v>467</v>
      </c>
      <c r="I40" s="1331"/>
      <c r="J40" s="1078" t="s">
        <v>2021</v>
      </c>
      <c r="K40" s="1323"/>
    </row>
    <row r="41" spans="1:11" ht="54" customHeight="1">
      <c r="A41" s="1320" t="s">
        <v>466</v>
      </c>
      <c r="B41" s="1321"/>
      <c r="C41" s="1321"/>
      <c r="D41" s="1321"/>
      <c r="E41" s="1322"/>
      <c r="F41" s="1333" t="s">
        <v>105</v>
      </c>
      <c r="G41" s="1337"/>
      <c r="H41" s="1331" t="s">
        <v>464</v>
      </c>
      <c r="I41" s="1331"/>
      <c r="J41" s="1078" t="s">
        <v>2014</v>
      </c>
      <c r="K41" s="1323"/>
    </row>
    <row r="42" spans="1:11" ht="60" customHeight="1">
      <c r="A42" s="1320" t="s">
        <v>465</v>
      </c>
      <c r="B42" s="1321"/>
      <c r="C42" s="1321"/>
      <c r="D42" s="1321"/>
      <c r="E42" s="1322"/>
      <c r="F42" s="1333" t="s">
        <v>105</v>
      </c>
      <c r="G42" s="1337"/>
      <c r="H42" s="1331" t="s">
        <v>464</v>
      </c>
      <c r="I42" s="1331"/>
      <c r="J42" s="1078" t="s">
        <v>2014</v>
      </c>
      <c r="K42" s="1323"/>
    </row>
    <row r="43" spans="1:11" ht="53.25" customHeight="1">
      <c r="A43" s="1320" t="s">
        <v>463</v>
      </c>
      <c r="B43" s="1321"/>
      <c r="C43" s="1321"/>
      <c r="D43" s="1321"/>
      <c r="E43" s="1322"/>
      <c r="F43" s="1333" t="s">
        <v>105</v>
      </c>
      <c r="G43" s="1337"/>
      <c r="H43" s="1331" t="s">
        <v>261</v>
      </c>
      <c r="I43" s="1331"/>
      <c r="J43" s="1397" t="s">
        <v>462</v>
      </c>
      <c r="K43" s="1398"/>
    </row>
    <row r="44" spans="1:11" ht="63" customHeight="1">
      <c r="A44" s="1320" t="s">
        <v>461</v>
      </c>
      <c r="B44" s="1321"/>
      <c r="C44" s="1321"/>
      <c r="D44" s="1321"/>
      <c r="E44" s="1322"/>
      <c r="F44" s="1333" t="s">
        <v>105</v>
      </c>
      <c r="G44" s="1337"/>
      <c r="H44" s="1331" t="s">
        <v>460</v>
      </c>
      <c r="I44" s="1331"/>
      <c r="J44" s="1139" t="s">
        <v>459</v>
      </c>
      <c r="K44" s="1323"/>
    </row>
    <row r="45" spans="1:11" ht="51.75" customHeight="1">
      <c r="A45" s="1320" t="s">
        <v>458</v>
      </c>
      <c r="B45" s="1321"/>
      <c r="C45" s="1321"/>
      <c r="D45" s="1321"/>
      <c r="E45" s="1322"/>
      <c r="F45" s="1333" t="s">
        <v>105</v>
      </c>
      <c r="G45" s="1337"/>
      <c r="H45" s="1331" t="s">
        <v>457</v>
      </c>
      <c r="I45" s="1331"/>
      <c r="J45" s="1399" t="s">
        <v>1522</v>
      </c>
      <c r="K45" s="1398"/>
    </row>
    <row r="46" spans="1:11" ht="29.25" customHeight="1">
      <c r="A46" s="1320" t="s">
        <v>456</v>
      </c>
      <c r="B46" s="1321"/>
      <c r="C46" s="1321"/>
      <c r="D46" s="1321"/>
      <c r="E46" s="1322"/>
      <c r="F46" s="1333" t="s">
        <v>105</v>
      </c>
      <c r="G46" s="1337"/>
      <c r="H46" s="1331" t="s">
        <v>455</v>
      </c>
      <c r="I46" s="1331"/>
      <c r="J46" s="1078" t="s">
        <v>2022</v>
      </c>
      <c r="K46" s="1323"/>
    </row>
    <row r="47" spans="1:11" ht="54.75" customHeight="1">
      <c r="A47" s="1320" t="s">
        <v>454</v>
      </c>
      <c r="B47" s="1321"/>
      <c r="C47" s="1321"/>
      <c r="D47" s="1321"/>
      <c r="E47" s="1322"/>
      <c r="F47" s="1333" t="s">
        <v>105</v>
      </c>
      <c r="G47" s="1337"/>
      <c r="H47" s="1331" t="s">
        <v>2023</v>
      </c>
      <c r="I47" s="1331"/>
      <c r="J47" s="1078" t="s">
        <v>2024</v>
      </c>
      <c r="K47" s="1323"/>
    </row>
    <row r="48" spans="1:11" ht="38.25" customHeight="1">
      <c r="A48" s="1320" t="s">
        <v>453</v>
      </c>
      <c r="B48" s="1321"/>
      <c r="C48" s="1321"/>
      <c r="D48" s="1321"/>
      <c r="E48" s="1322"/>
      <c r="F48" s="1333" t="s">
        <v>105</v>
      </c>
      <c r="G48" s="1337"/>
      <c r="H48" s="1331" t="s">
        <v>452</v>
      </c>
      <c r="I48" s="1331"/>
      <c r="J48" s="1078" t="s">
        <v>2025</v>
      </c>
      <c r="K48" s="1323"/>
    </row>
    <row r="49" spans="1:11" ht="36" customHeight="1">
      <c r="A49" s="1320" t="s">
        <v>451</v>
      </c>
      <c r="B49" s="1321"/>
      <c r="C49" s="1321"/>
      <c r="D49" s="1321"/>
      <c r="E49" s="1322"/>
      <c r="F49" s="1333" t="s">
        <v>105</v>
      </c>
      <c r="G49" s="1337"/>
      <c r="H49" s="1331" t="s">
        <v>450</v>
      </c>
      <c r="I49" s="1331"/>
      <c r="J49" s="1078" t="s">
        <v>2026</v>
      </c>
      <c r="K49" s="1323"/>
    </row>
    <row r="50" spans="1:11" ht="34.5" customHeight="1">
      <c r="A50" s="1320" t="s">
        <v>449</v>
      </c>
      <c r="B50" s="1321"/>
      <c r="C50" s="1321"/>
      <c r="D50" s="1321"/>
      <c r="E50" s="1322"/>
      <c r="F50" s="1333" t="s">
        <v>105</v>
      </c>
      <c r="G50" s="1337"/>
      <c r="H50" s="1331" t="s">
        <v>448</v>
      </c>
      <c r="I50" s="1331"/>
      <c r="J50" s="1078" t="s">
        <v>2027</v>
      </c>
      <c r="K50" s="1323"/>
    </row>
    <row r="51" spans="1:11" ht="25.5" customHeight="1">
      <c r="A51" s="1320" t="s">
        <v>447</v>
      </c>
      <c r="B51" s="1321"/>
      <c r="C51" s="1321"/>
      <c r="D51" s="1321"/>
      <c r="E51" s="1322"/>
      <c r="F51" s="1333" t="s">
        <v>105</v>
      </c>
      <c r="G51" s="1337"/>
      <c r="H51" s="1331" t="s">
        <v>446</v>
      </c>
      <c r="I51" s="1331"/>
      <c r="J51" s="1139" t="s">
        <v>445</v>
      </c>
      <c r="K51" s="1323"/>
    </row>
    <row r="52" spans="1:11" ht="26.25" customHeight="1" thickBot="1">
      <c r="A52" s="1392" t="s">
        <v>444</v>
      </c>
      <c r="B52" s="1393"/>
      <c r="C52" s="1393"/>
      <c r="D52" s="1393"/>
      <c r="E52" s="1394"/>
      <c r="F52" s="1406" t="s">
        <v>105</v>
      </c>
      <c r="G52" s="1407"/>
      <c r="H52" s="1404" t="s">
        <v>443</v>
      </c>
      <c r="I52" s="1404"/>
      <c r="J52" s="1141" t="s">
        <v>442</v>
      </c>
      <c r="K52" s="1405"/>
    </row>
    <row r="53" spans="1:11" ht="20.25" customHeight="1">
      <c r="A53" s="1388" t="s">
        <v>17</v>
      </c>
      <c r="B53" s="1389"/>
      <c r="C53" s="1395" t="s">
        <v>209</v>
      </c>
      <c r="D53" s="1395"/>
      <c r="E53" s="1395"/>
      <c r="F53" s="1395"/>
      <c r="G53" s="1395"/>
      <c r="H53" s="1395"/>
      <c r="I53" s="1395"/>
      <c r="J53" s="1395"/>
      <c r="K53" s="1396"/>
    </row>
    <row r="54" spans="1:11" ht="18.75" customHeight="1">
      <c r="A54" s="1388"/>
      <c r="B54" s="1389"/>
      <c r="C54" s="1334" t="s">
        <v>3407</v>
      </c>
      <c r="D54" s="1335"/>
      <c r="E54" s="1335"/>
      <c r="F54" s="1335"/>
      <c r="G54" s="1335"/>
      <c r="H54" s="1335"/>
      <c r="I54" s="1335"/>
      <c r="J54" s="1335"/>
      <c r="K54" s="1336"/>
    </row>
    <row r="55" spans="1:11" ht="18.75" customHeight="1">
      <c r="A55" s="1388"/>
      <c r="B55" s="1389"/>
      <c r="C55" s="1334" t="s">
        <v>2136</v>
      </c>
      <c r="D55" s="1335"/>
      <c r="E55" s="1335"/>
      <c r="F55" s="1335"/>
      <c r="G55" s="1335"/>
      <c r="H55" s="1335"/>
      <c r="I55" s="1335"/>
      <c r="J55" s="1335"/>
      <c r="K55" s="1336"/>
    </row>
    <row r="56" spans="1:11" ht="21" customHeight="1" thickBot="1">
      <c r="A56" s="1390"/>
      <c r="B56" s="1391"/>
      <c r="C56" s="699" t="s">
        <v>3408</v>
      </c>
      <c r="D56" s="1129"/>
      <c r="E56" s="1129"/>
      <c r="F56" s="1129"/>
      <c r="G56" s="1129"/>
      <c r="H56" s="1129"/>
      <c r="I56" s="1129"/>
      <c r="J56" s="1129"/>
      <c r="K56" s="1134"/>
    </row>
    <row r="57" spans="1:11" ht="242.45" customHeight="1" thickBot="1">
      <c r="A57" s="1338" t="s">
        <v>14</v>
      </c>
      <c r="B57" s="1401"/>
      <c r="C57" s="613" t="s">
        <v>5054</v>
      </c>
      <c r="D57" s="610"/>
      <c r="E57" s="610"/>
      <c r="F57" s="610"/>
      <c r="G57" s="610"/>
      <c r="H57" s="610"/>
      <c r="I57" s="610"/>
      <c r="J57" s="610"/>
      <c r="K57" s="611"/>
    </row>
    <row r="58" spans="1:11" ht="26.25" customHeight="1">
      <c r="A58" s="1402" t="s">
        <v>13</v>
      </c>
      <c r="B58" s="1403"/>
      <c r="C58" s="1052" t="s">
        <v>3409</v>
      </c>
      <c r="D58" s="701"/>
      <c r="E58" s="701"/>
      <c r="F58" s="701"/>
      <c r="G58" s="701"/>
      <c r="H58" s="701"/>
      <c r="I58" s="701"/>
      <c r="J58" s="701"/>
      <c r="K58" s="702"/>
    </row>
    <row r="59" spans="1:11" ht="35.25" customHeight="1">
      <c r="A59" s="1388"/>
      <c r="B59" s="1389"/>
      <c r="C59" s="630" t="s">
        <v>441</v>
      </c>
      <c r="D59" s="631"/>
      <c r="E59" s="631"/>
      <c r="F59" s="631"/>
      <c r="G59" s="631"/>
      <c r="H59" s="631"/>
      <c r="I59" s="631"/>
      <c r="J59" s="631"/>
      <c r="K59" s="632"/>
    </row>
    <row r="60" spans="1:11" ht="24.75" customHeight="1">
      <c r="A60" s="1388"/>
      <c r="B60" s="1389"/>
      <c r="C60" s="1053" t="s">
        <v>3410</v>
      </c>
      <c r="D60" s="631"/>
      <c r="E60" s="631"/>
      <c r="F60" s="631"/>
      <c r="G60" s="631"/>
      <c r="H60" s="631"/>
      <c r="I60" s="631"/>
      <c r="J60" s="631"/>
      <c r="K60" s="632"/>
    </row>
    <row r="61" spans="1:11" ht="18" customHeight="1">
      <c r="A61" s="1388"/>
      <c r="B61" s="1389"/>
      <c r="C61" s="1053" t="s">
        <v>3411</v>
      </c>
      <c r="D61" s="631"/>
      <c r="E61" s="631"/>
      <c r="F61" s="631"/>
      <c r="G61" s="631"/>
      <c r="H61" s="631"/>
      <c r="I61" s="631"/>
      <c r="J61" s="631"/>
      <c r="K61" s="632"/>
    </row>
    <row r="62" spans="1:11" ht="28.5" customHeight="1" thickBot="1">
      <c r="A62" s="1390"/>
      <c r="B62" s="1391"/>
      <c r="C62" s="1400" t="s">
        <v>3412</v>
      </c>
      <c r="D62" s="694"/>
      <c r="E62" s="694"/>
      <c r="F62" s="694"/>
      <c r="G62" s="694"/>
      <c r="H62" s="694"/>
      <c r="I62" s="694"/>
      <c r="J62" s="694"/>
      <c r="K62" s="695"/>
    </row>
    <row r="63" spans="1:11" ht="27.75" customHeight="1">
      <c r="A63" s="1341" t="s">
        <v>7</v>
      </c>
      <c r="B63" s="1342"/>
      <c r="C63" s="1059" t="s">
        <v>4466</v>
      </c>
      <c r="D63" s="1060"/>
      <c r="E63" s="1060"/>
      <c r="F63" s="1060"/>
      <c r="G63" s="1060"/>
      <c r="H63" s="1060"/>
      <c r="I63" s="1060"/>
      <c r="J63" s="1060"/>
      <c r="K63" s="1061"/>
    </row>
    <row r="64" spans="1:11" ht="24" customHeight="1">
      <c r="A64" s="1343"/>
      <c r="B64" s="1344"/>
      <c r="C64" s="1062" t="s">
        <v>4594</v>
      </c>
      <c r="D64" s="1063"/>
      <c r="E64" s="1063"/>
      <c r="F64" s="1063"/>
      <c r="G64" s="1063"/>
      <c r="H64" s="1063"/>
      <c r="I64" s="1063"/>
      <c r="J64" s="1063"/>
      <c r="K64" s="623"/>
    </row>
    <row r="65" spans="1:12" ht="33.75" customHeight="1">
      <c r="A65" s="1345"/>
      <c r="B65" s="1346"/>
      <c r="C65" s="1062" t="s">
        <v>3413</v>
      </c>
      <c r="D65" s="1063"/>
      <c r="E65" s="1063"/>
      <c r="F65" s="1063"/>
      <c r="G65" s="1063"/>
      <c r="H65" s="1063"/>
      <c r="I65" s="1063"/>
      <c r="J65" s="1063"/>
      <c r="K65" s="623"/>
    </row>
    <row r="66" spans="1:12" ht="16.5" customHeight="1">
      <c r="A66" s="1345"/>
      <c r="B66" s="1346"/>
      <c r="C66" s="1062" t="s">
        <v>3414</v>
      </c>
      <c r="D66" s="1063"/>
      <c r="E66" s="1063"/>
      <c r="F66" s="1063"/>
      <c r="G66" s="1063"/>
      <c r="H66" s="1063"/>
      <c r="I66" s="1063"/>
      <c r="J66" s="1063"/>
      <c r="K66" s="623"/>
    </row>
    <row r="67" spans="1:12" ht="32.25" customHeight="1">
      <c r="A67" s="1345"/>
      <c r="B67" s="1346"/>
      <c r="C67" s="1062" t="s">
        <v>3415</v>
      </c>
      <c r="D67" s="1063"/>
      <c r="E67" s="1063"/>
      <c r="F67" s="1063"/>
      <c r="G67" s="1063"/>
      <c r="H67" s="1063"/>
      <c r="I67" s="1063"/>
      <c r="J67" s="1063"/>
      <c r="K67" s="623"/>
    </row>
    <row r="68" spans="1:12" ht="32.25" customHeight="1">
      <c r="A68" s="1345"/>
      <c r="B68" s="1346"/>
      <c r="C68" s="1062" t="s">
        <v>4467</v>
      </c>
      <c r="D68" s="1063"/>
      <c r="E68" s="1063"/>
      <c r="F68" s="1063"/>
      <c r="G68" s="1063"/>
      <c r="H68" s="1063"/>
      <c r="I68" s="1063"/>
      <c r="J68" s="1063"/>
      <c r="K68" s="623"/>
    </row>
    <row r="69" spans="1:12" ht="19.5" customHeight="1">
      <c r="A69" s="1345"/>
      <c r="B69" s="1346"/>
      <c r="C69" s="1062" t="s">
        <v>3416</v>
      </c>
      <c r="D69" s="1063"/>
      <c r="E69" s="1063"/>
      <c r="F69" s="1063"/>
      <c r="G69" s="1063"/>
      <c r="H69" s="1063"/>
      <c r="I69" s="1063"/>
      <c r="J69" s="1063"/>
      <c r="K69" s="623"/>
    </row>
    <row r="70" spans="1:12" ht="33.75" customHeight="1">
      <c r="A70" s="1345"/>
      <c r="B70" s="1346"/>
      <c r="C70" s="1062" t="s">
        <v>3417</v>
      </c>
      <c r="D70" s="1063"/>
      <c r="E70" s="1063"/>
      <c r="F70" s="1063"/>
      <c r="G70" s="1063"/>
      <c r="H70" s="1063"/>
      <c r="I70" s="1063"/>
      <c r="J70" s="1063"/>
      <c r="K70" s="623"/>
    </row>
    <row r="71" spans="1:12" ht="31.5" customHeight="1" thickBot="1">
      <c r="A71" s="1345"/>
      <c r="B71" s="1346"/>
      <c r="C71" s="1062" t="s">
        <v>3418</v>
      </c>
      <c r="D71" s="1063"/>
      <c r="E71" s="1063"/>
      <c r="F71" s="1063"/>
      <c r="G71" s="1063"/>
      <c r="H71" s="1063"/>
      <c r="I71" s="1063"/>
      <c r="J71" s="1063"/>
      <c r="K71" s="623"/>
    </row>
    <row r="72" spans="1:12" ht="15.75" thickBot="1">
      <c r="A72" s="1347" t="s">
        <v>6</v>
      </c>
      <c r="B72" s="1348"/>
      <c r="C72" s="1348"/>
      <c r="D72" s="1348"/>
      <c r="E72" s="1348"/>
      <c r="F72" s="1348"/>
      <c r="G72" s="1348"/>
      <c r="H72" s="1348"/>
      <c r="I72" s="1348"/>
      <c r="J72" s="1348"/>
      <c r="K72" s="1349"/>
    </row>
    <row r="73" spans="1:12">
      <c r="A73" s="53" t="s">
        <v>5</v>
      </c>
      <c r="B73" s="6"/>
      <c r="C73" s="6"/>
      <c r="D73" s="6"/>
      <c r="E73" s="6"/>
      <c r="F73" s="712">
        <v>45</v>
      </c>
      <c r="G73" s="713"/>
      <c r="H73" s="713"/>
      <c r="I73" s="713"/>
      <c r="J73" s="713"/>
      <c r="K73" s="714"/>
      <c r="L73" s="1" t="s">
        <v>4</v>
      </c>
    </row>
    <row r="74" spans="1:12">
      <c r="A74" s="54" t="s">
        <v>3</v>
      </c>
      <c r="B74" s="4"/>
      <c r="C74" s="4"/>
      <c r="D74" s="4"/>
      <c r="E74" s="4"/>
      <c r="F74" s="715">
        <v>30</v>
      </c>
      <c r="G74" s="716"/>
      <c r="H74" s="716"/>
      <c r="I74" s="716"/>
      <c r="J74" s="716"/>
      <c r="K74" s="717"/>
      <c r="L74" s="1" t="s">
        <v>2</v>
      </c>
    </row>
    <row r="75" spans="1:12" ht="15.75" thickBot="1">
      <c r="A75" s="709" t="s">
        <v>1</v>
      </c>
      <c r="B75" s="710"/>
      <c r="C75" s="710"/>
      <c r="D75" s="710"/>
      <c r="E75" s="711"/>
      <c r="F75" s="1117" t="s">
        <v>440</v>
      </c>
      <c r="G75" s="719"/>
      <c r="H75" s="719"/>
      <c r="I75" s="719"/>
      <c r="J75" s="719"/>
      <c r="K75" s="720"/>
    </row>
    <row r="76" spans="1:12" ht="38.450000000000003" customHeight="1" thickBot="1">
      <c r="A76" s="1338" t="s">
        <v>4432</v>
      </c>
      <c r="B76" s="1339"/>
      <c r="C76" s="1339"/>
      <c r="D76" s="1339"/>
      <c r="E76" s="1340"/>
      <c r="F76" s="604" t="s">
        <v>5055</v>
      </c>
      <c r="G76" s="610"/>
      <c r="H76" s="610"/>
      <c r="I76" s="610"/>
      <c r="J76" s="610"/>
      <c r="K76" s="611"/>
    </row>
  </sheetData>
  <mergeCells count="200">
    <mergeCell ref="A48:E48"/>
    <mergeCell ref="C62:K62"/>
    <mergeCell ref="C61:K61"/>
    <mergeCell ref="A57:B57"/>
    <mergeCell ref="A58:B62"/>
    <mergeCell ref="H52:I52"/>
    <mergeCell ref="J52:K52"/>
    <mergeCell ref="J41:K41"/>
    <mergeCell ref="F41:G41"/>
    <mergeCell ref="H41:I41"/>
    <mergeCell ref="F43:G43"/>
    <mergeCell ref="H43:I43"/>
    <mergeCell ref="F52:G52"/>
    <mergeCell ref="J49:K49"/>
    <mergeCell ref="F46:G46"/>
    <mergeCell ref="H46:I46"/>
    <mergeCell ref="J46:K46"/>
    <mergeCell ref="F47:G47"/>
    <mergeCell ref="H47:I47"/>
    <mergeCell ref="F49:G49"/>
    <mergeCell ref="H49:I49"/>
    <mergeCell ref="F51:G51"/>
    <mergeCell ref="H51:I51"/>
    <mergeCell ref="J47:K47"/>
    <mergeCell ref="F48:G48"/>
    <mergeCell ref="J43:K43"/>
    <mergeCell ref="F42:G42"/>
    <mergeCell ref="H42:I42"/>
    <mergeCell ref="J42:K42"/>
    <mergeCell ref="F45:G45"/>
    <mergeCell ref="H45:I45"/>
    <mergeCell ref="J45:K45"/>
    <mergeCell ref="F44:G44"/>
    <mergeCell ref="H44:I44"/>
    <mergeCell ref="J44:K44"/>
    <mergeCell ref="F34:G34"/>
    <mergeCell ref="H34:I34"/>
    <mergeCell ref="F37:G37"/>
    <mergeCell ref="H37:I37"/>
    <mergeCell ref="F39:G39"/>
    <mergeCell ref="H39:I39"/>
    <mergeCell ref="J39:K39"/>
    <mergeCell ref="F40:G40"/>
    <mergeCell ref="H40:I40"/>
    <mergeCell ref="J40:K40"/>
    <mergeCell ref="A32:E32"/>
    <mergeCell ref="F30:G30"/>
    <mergeCell ref="H30:I30"/>
    <mergeCell ref="A31:E31"/>
    <mergeCell ref="F32:G32"/>
    <mergeCell ref="H32:I32"/>
    <mergeCell ref="A30:E30"/>
    <mergeCell ref="J30:K30"/>
    <mergeCell ref="J31:K31"/>
    <mergeCell ref="J32:K32"/>
    <mergeCell ref="F31:G31"/>
    <mergeCell ref="H31:I31"/>
    <mergeCell ref="A33:E33"/>
    <mergeCell ref="A39:E39"/>
    <mergeCell ref="A40:E40"/>
    <mergeCell ref="A53:B56"/>
    <mergeCell ref="A51:E51"/>
    <mergeCell ref="A52:E52"/>
    <mergeCell ref="A50:E50"/>
    <mergeCell ref="A49:E49"/>
    <mergeCell ref="A36:E36"/>
    <mergeCell ref="C53:K53"/>
    <mergeCell ref="F33:G33"/>
    <mergeCell ref="H33:I33"/>
    <mergeCell ref="J33:K33"/>
    <mergeCell ref="A35:E35"/>
    <mergeCell ref="A34:E34"/>
    <mergeCell ref="F36:G36"/>
    <mergeCell ref="H36:I36"/>
    <mergeCell ref="J36:K36"/>
    <mergeCell ref="J37:K37"/>
    <mergeCell ref="J34:K34"/>
    <mergeCell ref="J35:K35"/>
    <mergeCell ref="F35:G35"/>
    <mergeCell ref="H35:I35"/>
    <mergeCell ref="F38:G38"/>
    <mergeCell ref="D9:K9"/>
    <mergeCell ref="A20:C20"/>
    <mergeCell ref="D20:K20"/>
    <mergeCell ref="D12:K12"/>
    <mergeCell ref="A9:C12"/>
    <mergeCell ref="H24:I24"/>
    <mergeCell ref="J24:K24"/>
    <mergeCell ref="D10:K10"/>
    <mergeCell ref="D11:K11"/>
    <mergeCell ref="J22:K22"/>
    <mergeCell ref="F22:G22"/>
    <mergeCell ref="F23:G23"/>
    <mergeCell ref="H23:I23"/>
    <mergeCell ref="J23:K23"/>
    <mergeCell ref="F24:G24"/>
    <mergeCell ref="A24:E24"/>
    <mergeCell ref="A13:C16"/>
    <mergeCell ref="A17:C19"/>
    <mergeCell ref="D18:K18"/>
    <mergeCell ref="A8:K8"/>
    <mergeCell ref="F5:H5"/>
    <mergeCell ref="D7:K7"/>
    <mergeCell ref="I5:K5"/>
    <mergeCell ref="D5:E5"/>
    <mergeCell ref="A7:C7"/>
    <mergeCell ref="L22:R22"/>
    <mergeCell ref="A6:C6"/>
    <mergeCell ref="A3:C3"/>
    <mergeCell ref="A4:C4"/>
    <mergeCell ref="A5:C5"/>
    <mergeCell ref="F4:H4"/>
    <mergeCell ref="I4:K4"/>
    <mergeCell ref="D4:E4"/>
    <mergeCell ref="D3:E3"/>
    <mergeCell ref="F3:H3"/>
    <mergeCell ref="L21:R21"/>
    <mergeCell ref="D13:K13"/>
    <mergeCell ref="D14:K14"/>
    <mergeCell ref="D19:K19"/>
    <mergeCell ref="L20:R20"/>
    <mergeCell ref="D21:K21"/>
    <mergeCell ref="D15:K15"/>
    <mergeCell ref="D16:K16"/>
    <mergeCell ref="L5:Q6"/>
    <mergeCell ref="A2:C2"/>
    <mergeCell ref="A1:C1"/>
    <mergeCell ref="F1:H1"/>
    <mergeCell ref="F2:H2"/>
    <mergeCell ref="D1:E1"/>
    <mergeCell ref="D2:E2"/>
    <mergeCell ref="I1:K1"/>
    <mergeCell ref="I2:K2"/>
    <mergeCell ref="D6:K6"/>
    <mergeCell ref="I3:K3"/>
    <mergeCell ref="A76:E76"/>
    <mergeCell ref="C65:K65"/>
    <mergeCell ref="A63:B71"/>
    <mergeCell ref="C66:K66"/>
    <mergeCell ref="C67:K67"/>
    <mergeCell ref="C69:K69"/>
    <mergeCell ref="C70:K70"/>
    <mergeCell ref="C64:K64"/>
    <mergeCell ref="C71:K71"/>
    <mergeCell ref="F76:K76"/>
    <mergeCell ref="F73:K73"/>
    <mergeCell ref="F74:K74"/>
    <mergeCell ref="F75:K75"/>
    <mergeCell ref="C68:K68"/>
    <mergeCell ref="C63:K63"/>
    <mergeCell ref="A75:E75"/>
    <mergeCell ref="A72:K72"/>
    <mergeCell ref="C57:K57"/>
    <mergeCell ref="C58:K58"/>
    <mergeCell ref="C59:K59"/>
    <mergeCell ref="C60:K60"/>
    <mergeCell ref="A43:E43"/>
    <mergeCell ref="A42:E42"/>
    <mergeCell ref="A41:E41"/>
    <mergeCell ref="A37:E37"/>
    <mergeCell ref="A47:E47"/>
    <mergeCell ref="A46:E46"/>
    <mergeCell ref="A45:E45"/>
    <mergeCell ref="A44:E44"/>
    <mergeCell ref="A38:E38"/>
    <mergeCell ref="J51:K51"/>
    <mergeCell ref="C54:K54"/>
    <mergeCell ref="H48:I48"/>
    <mergeCell ref="J48:K48"/>
    <mergeCell ref="F50:G50"/>
    <mergeCell ref="H50:I50"/>
    <mergeCell ref="J50:K50"/>
    <mergeCell ref="C55:K55"/>
    <mergeCell ref="C56:K56"/>
    <mergeCell ref="H38:I38"/>
    <mergeCell ref="J38:K38"/>
    <mergeCell ref="A29:E29"/>
    <mergeCell ref="A22:E22"/>
    <mergeCell ref="A25:E25"/>
    <mergeCell ref="J25:K25"/>
    <mergeCell ref="H22:I22"/>
    <mergeCell ref="A23:E23"/>
    <mergeCell ref="D17:K17"/>
    <mergeCell ref="H27:I27"/>
    <mergeCell ref="J27:K27"/>
    <mergeCell ref="F26:G26"/>
    <mergeCell ref="H26:I26"/>
    <mergeCell ref="F25:G25"/>
    <mergeCell ref="H25:I25"/>
    <mergeCell ref="F28:G28"/>
    <mergeCell ref="H28:I28"/>
    <mergeCell ref="J28:K28"/>
    <mergeCell ref="F29:G29"/>
    <mergeCell ref="H29:I29"/>
    <mergeCell ref="J29:K29"/>
    <mergeCell ref="J26:K26"/>
    <mergeCell ref="F27:G27"/>
    <mergeCell ref="A26:E26"/>
    <mergeCell ref="A28:E28"/>
    <mergeCell ref="A27:E27"/>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zoomScaleNormal="100" workbookViewId="0">
      <selection activeCell="M45" sqref="M45"/>
    </sheetView>
  </sheetViews>
  <sheetFormatPr defaultColWidth="9.140625" defaultRowHeight="15"/>
  <cols>
    <col min="1" max="4" width="9.140625" style="1"/>
    <col min="5" max="5" width="10.28515625" style="1" customWidth="1"/>
    <col min="6" max="7" width="9.140625" style="1"/>
    <col min="8" max="8" width="9.140625" style="1" customWidth="1"/>
    <col min="9" max="9" width="7.28515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24.75" customHeight="1" thickBot="1">
      <c r="A1" s="624" t="s">
        <v>74</v>
      </c>
      <c r="B1" s="625"/>
      <c r="C1" s="625"/>
      <c r="D1" s="626" t="s">
        <v>73</v>
      </c>
      <c r="E1" s="627"/>
      <c r="F1" s="594" t="s">
        <v>72</v>
      </c>
      <c r="G1" s="595"/>
      <c r="H1" s="596"/>
      <c r="I1" s="626" t="s">
        <v>2028</v>
      </c>
      <c r="J1" s="1408"/>
      <c r="K1" s="627"/>
    </row>
    <row r="2" spans="1:18" ht="48" customHeight="1" thickBot="1">
      <c r="A2" s="594" t="s">
        <v>70</v>
      </c>
      <c r="B2" s="595"/>
      <c r="C2" s="596"/>
      <c r="D2" s="735" t="s">
        <v>1980</v>
      </c>
      <c r="E2" s="737"/>
      <c r="F2" s="594" t="s">
        <v>68</v>
      </c>
      <c r="G2" s="595"/>
      <c r="H2" s="596"/>
      <c r="I2" s="648" t="s">
        <v>925</v>
      </c>
      <c r="J2" s="649"/>
      <c r="K2" s="650"/>
    </row>
    <row r="3" spans="1:18" ht="15.75" thickBot="1">
      <c r="A3" s="585" t="s">
        <v>66</v>
      </c>
      <c r="B3" s="586"/>
      <c r="C3" s="960"/>
      <c r="D3" s="651">
        <v>15</v>
      </c>
      <c r="E3" s="652"/>
      <c r="F3" s="585" t="s">
        <v>65</v>
      </c>
      <c r="G3" s="586"/>
      <c r="H3" s="960"/>
      <c r="I3" s="651">
        <v>1</v>
      </c>
      <c r="J3" s="675"/>
      <c r="K3" s="652"/>
    </row>
    <row r="4" spans="1:18" ht="15.75" thickBot="1">
      <c r="A4" s="585" t="s">
        <v>64</v>
      </c>
      <c r="B4" s="586"/>
      <c r="C4" s="960"/>
      <c r="D4" s="626" t="s">
        <v>63</v>
      </c>
      <c r="E4" s="627"/>
      <c r="F4" s="585" t="s">
        <v>62</v>
      </c>
      <c r="G4" s="586"/>
      <c r="H4" s="960"/>
      <c r="I4" s="651" t="s">
        <v>61</v>
      </c>
      <c r="J4" s="675"/>
      <c r="K4" s="652"/>
      <c r="L4" s="1" t="s">
        <v>60</v>
      </c>
    </row>
    <row r="5" spans="1:18" ht="15" customHeight="1" thickBot="1">
      <c r="A5" s="585" t="s">
        <v>59</v>
      </c>
      <c r="B5" s="586"/>
      <c r="C5" s="960"/>
      <c r="D5" s="651" t="s">
        <v>58</v>
      </c>
      <c r="E5" s="652"/>
      <c r="F5" s="585" t="s">
        <v>57</v>
      </c>
      <c r="G5" s="586"/>
      <c r="H5" s="960"/>
      <c r="I5" s="651" t="s">
        <v>522</v>
      </c>
      <c r="J5" s="675"/>
      <c r="K5" s="652"/>
      <c r="L5" s="676" t="s">
        <v>55</v>
      </c>
      <c r="M5" s="673"/>
      <c r="N5" s="673"/>
      <c r="O5" s="673"/>
      <c r="P5" s="673"/>
      <c r="Q5" s="673"/>
    </row>
    <row r="6" spans="1:18" ht="34.9" customHeight="1" thickBot="1">
      <c r="A6" s="663" t="s">
        <v>54</v>
      </c>
      <c r="B6" s="664"/>
      <c r="C6" s="664"/>
      <c r="D6" s="604" t="s">
        <v>4595</v>
      </c>
      <c r="E6" s="610"/>
      <c r="F6" s="610"/>
      <c r="G6" s="610"/>
      <c r="H6" s="610"/>
      <c r="I6" s="610"/>
      <c r="J6" s="610"/>
      <c r="K6" s="611"/>
      <c r="L6" s="676"/>
      <c r="M6" s="673"/>
      <c r="N6" s="673"/>
      <c r="O6" s="673"/>
      <c r="P6" s="673"/>
      <c r="Q6" s="673"/>
    </row>
    <row r="7" spans="1:18" ht="141.75" customHeight="1" thickBot="1">
      <c r="A7" s="600" t="s">
        <v>52</v>
      </c>
      <c r="B7" s="601"/>
      <c r="C7" s="601"/>
      <c r="D7" s="666" t="s">
        <v>521</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36.75" customHeight="1">
      <c r="A9" s="597" t="s">
        <v>50</v>
      </c>
      <c r="B9" s="598"/>
      <c r="C9" s="599"/>
      <c r="D9" s="1419" t="s">
        <v>2029</v>
      </c>
      <c r="E9" s="1419"/>
      <c r="F9" s="1419"/>
      <c r="G9" s="1419"/>
      <c r="H9" s="1419"/>
      <c r="I9" s="1419"/>
      <c r="J9" s="1419"/>
      <c r="K9" s="1420"/>
    </row>
    <row r="10" spans="1:18" ht="53.25" customHeight="1">
      <c r="A10" s="597"/>
      <c r="B10" s="598"/>
      <c r="C10" s="599"/>
      <c r="D10" s="1409" t="s">
        <v>2030</v>
      </c>
      <c r="E10" s="1079"/>
      <c r="F10" s="1079"/>
      <c r="G10" s="1079"/>
      <c r="H10" s="1079"/>
      <c r="I10" s="1079"/>
      <c r="J10" s="1079"/>
      <c r="K10" s="1410"/>
    </row>
    <row r="11" spans="1:18" ht="39.75" customHeight="1" thickBot="1">
      <c r="A11" s="597"/>
      <c r="B11" s="598"/>
      <c r="C11" s="599"/>
      <c r="D11" s="1409" t="s">
        <v>2031</v>
      </c>
      <c r="E11" s="1079"/>
      <c r="F11" s="1079"/>
      <c r="G11" s="1079"/>
      <c r="H11" s="1079"/>
      <c r="I11" s="1079"/>
      <c r="J11" s="1079"/>
      <c r="K11" s="1410"/>
      <c r="Q11" s="10"/>
    </row>
    <row r="12" spans="1:18" ht="38.25" customHeight="1" thickBot="1">
      <c r="A12" s="653" t="s">
        <v>128</v>
      </c>
      <c r="B12" s="654"/>
      <c r="C12" s="655"/>
      <c r="D12" s="1411" t="s">
        <v>2032</v>
      </c>
      <c r="E12" s="1411"/>
      <c r="F12" s="1411"/>
      <c r="G12" s="1411"/>
      <c r="H12" s="1411"/>
      <c r="I12" s="1411"/>
      <c r="J12" s="1411"/>
      <c r="K12" s="1412"/>
    </row>
    <row r="13" spans="1:18" ht="51.75" customHeight="1">
      <c r="A13" s="653" t="s">
        <v>49</v>
      </c>
      <c r="B13" s="654"/>
      <c r="C13" s="655"/>
      <c r="D13" s="1413" t="s">
        <v>2033</v>
      </c>
      <c r="E13" s="1414"/>
      <c r="F13" s="1414"/>
      <c r="G13" s="1414"/>
      <c r="H13" s="1414"/>
      <c r="I13" s="1414"/>
      <c r="J13" s="1414"/>
      <c r="K13" s="1415"/>
    </row>
    <row r="14" spans="1:18" ht="37.5" customHeight="1" thickBot="1">
      <c r="A14" s="597"/>
      <c r="B14" s="598"/>
      <c r="C14" s="599"/>
      <c r="D14" s="1409" t="s">
        <v>2034</v>
      </c>
      <c r="E14" s="1079"/>
      <c r="F14" s="1079"/>
      <c r="G14" s="1079"/>
      <c r="H14" s="1079"/>
      <c r="I14" s="1079"/>
      <c r="J14" s="1079"/>
      <c r="K14" s="1410"/>
    </row>
    <row r="15" spans="1:18" ht="78" customHeight="1" thickBot="1">
      <c r="A15" s="607" t="s">
        <v>48</v>
      </c>
      <c r="B15" s="608"/>
      <c r="C15" s="609"/>
      <c r="D15" s="1416" t="s">
        <v>3419</v>
      </c>
      <c r="E15" s="1417"/>
      <c r="F15" s="1417"/>
      <c r="G15" s="1417"/>
      <c r="H15" s="1417"/>
      <c r="I15" s="1417"/>
      <c r="J15" s="1417"/>
      <c r="K15" s="1418"/>
      <c r="L15" s="673" t="s">
        <v>47</v>
      </c>
      <c r="M15" s="674"/>
      <c r="N15" s="674"/>
      <c r="O15" s="674"/>
      <c r="P15" s="674"/>
      <c r="Q15" s="674"/>
      <c r="R15" s="674"/>
    </row>
    <row r="16" spans="1:18" ht="19.149999999999999" customHeight="1" thickBot="1">
      <c r="A16" s="9" t="s">
        <v>46</v>
      </c>
      <c r="B16" s="8"/>
      <c r="C16" s="8"/>
      <c r="D16" s="604" t="s">
        <v>541</v>
      </c>
      <c r="E16" s="610"/>
      <c r="F16" s="610"/>
      <c r="G16" s="610"/>
      <c r="H16" s="610"/>
      <c r="I16" s="610"/>
      <c r="J16" s="610"/>
      <c r="K16" s="611"/>
      <c r="L16" s="668" t="s">
        <v>45</v>
      </c>
      <c r="M16" s="669"/>
      <c r="N16" s="669"/>
      <c r="O16" s="669"/>
      <c r="P16" s="669"/>
      <c r="Q16" s="669"/>
      <c r="R16" s="669"/>
    </row>
    <row r="17" spans="1:18" ht="50.45" customHeight="1" thickBot="1">
      <c r="A17" s="656" t="s">
        <v>44</v>
      </c>
      <c r="B17" s="657"/>
      <c r="C17" s="657"/>
      <c r="D17" s="657"/>
      <c r="E17" s="657"/>
      <c r="F17" s="680" t="s">
        <v>43</v>
      </c>
      <c r="G17" s="680"/>
      <c r="H17" s="680" t="s">
        <v>42</v>
      </c>
      <c r="I17" s="680"/>
      <c r="J17" s="680" t="s">
        <v>41</v>
      </c>
      <c r="K17" s="684"/>
      <c r="L17" s="676" t="s">
        <v>40</v>
      </c>
      <c r="M17" s="674"/>
      <c r="N17" s="674"/>
      <c r="O17" s="674"/>
      <c r="P17" s="674"/>
      <c r="Q17" s="674"/>
      <c r="R17" s="674"/>
    </row>
    <row r="18" spans="1:18" ht="69.75" customHeight="1">
      <c r="A18" s="1142" t="s">
        <v>520</v>
      </c>
      <c r="B18" s="1143"/>
      <c r="C18" s="1143"/>
      <c r="D18" s="1143"/>
      <c r="E18" s="1143"/>
      <c r="F18" s="614" t="s">
        <v>183</v>
      </c>
      <c r="G18" s="614"/>
      <c r="H18" s="677" t="s">
        <v>2035</v>
      </c>
      <c r="I18" s="677"/>
      <c r="J18" s="666" t="s">
        <v>2036</v>
      </c>
      <c r="K18" s="667"/>
    </row>
    <row r="19" spans="1:18" ht="53.25" customHeight="1">
      <c r="A19" s="1128" t="s">
        <v>519</v>
      </c>
      <c r="B19" s="1129"/>
      <c r="C19" s="1129"/>
      <c r="D19" s="1129"/>
      <c r="E19" s="1130"/>
      <c r="F19" s="620" t="s">
        <v>183</v>
      </c>
      <c r="G19" s="620"/>
      <c r="H19" s="621" t="s">
        <v>2037</v>
      </c>
      <c r="I19" s="622"/>
      <c r="J19" s="621" t="s">
        <v>2036</v>
      </c>
      <c r="K19" s="623"/>
    </row>
    <row r="20" spans="1:18" ht="53.25" customHeight="1">
      <c r="A20" s="1128" t="s">
        <v>518</v>
      </c>
      <c r="B20" s="1129"/>
      <c r="C20" s="1129"/>
      <c r="D20" s="1129"/>
      <c r="E20" s="1130"/>
      <c r="F20" s="620" t="s">
        <v>183</v>
      </c>
      <c r="G20" s="620"/>
      <c r="H20" s="621" t="s">
        <v>2037</v>
      </c>
      <c r="I20" s="622"/>
      <c r="J20" s="621" t="s">
        <v>2036</v>
      </c>
      <c r="K20" s="623"/>
    </row>
    <row r="21" spans="1:18" ht="52.5" customHeight="1">
      <c r="A21" s="1128" t="s">
        <v>517</v>
      </c>
      <c r="B21" s="1129"/>
      <c r="C21" s="1129"/>
      <c r="D21" s="1129"/>
      <c r="E21" s="1130"/>
      <c r="F21" s="620" t="s">
        <v>183</v>
      </c>
      <c r="G21" s="620"/>
      <c r="H21" s="621" t="s">
        <v>2038</v>
      </c>
      <c r="I21" s="622"/>
      <c r="J21" s="615" t="s">
        <v>2036</v>
      </c>
      <c r="K21" s="616"/>
    </row>
    <row r="22" spans="1:18" ht="51" customHeight="1">
      <c r="A22" s="1128" t="s">
        <v>516</v>
      </c>
      <c r="B22" s="1129"/>
      <c r="C22" s="1129"/>
      <c r="D22" s="1129"/>
      <c r="E22" s="1130"/>
      <c r="F22" s="620" t="s">
        <v>183</v>
      </c>
      <c r="G22" s="620"/>
      <c r="H22" s="621" t="s">
        <v>2037</v>
      </c>
      <c r="I22" s="622"/>
      <c r="J22" s="615" t="s">
        <v>2036</v>
      </c>
      <c r="K22" s="616"/>
    </row>
    <row r="23" spans="1:18" ht="50.25" customHeight="1">
      <c r="A23" s="1128" t="s">
        <v>515</v>
      </c>
      <c r="B23" s="1129"/>
      <c r="C23" s="1129"/>
      <c r="D23" s="1129"/>
      <c r="E23" s="1130"/>
      <c r="F23" s="620" t="s">
        <v>183</v>
      </c>
      <c r="G23" s="620"/>
      <c r="H23" s="621" t="s">
        <v>2037</v>
      </c>
      <c r="I23" s="622"/>
      <c r="J23" s="615" t="s">
        <v>2036</v>
      </c>
      <c r="K23" s="616"/>
    </row>
    <row r="24" spans="1:18" ht="53.25" customHeight="1">
      <c r="A24" s="1128" t="s">
        <v>514</v>
      </c>
      <c r="B24" s="1129"/>
      <c r="C24" s="1129"/>
      <c r="D24" s="1129"/>
      <c r="E24" s="1130"/>
      <c r="F24" s="620" t="s">
        <v>183</v>
      </c>
      <c r="G24" s="620"/>
      <c r="H24" s="621" t="s">
        <v>509</v>
      </c>
      <c r="I24" s="622"/>
      <c r="J24" s="615" t="s">
        <v>504</v>
      </c>
      <c r="K24" s="616"/>
    </row>
    <row r="25" spans="1:18" ht="57.75" customHeight="1">
      <c r="A25" s="1128" t="s">
        <v>513</v>
      </c>
      <c r="B25" s="1129"/>
      <c r="C25" s="1129"/>
      <c r="D25" s="1129"/>
      <c r="E25" s="1130"/>
      <c r="F25" s="620" t="s">
        <v>183</v>
      </c>
      <c r="G25" s="620"/>
      <c r="H25" s="621" t="s">
        <v>2037</v>
      </c>
      <c r="I25" s="622"/>
      <c r="J25" s="615" t="s">
        <v>2036</v>
      </c>
      <c r="K25" s="616"/>
    </row>
    <row r="26" spans="1:18" ht="54" customHeight="1">
      <c r="A26" s="1128" t="s">
        <v>512</v>
      </c>
      <c r="B26" s="1129"/>
      <c r="C26" s="1129"/>
      <c r="D26" s="1129"/>
      <c r="E26" s="1130"/>
      <c r="F26" s="620" t="s">
        <v>183</v>
      </c>
      <c r="G26" s="620"/>
      <c r="H26" s="621" t="s">
        <v>2037</v>
      </c>
      <c r="I26" s="622"/>
      <c r="J26" s="615" t="s">
        <v>2036</v>
      </c>
      <c r="K26" s="616"/>
    </row>
    <row r="27" spans="1:18" ht="53.25" customHeight="1">
      <c r="A27" s="1128" t="s">
        <v>511</v>
      </c>
      <c r="B27" s="1129"/>
      <c r="C27" s="1129"/>
      <c r="D27" s="1129"/>
      <c r="E27" s="1130"/>
      <c r="F27" s="620" t="s">
        <v>183</v>
      </c>
      <c r="G27" s="620"/>
      <c r="H27" s="621" t="s">
        <v>2037</v>
      </c>
      <c r="I27" s="622"/>
      <c r="J27" s="615" t="s">
        <v>2036</v>
      </c>
      <c r="K27" s="616"/>
    </row>
    <row r="28" spans="1:18" ht="52.5" customHeight="1">
      <c r="A28" s="1128" t="s">
        <v>510</v>
      </c>
      <c r="B28" s="1129"/>
      <c r="C28" s="1129"/>
      <c r="D28" s="1129"/>
      <c r="E28" s="1130"/>
      <c r="F28" s="620" t="s">
        <v>183</v>
      </c>
      <c r="G28" s="620"/>
      <c r="H28" s="621" t="s">
        <v>2037</v>
      </c>
      <c r="I28" s="622"/>
      <c r="J28" s="615" t="s">
        <v>2036</v>
      </c>
      <c r="K28" s="616"/>
    </row>
    <row r="29" spans="1:18" ht="54" customHeight="1">
      <c r="A29" s="1096" t="s">
        <v>4596</v>
      </c>
      <c r="B29" s="1129"/>
      <c r="C29" s="1129"/>
      <c r="D29" s="1129"/>
      <c r="E29" s="1130"/>
      <c r="F29" s="620" t="s">
        <v>183</v>
      </c>
      <c r="G29" s="620"/>
      <c r="H29" s="621" t="s">
        <v>2037</v>
      </c>
      <c r="I29" s="622"/>
      <c r="J29" s="615" t="s">
        <v>2036</v>
      </c>
      <c r="K29" s="616"/>
    </row>
    <row r="30" spans="1:18" ht="52.5" customHeight="1">
      <c r="A30" s="1128" t="s">
        <v>507</v>
      </c>
      <c r="B30" s="1129"/>
      <c r="C30" s="1129"/>
      <c r="D30" s="1129"/>
      <c r="E30" s="1130"/>
      <c r="F30" s="620" t="s">
        <v>183</v>
      </c>
      <c r="G30" s="620"/>
      <c r="H30" s="621" t="s">
        <v>2037</v>
      </c>
      <c r="I30" s="622"/>
      <c r="J30" s="615" t="s">
        <v>2036</v>
      </c>
      <c r="K30" s="616"/>
    </row>
    <row r="31" spans="1:18" ht="54.75" customHeight="1">
      <c r="A31" s="1128" t="s">
        <v>506</v>
      </c>
      <c r="B31" s="1129"/>
      <c r="C31" s="1129"/>
      <c r="D31" s="1129"/>
      <c r="E31" s="1130"/>
      <c r="F31" s="620" t="s">
        <v>183</v>
      </c>
      <c r="G31" s="620"/>
      <c r="H31" s="621" t="s">
        <v>2037</v>
      </c>
      <c r="I31" s="622"/>
      <c r="J31" s="615" t="s">
        <v>2036</v>
      </c>
      <c r="K31" s="616"/>
    </row>
    <row r="32" spans="1:18" ht="57" customHeight="1" thickBot="1">
      <c r="A32" s="1128" t="s">
        <v>505</v>
      </c>
      <c r="B32" s="1129"/>
      <c r="C32" s="1129"/>
      <c r="D32" s="1129"/>
      <c r="E32" s="1130"/>
      <c r="F32" s="620" t="s">
        <v>183</v>
      </c>
      <c r="G32" s="620"/>
      <c r="H32" s="621" t="s">
        <v>2037</v>
      </c>
      <c r="I32" s="622"/>
      <c r="J32" s="615" t="s">
        <v>2036</v>
      </c>
      <c r="K32" s="616"/>
    </row>
    <row r="33" spans="1:12" ht="37.5" customHeight="1" thickBot="1">
      <c r="A33" s="607" t="s">
        <v>17</v>
      </c>
      <c r="B33" s="612"/>
      <c r="C33" s="1131" t="s">
        <v>209</v>
      </c>
      <c r="D33" s="1131"/>
      <c r="E33" s="1131"/>
      <c r="F33" s="1131"/>
      <c r="G33" s="1131"/>
      <c r="H33" s="1131"/>
      <c r="I33" s="1131"/>
      <c r="J33" s="1131"/>
      <c r="K33" s="1132"/>
    </row>
    <row r="34" spans="1:12" ht="243.6" customHeight="1" thickBot="1">
      <c r="A34" s="607" t="s">
        <v>14</v>
      </c>
      <c r="B34" s="612"/>
      <c r="C34" s="613" t="s">
        <v>5056</v>
      </c>
      <c r="D34" s="610"/>
      <c r="E34" s="610"/>
      <c r="F34" s="610"/>
      <c r="G34" s="610"/>
      <c r="H34" s="610"/>
      <c r="I34" s="610"/>
      <c r="J34" s="610"/>
      <c r="K34" s="611"/>
    </row>
    <row r="35" spans="1:12" ht="26.45" customHeight="1">
      <c r="A35" s="639" t="s">
        <v>13</v>
      </c>
      <c r="B35" s="640"/>
      <c r="C35" s="701" t="s">
        <v>503</v>
      </c>
      <c r="D35" s="701"/>
      <c r="E35" s="701"/>
      <c r="F35" s="701"/>
      <c r="G35" s="701"/>
      <c r="H35" s="701"/>
      <c r="I35" s="701"/>
      <c r="J35" s="701"/>
      <c r="K35" s="702"/>
    </row>
    <row r="36" spans="1:12" ht="26.45" customHeight="1">
      <c r="A36" s="641"/>
      <c r="B36" s="642"/>
      <c r="C36" s="630" t="s">
        <v>502</v>
      </c>
      <c r="D36" s="631"/>
      <c r="E36" s="631"/>
      <c r="F36" s="631"/>
      <c r="G36" s="631"/>
      <c r="H36" s="631"/>
      <c r="I36" s="631"/>
      <c r="J36" s="631"/>
      <c r="K36" s="632"/>
    </row>
    <row r="37" spans="1:12" ht="26.45" customHeight="1">
      <c r="A37" s="641"/>
      <c r="B37" s="642"/>
      <c r="C37" s="630" t="s">
        <v>501</v>
      </c>
      <c r="D37" s="631"/>
      <c r="E37" s="631"/>
      <c r="F37" s="631"/>
      <c r="G37" s="631"/>
      <c r="H37" s="631"/>
      <c r="I37" s="631"/>
      <c r="J37" s="631"/>
      <c r="K37" s="632"/>
    </row>
    <row r="38" spans="1:12" ht="26.45" customHeight="1">
      <c r="A38" s="641"/>
      <c r="B38" s="642"/>
      <c r="C38" s="630" t="s">
        <v>500</v>
      </c>
      <c r="D38" s="631"/>
      <c r="E38" s="631"/>
      <c r="F38" s="631"/>
      <c r="G38" s="631"/>
      <c r="H38" s="631"/>
      <c r="I38" s="631"/>
      <c r="J38" s="631"/>
      <c r="K38" s="632"/>
    </row>
    <row r="39" spans="1:12" ht="26.45" customHeight="1" thickBot="1">
      <c r="A39" s="643"/>
      <c r="B39" s="644"/>
      <c r="C39" s="694" t="s">
        <v>499</v>
      </c>
      <c r="D39" s="694"/>
      <c r="E39" s="694"/>
      <c r="F39" s="694"/>
      <c r="G39" s="694"/>
      <c r="H39" s="694"/>
      <c r="I39" s="694"/>
      <c r="J39" s="694"/>
      <c r="K39" s="695"/>
    </row>
    <row r="40" spans="1:12" ht="21.75" customHeight="1">
      <c r="A40" s="633" t="s">
        <v>7</v>
      </c>
      <c r="B40" s="634"/>
      <c r="C40" s="1122" t="s">
        <v>498</v>
      </c>
      <c r="D40" s="1018"/>
      <c r="E40" s="1018"/>
      <c r="F40" s="1018"/>
      <c r="G40" s="1018"/>
      <c r="H40" s="1018"/>
      <c r="I40" s="1018"/>
      <c r="J40" s="1018"/>
      <c r="K40" s="1019"/>
    </row>
    <row r="41" spans="1:12" ht="22.5" customHeight="1">
      <c r="A41" s="637"/>
      <c r="B41" s="638"/>
      <c r="C41" s="622" t="s">
        <v>497</v>
      </c>
      <c r="D41" s="966"/>
      <c r="E41" s="966"/>
      <c r="F41" s="966"/>
      <c r="G41" s="966"/>
      <c r="H41" s="966"/>
      <c r="I41" s="966"/>
      <c r="J41" s="966"/>
      <c r="K41" s="1016"/>
    </row>
    <row r="42" spans="1:12" ht="21" customHeight="1">
      <c r="A42" s="637"/>
      <c r="B42" s="638"/>
      <c r="C42" s="622" t="s">
        <v>496</v>
      </c>
      <c r="D42" s="966"/>
      <c r="E42" s="966"/>
      <c r="F42" s="966"/>
      <c r="G42" s="966"/>
      <c r="H42" s="966"/>
      <c r="I42" s="966"/>
      <c r="J42" s="966"/>
      <c r="K42" s="1016"/>
    </row>
    <row r="43" spans="1:12" ht="21.6" customHeight="1">
      <c r="A43" s="637"/>
      <c r="B43" s="638"/>
      <c r="C43" s="622" t="s">
        <v>495</v>
      </c>
      <c r="D43" s="966"/>
      <c r="E43" s="966"/>
      <c r="F43" s="966"/>
      <c r="G43" s="966"/>
      <c r="H43" s="966"/>
      <c r="I43" s="966"/>
      <c r="J43" s="966"/>
      <c r="K43" s="1016"/>
    </row>
    <row r="44" spans="1:12" ht="23.25" customHeight="1">
      <c r="A44" s="637"/>
      <c r="B44" s="638"/>
      <c r="C44" s="1015" t="s">
        <v>4468</v>
      </c>
      <c r="D44" s="966"/>
      <c r="E44" s="966"/>
      <c r="F44" s="966"/>
      <c r="G44" s="966"/>
      <c r="H44" s="966"/>
      <c r="I44" s="966"/>
      <c r="J44" s="966"/>
      <c r="K44" s="1016"/>
    </row>
    <row r="45" spans="1:12" ht="22.5" customHeight="1">
      <c r="A45" s="637"/>
      <c r="B45" s="638"/>
      <c r="C45" s="622" t="s">
        <v>494</v>
      </c>
      <c r="D45" s="966"/>
      <c r="E45" s="966"/>
      <c r="F45" s="966"/>
      <c r="G45" s="966"/>
      <c r="H45" s="966"/>
      <c r="I45" s="966"/>
      <c r="J45" s="966"/>
      <c r="K45" s="1016"/>
    </row>
    <row r="46" spans="1:12" ht="21.6" customHeight="1" thickBot="1">
      <c r="A46" s="637"/>
      <c r="B46" s="638"/>
      <c r="C46" s="622" t="s">
        <v>493</v>
      </c>
      <c r="D46" s="966"/>
      <c r="E46" s="966"/>
      <c r="F46" s="966"/>
      <c r="G46" s="966"/>
      <c r="H46" s="966"/>
      <c r="I46" s="966"/>
      <c r="J46" s="966"/>
      <c r="K46" s="1016"/>
    </row>
    <row r="47" spans="1:12" ht="15.75" thickBot="1">
      <c r="A47" s="585" t="s">
        <v>6</v>
      </c>
      <c r="B47" s="586"/>
      <c r="C47" s="586"/>
      <c r="D47" s="586"/>
      <c r="E47" s="586"/>
      <c r="F47" s="586"/>
      <c r="G47" s="586"/>
      <c r="H47" s="586"/>
      <c r="I47" s="586"/>
      <c r="J47" s="586"/>
      <c r="K47" s="587"/>
    </row>
    <row r="48" spans="1:12">
      <c r="A48" s="7" t="s">
        <v>5</v>
      </c>
      <c r="B48" s="6"/>
      <c r="C48" s="6"/>
      <c r="D48" s="6"/>
      <c r="E48" s="6"/>
      <c r="F48" s="712">
        <v>15</v>
      </c>
      <c r="G48" s="713"/>
      <c r="H48" s="713"/>
      <c r="I48" s="713"/>
      <c r="J48" s="713"/>
      <c r="K48" s="714"/>
      <c r="L48" s="1" t="s">
        <v>4</v>
      </c>
    </row>
    <row r="49" spans="1:12">
      <c r="A49" s="5" t="s">
        <v>3</v>
      </c>
      <c r="B49" s="4"/>
      <c r="C49" s="4"/>
      <c r="D49" s="4"/>
      <c r="E49" s="4"/>
      <c r="F49" s="715">
        <v>10</v>
      </c>
      <c r="G49" s="716"/>
      <c r="H49" s="716"/>
      <c r="I49" s="716"/>
      <c r="J49" s="716"/>
      <c r="K49" s="717"/>
      <c r="L49" s="1" t="s">
        <v>2</v>
      </c>
    </row>
    <row r="50" spans="1:12" ht="15.75" thickBot="1">
      <c r="A50" s="709" t="s">
        <v>1</v>
      </c>
      <c r="B50" s="710"/>
      <c r="C50" s="710"/>
      <c r="D50" s="710"/>
      <c r="E50" s="711"/>
      <c r="F50" s="718" t="s">
        <v>1070</v>
      </c>
      <c r="G50" s="719"/>
      <c r="H50" s="719"/>
      <c r="I50" s="719"/>
      <c r="J50" s="719"/>
      <c r="K50" s="720"/>
    </row>
    <row r="51" spans="1:12" ht="38.25" customHeight="1" thickBot="1">
      <c r="A51" s="607" t="s">
        <v>4432</v>
      </c>
      <c r="B51" s="608"/>
      <c r="C51" s="608"/>
      <c r="D51" s="608"/>
      <c r="E51" s="609"/>
      <c r="F51" s="604" t="s">
        <v>5057</v>
      </c>
      <c r="G51" s="610"/>
      <c r="H51" s="610"/>
      <c r="I51" s="610"/>
      <c r="J51" s="610"/>
      <c r="K51" s="611"/>
    </row>
  </sheetData>
  <mergeCells count="130">
    <mergeCell ref="F26:G26"/>
    <mergeCell ref="H26:I26"/>
    <mergeCell ref="J26:K26"/>
    <mergeCell ref="A27:E27"/>
    <mergeCell ref="H31:I31"/>
    <mergeCell ref="J31:K31"/>
    <mergeCell ref="C43:K43"/>
    <mergeCell ref="C44:K44"/>
    <mergeCell ref="C38:K38"/>
    <mergeCell ref="A33:B33"/>
    <mergeCell ref="C33:K33"/>
    <mergeCell ref="F27:G27"/>
    <mergeCell ref="H27:I27"/>
    <mergeCell ref="J27:K27"/>
    <mergeCell ref="A28:E28"/>
    <mergeCell ref="F28:G28"/>
    <mergeCell ref="H28:I28"/>
    <mergeCell ref="J28:K28"/>
    <mergeCell ref="C39:K39"/>
    <mergeCell ref="A32:E32"/>
    <mergeCell ref="F32:G32"/>
    <mergeCell ref="H32:I32"/>
    <mergeCell ref="J32:K32"/>
    <mergeCell ref="A34:B34"/>
    <mergeCell ref="C34:K34"/>
    <mergeCell ref="C35:K35"/>
    <mergeCell ref="C36:K36"/>
    <mergeCell ref="F23:G23"/>
    <mergeCell ref="H23:I23"/>
    <mergeCell ref="J23:K23"/>
    <mergeCell ref="A22:E22"/>
    <mergeCell ref="F22:G22"/>
    <mergeCell ref="H22:I22"/>
    <mergeCell ref="A31:E31"/>
    <mergeCell ref="F31:G31"/>
    <mergeCell ref="A24:E24"/>
    <mergeCell ref="F24:G24"/>
    <mergeCell ref="H24:I24"/>
    <mergeCell ref="J24:K24"/>
    <mergeCell ref="A25:E25"/>
    <mergeCell ref="F25:G25"/>
    <mergeCell ref="H25:I25"/>
    <mergeCell ref="J25:K25"/>
    <mergeCell ref="A29:E29"/>
    <mergeCell ref="F29:G29"/>
    <mergeCell ref="H29:I29"/>
    <mergeCell ref="J29:K29"/>
    <mergeCell ref="A30:E30"/>
    <mergeCell ref="F30:G30"/>
    <mergeCell ref="H30:I30"/>
    <mergeCell ref="J30:K30"/>
    <mergeCell ref="A12:C12"/>
    <mergeCell ref="A13:C14"/>
    <mergeCell ref="A17:E17"/>
    <mergeCell ref="A21:E21"/>
    <mergeCell ref="F21:G21"/>
    <mergeCell ref="H21:I21"/>
    <mergeCell ref="J21:K21"/>
    <mergeCell ref="H18:I18"/>
    <mergeCell ref="J18:K18"/>
    <mergeCell ref="A18:E18"/>
    <mergeCell ref="H19:I19"/>
    <mergeCell ref="J19:K19"/>
    <mergeCell ref="A20:E20"/>
    <mergeCell ref="F20:G20"/>
    <mergeCell ref="H20:I20"/>
    <mergeCell ref="J20:K20"/>
    <mergeCell ref="J22:K22"/>
    <mergeCell ref="A23:E23"/>
    <mergeCell ref="H17:I17"/>
    <mergeCell ref="A26:E26"/>
    <mergeCell ref="A19:E19"/>
    <mergeCell ref="F19:G19"/>
    <mergeCell ref="F18:G18"/>
    <mergeCell ref="A7:C7"/>
    <mergeCell ref="D9:K9"/>
    <mergeCell ref="A15:C15"/>
    <mergeCell ref="A8:K8"/>
    <mergeCell ref="F5:H5"/>
    <mergeCell ref="D7:K7"/>
    <mergeCell ref="D10:K10"/>
    <mergeCell ref="D11:K11"/>
    <mergeCell ref="A9:C11"/>
    <mergeCell ref="A6:C6"/>
    <mergeCell ref="A5:C5"/>
    <mergeCell ref="L16:R16"/>
    <mergeCell ref="D14:K14"/>
    <mergeCell ref="L15:R15"/>
    <mergeCell ref="L17:R17"/>
    <mergeCell ref="J17:K17"/>
    <mergeCell ref="D12:K12"/>
    <mergeCell ref="D13:K13"/>
    <mergeCell ref="D15:K15"/>
    <mergeCell ref="D16:K16"/>
    <mergeCell ref="F17:G17"/>
    <mergeCell ref="L5:Q6"/>
    <mergeCell ref="A2:C2"/>
    <mergeCell ref="A1:C1"/>
    <mergeCell ref="F1:H1"/>
    <mergeCell ref="F2:H2"/>
    <mergeCell ref="D1:E1"/>
    <mergeCell ref="D2:E2"/>
    <mergeCell ref="I1:K1"/>
    <mergeCell ref="I2:K2"/>
    <mergeCell ref="D6:K6"/>
    <mergeCell ref="I3:K3"/>
    <mergeCell ref="I5:K5"/>
    <mergeCell ref="D5:E5"/>
    <mergeCell ref="I4:K4"/>
    <mergeCell ref="D4:E4"/>
    <mergeCell ref="D3:E3"/>
    <mergeCell ref="F3:H3"/>
    <mergeCell ref="A3:C3"/>
    <mergeCell ref="A4:C4"/>
    <mergeCell ref="F4:H4"/>
    <mergeCell ref="A51:E51"/>
    <mergeCell ref="A47:K47"/>
    <mergeCell ref="C37:K37"/>
    <mergeCell ref="C40:K40"/>
    <mergeCell ref="A40:B46"/>
    <mergeCell ref="C41:K41"/>
    <mergeCell ref="C42:K42"/>
    <mergeCell ref="F48:K48"/>
    <mergeCell ref="F49:K49"/>
    <mergeCell ref="F50:K50"/>
    <mergeCell ref="F51:K51"/>
    <mergeCell ref="C45:K45"/>
    <mergeCell ref="C46:K46"/>
    <mergeCell ref="A35:B39"/>
    <mergeCell ref="A50:E5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zoomScaleNormal="100" workbookViewId="0">
      <selection activeCell="M1" sqref="M1"/>
    </sheetView>
  </sheetViews>
  <sheetFormatPr defaultColWidth="9.140625" defaultRowHeight="15"/>
  <cols>
    <col min="1" max="4" width="9.140625" style="1"/>
    <col min="5" max="5" width="10.28515625" style="1" customWidth="1"/>
    <col min="6" max="7" width="9.140625" style="1"/>
    <col min="8" max="8" width="9"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27.75" customHeight="1" thickBot="1">
      <c r="A1" s="624" t="s">
        <v>74</v>
      </c>
      <c r="B1" s="625"/>
      <c r="C1" s="625"/>
      <c r="D1" s="626" t="s">
        <v>73</v>
      </c>
      <c r="E1" s="627"/>
      <c r="F1" s="594" t="s">
        <v>72</v>
      </c>
      <c r="G1" s="595"/>
      <c r="H1" s="596"/>
      <c r="I1" s="626" t="s">
        <v>544</v>
      </c>
      <c r="J1" s="1408"/>
      <c r="K1" s="627"/>
    </row>
    <row r="2" spans="1:18" ht="48" customHeight="1" thickBot="1">
      <c r="A2" s="594" t="s">
        <v>70</v>
      </c>
      <c r="B2" s="595"/>
      <c r="C2" s="596"/>
      <c r="D2" s="735" t="s">
        <v>2063</v>
      </c>
      <c r="E2" s="737"/>
      <c r="F2" s="594" t="s">
        <v>68</v>
      </c>
      <c r="G2" s="595"/>
      <c r="H2" s="596"/>
      <c r="I2" s="648" t="s">
        <v>67</v>
      </c>
      <c r="J2" s="649"/>
      <c r="K2" s="650"/>
    </row>
    <row r="3" spans="1:18" ht="15.75" thickBot="1">
      <c r="A3" s="663" t="s">
        <v>66</v>
      </c>
      <c r="B3" s="664"/>
      <c r="C3" s="665"/>
      <c r="D3" s="651">
        <v>15</v>
      </c>
      <c r="E3" s="652"/>
      <c r="F3" s="663" t="s">
        <v>65</v>
      </c>
      <c r="G3" s="664"/>
      <c r="H3" s="665"/>
      <c r="I3" s="651">
        <v>1</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522</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86.25" customHeight="1" thickBot="1">
      <c r="A7" s="600" t="s">
        <v>52</v>
      </c>
      <c r="B7" s="601"/>
      <c r="C7" s="601"/>
      <c r="D7" s="666" t="s">
        <v>543</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126.75" customHeight="1">
      <c r="A9" s="597" t="s">
        <v>50</v>
      </c>
      <c r="B9" s="598"/>
      <c r="C9" s="599"/>
      <c r="D9" s="1413" t="s">
        <v>2040</v>
      </c>
      <c r="E9" s="1428"/>
      <c r="F9" s="1428"/>
      <c r="G9" s="1428"/>
      <c r="H9" s="1428"/>
      <c r="I9" s="1428"/>
      <c r="J9" s="1428"/>
      <c r="K9" s="1429"/>
    </row>
    <row r="10" spans="1:18" ht="97.5" customHeight="1" thickBot="1">
      <c r="A10" s="597"/>
      <c r="B10" s="598"/>
      <c r="C10" s="599"/>
      <c r="D10" s="1409" t="s">
        <v>2039</v>
      </c>
      <c r="E10" s="1079"/>
      <c r="F10" s="1079"/>
      <c r="G10" s="1079"/>
      <c r="H10" s="1079"/>
      <c r="I10" s="1079"/>
      <c r="J10" s="1079"/>
      <c r="K10" s="1410"/>
    </row>
    <row r="11" spans="1:18" ht="55.5" customHeight="1">
      <c r="A11" s="653" t="s">
        <v>128</v>
      </c>
      <c r="B11" s="654"/>
      <c r="C11" s="655"/>
      <c r="D11" s="1411" t="s">
        <v>2041</v>
      </c>
      <c r="E11" s="1411"/>
      <c r="F11" s="1411"/>
      <c r="G11" s="1411"/>
      <c r="H11" s="1411"/>
      <c r="I11" s="1411"/>
      <c r="J11" s="1411"/>
      <c r="K11" s="1412"/>
    </row>
    <row r="12" spans="1:18" ht="55.5" customHeight="1" thickBot="1">
      <c r="A12" s="597"/>
      <c r="B12" s="598"/>
      <c r="C12" s="599"/>
      <c r="D12" s="1409" t="s">
        <v>2042</v>
      </c>
      <c r="E12" s="1079"/>
      <c r="F12" s="1079"/>
      <c r="G12" s="1079"/>
      <c r="H12" s="1079"/>
      <c r="I12" s="1079"/>
      <c r="J12" s="1079"/>
      <c r="K12" s="1410"/>
    </row>
    <row r="13" spans="1:18" ht="66.75" customHeight="1">
      <c r="A13" s="653" t="s">
        <v>49</v>
      </c>
      <c r="B13" s="654"/>
      <c r="C13" s="655"/>
      <c r="D13" s="1413" t="s">
        <v>2043</v>
      </c>
      <c r="E13" s="1414"/>
      <c r="F13" s="1414"/>
      <c r="G13" s="1414"/>
      <c r="H13" s="1414"/>
      <c r="I13" s="1414"/>
      <c r="J13" s="1414"/>
      <c r="K13" s="1415"/>
    </row>
    <row r="14" spans="1:18" ht="112.5" customHeight="1" thickBot="1">
      <c r="A14" s="597"/>
      <c r="B14" s="598"/>
      <c r="C14" s="599"/>
      <c r="D14" s="1027" t="s">
        <v>3420</v>
      </c>
      <c r="E14" s="1079"/>
      <c r="F14" s="1079"/>
      <c r="G14" s="1079"/>
      <c r="H14" s="1079"/>
      <c r="I14" s="1079"/>
      <c r="J14" s="1079"/>
      <c r="K14" s="1410"/>
    </row>
    <row r="15" spans="1:18" ht="78" customHeight="1" thickBot="1">
      <c r="A15" s="607" t="s">
        <v>48</v>
      </c>
      <c r="B15" s="608"/>
      <c r="C15" s="609"/>
      <c r="D15" s="961" t="s">
        <v>542</v>
      </c>
      <c r="E15" s="610"/>
      <c r="F15" s="610"/>
      <c r="G15" s="610"/>
      <c r="H15" s="610"/>
      <c r="I15" s="610"/>
      <c r="J15" s="610"/>
      <c r="K15" s="611"/>
      <c r="L15" s="673" t="s">
        <v>47</v>
      </c>
      <c r="M15" s="674"/>
      <c r="N15" s="674"/>
      <c r="O15" s="674"/>
      <c r="P15" s="674"/>
      <c r="Q15" s="674"/>
      <c r="R15" s="674"/>
    </row>
    <row r="16" spans="1:18" ht="19.149999999999999" customHeight="1" thickBot="1">
      <c r="A16" s="9" t="s">
        <v>46</v>
      </c>
      <c r="B16" s="8"/>
      <c r="C16" s="8"/>
      <c r="D16" s="961" t="s">
        <v>541</v>
      </c>
      <c r="E16" s="610"/>
      <c r="F16" s="610"/>
      <c r="G16" s="610"/>
      <c r="H16" s="610"/>
      <c r="I16" s="610"/>
      <c r="J16" s="610"/>
      <c r="K16" s="611"/>
      <c r="L16" s="668" t="s">
        <v>45</v>
      </c>
      <c r="M16" s="669"/>
      <c r="N16" s="669"/>
      <c r="O16" s="669"/>
      <c r="P16" s="669"/>
      <c r="Q16" s="669"/>
      <c r="R16" s="669"/>
    </row>
    <row r="17" spans="1:18" ht="50.45" customHeight="1" thickBot="1">
      <c r="A17" s="656" t="s">
        <v>44</v>
      </c>
      <c r="B17" s="657"/>
      <c r="C17" s="657"/>
      <c r="D17" s="657"/>
      <c r="E17" s="657"/>
      <c r="F17" s="680" t="s">
        <v>43</v>
      </c>
      <c r="G17" s="680"/>
      <c r="H17" s="680" t="s">
        <v>42</v>
      </c>
      <c r="I17" s="680"/>
      <c r="J17" s="680" t="s">
        <v>41</v>
      </c>
      <c r="K17" s="684"/>
      <c r="L17" s="676" t="s">
        <v>40</v>
      </c>
      <c r="M17" s="674"/>
      <c r="N17" s="674"/>
      <c r="O17" s="674"/>
      <c r="P17" s="674"/>
      <c r="Q17" s="674"/>
      <c r="R17" s="674"/>
    </row>
    <row r="18" spans="1:18" ht="64.5" customHeight="1">
      <c r="A18" s="1099" t="s">
        <v>540</v>
      </c>
      <c r="B18" s="1143"/>
      <c r="C18" s="1143"/>
      <c r="D18" s="1143"/>
      <c r="E18" s="1143"/>
      <c r="F18" s="614" t="s">
        <v>183</v>
      </c>
      <c r="G18" s="614"/>
      <c r="H18" s="677" t="s">
        <v>539</v>
      </c>
      <c r="I18" s="677"/>
      <c r="J18" s="666" t="s">
        <v>538</v>
      </c>
      <c r="K18" s="667"/>
    </row>
    <row r="19" spans="1:18" s="46" customFormat="1" ht="64.5" customHeight="1">
      <c r="A19" s="1426" t="s">
        <v>2044</v>
      </c>
      <c r="B19" s="1139"/>
      <c r="C19" s="1139"/>
      <c r="D19" s="1139"/>
      <c r="E19" s="1139"/>
      <c r="F19" s="620" t="s">
        <v>183</v>
      </c>
      <c r="G19" s="620"/>
      <c r="H19" s="1427" t="s">
        <v>539</v>
      </c>
      <c r="I19" s="1427"/>
      <c r="J19" s="966" t="s">
        <v>538</v>
      </c>
      <c r="K19" s="1016"/>
    </row>
    <row r="20" spans="1:18" ht="36" customHeight="1">
      <c r="A20" s="734" t="s">
        <v>2045</v>
      </c>
      <c r="B20" s="1129"/>
      <c r="C20" s="1129"/>
      <c r="D20" s="1129"/>
      <c r="E20" s="1130"/>
      <c r="F20" s="620" t="s">
        <v>183</v>
      </c>
      <c r="G20" s="620"/>
      <c r="H20" s="621" t="s">
        <v>535</v>
      </c>
      <c r="I20" s="622"/>
      <c r="J20" s="733" t="s">
        <v>4597</v>
      </c>
      <c r="K20" s="623"/>
    </row>
    <row r="21" spans="1:18" s="46" customFormat="1" ht="38.25" customHeight="1">
      <c r="A21" s="734" t="s">
        <v>2046</v>
      </c>
      <c r="B21" s="1129"/>
      <c r="C21" s="1129"/>
      <c r="D21" s="1129"/>
      <c r="E21" s="1130"/>
      <c r="F21" s="620" t="s">
        <v>183</v>
      </c>
      <c r="G21" s="620"/>
      <c r="H21" s="621" t="s">
        <v>535</v>
      </c>
      <c r="I21" s="622"/>
      <c r="J21" s="733" t="s">
        <v>4597</v>
      </c>
      <c r="K21" s="623"/>
    </row>
    <row r="22" spans="1:18" ht="36.6" customHeight="1">
      <c r="A22" s="734" t="s">
        <v>2047</v>
      </c>
      <c r="B22" s="1129"/>
      <c r="C22" s="1129"/>
      <c r="D22" s="1129"/>
      <c r="E22" s="1130"/>
      <c r="F22" s="620" t="s">
        <v>183</v>
      </c>
      <c r="G22" s="620"/>
      <c r="H22" s="621" t="s">
        <v>261</v>
      </c>
      <c r="I22" s="622"/>
      <c r="J22" s="621" t="s">
        <v>537</v>
      </c>
      <c r="K22" s="623"/>
    </row>
    <row r="23" spans="1:18" s="46" customFormat="1" ht="36.6" customHeight="1">
      <c r="A23" s="734" t="s">
        <v>2048</v>
      </c>
      <c r="B23" s="1129"/>
      <c r="C23" s="1129"/>
      <c r="D23" s="1129"/>
      <c r="E23" s="1130"/>
      <c r="F23" s="620" t="s">
        <v>183</v>
      </c>
      <c r="G23" s="620"/>
      <c r="H23" s="621" t="s">
        <v>261</v>
      </c>
      <c r="I23" s="622"/>
      <c r="J23" s="621" t="s">
        <v>537</v>
      </c>
      <c r="K23" s="623"/>
    </row>
    <row r="24" spans="1:18" ht="36" customHeight="1">
      <c r="A24" s="734" t="s">
        <v>2049</v>
      </c>
      <c r="B24" s="1129"/>
      <c r="C24" s="1129"/>
      <c r="D24" s="1129"/>
      <c r="E24" s="1130"/>
      <c r="F24" s="620" t="s">
        <v>183</v>
      </c>
      <c r="G24" s="620"/>
      <c r="H24" s="621" t="s">
        <v>536</v>
      </c>
      <c r="I24" s="622"/>
      <c r="J24" s="1123" t="s">
        <v>4598</v>
      </c>
      <c r="K24" s="616"/>
    </row>
    <row r="25" spans="1:18" s="46" customFormat="1" ht="36" customHeight="1">
      <c r="A25" s="734" t="s">
        <v>2050</v>
      </c>
      <c r="B25" s="1129"/>
      <c r="C25" s="1129"/>
      <c r="D25" s="1129"/>
      <c r="E25" s="1130"/>
      <c r="F25" s="620" t="s">
        <v>183</v>
      </c>
      <c r="G25" s="620"/>
      <c r="H25" s="621" t="s">
        <v>536</v>
      </c>
      <c r="I25" s="622"/>
      <c r="J25" s="1123" t="s">
        <v>4598</v>
      </c>
      <c r="K25" s="616"/>
    </row>
    <row r="26" spans="1:18" ht="50.25" customHeight="1">
      <c r="A26" s="734" t="s">
        <v>2051</v>
      </c>
      <c r="B26" s="1129"/>
      <c r="C26" s="1129"/>
      <c r="D26" s="1129"/>
      <c r="E26" s="1130"/>
      <c r="F26" s="620" t="s">
        <v>183</v>
      </c>
      <c r="G26" s="620"/>
      <c r="H26" s="621" t="s">
        <v>234</v>
      </c>
      <c r="I26" s="622"/>
      <c r="J26" s="1123" t="s">
        <v>4599</v>
      </c>
      <c r="K26" s="616"/>
    </row>
    <row r="27" spans="1:18" s="46" customFormat="1" ht="51" customHeight="1">
      <c r="A27" s="734" t="s">
        <v>2052</v>
      </c>
      <c r="B27" s="1129"/>
      <c r="C27" s="1129"/>
      <c r="D27" s="1129"/>
      <c r="E27" s="1130"/>
      <c r="F27" s="620" t="s">
        <v>183</v>
      </c>
      <c r="G27" s="620"/>
      <c r="H27" s="621" t="s">
        <v>234</v>
      </c>
      <c r="I27" s="622"/>
      <c r="J27" s="1123" t="s">
        <v>4599</v>
      </c>
      <c r="K27" s="616"/>
    </row>
    <row r="28" spans="1:18" ht="34.9" customHeight="1">
      <c r="A28" s="734" t="s">
        <v>2053</v>
      </c>
      <c r="B28" s="1129"/>
      <c r="C28" s="1129"/>
      <c r="D28" s="1129"/>
      <c r="E28" s="1130"/>
      <c r="F28" s="620" t="s">
        <v>183</v>
      </c>
      <c r="G28" s="620"/>
      <c r="H28" s="621" t="s">
        <v>535</v>
      </c>
      <c r="I28" s="622"/>
      <c r="J28" s="1123" t="s">
        <v>4597</v>
      </c>
      <c r="K28" s="616"/>
    </row>
    <row r="29" spans="1:18" s="46" customFormat="1" ht="34.9" customHeight="1">
      <c r="A29" s="734" t="s">
        <v>2054</v>
      </c>
      <c r="B29" s="1129"/>
      <c r="C29" s="1129"/>
      <c r="D29" s="1129"/>
      <c r="E29" s="1130"/>
      <c r="F29" s="620" t="s">
        <v>183</v>
      </c>
      <c r="G29" s="620"/>
      <c r="H29" s="621" t="s">
        <v>535</v>
      </c>
      <c r="I29" s="622"/>
      <c r="J29" s="1123" t="s">
        <v>4597</v>
      </c>
      <c r="K29" s="616"/>
    </row>
    <row r="30" spans="1:18" ht="32.450000000000003" customHeight="1">
      <c r="A30" s="734" t="s">
        <v>2055</v>
      </c>
      <c r="B30" s="1129"/>
      <c r="C30" s="1129"/>
      <c r="D30" s="1129"/>
      <c r="E30" s="1130"/>
      <c r="F30" s="620" t="s">
        <v>183</v>
      </c>
      <c r="G30" s="620"/>
      <c r="H30" s="621" t="s">
        <v>534</v>
      </c>
      <c r="I30" s="622"/>
      <c r="J30" s="615" t="s">
        <v>533</v>
      </c>
      <c r="K30" s="616"/>
    </row>
    <row r="31" spans="1:18" ht="43.5" customHeight="1">
      <c r="A31" s="734" t="s">
        <v>2056</v>
      </c>
      <c r="B31" s="1129"/>
      <c r="C31" s="1129"/>
      <c r="D31" s="1129"/>
      <c r="E31" s="1130"/>
      <c r="F31" s="620" t="s">
        <v>183</v>
      </c>
      <c r="G31" s="620"/>
      <c r="H31" s="621" t="s">
        <v>532</v>
      </c>
      <c r="I31" s="622"/>
      <c r="J31" s="1123" t="s">
        <v>4597</v>
      </c>
      <c r="K31" s="616"/>
    </row>
    <row r="32" spans="1:18" ht="35.450000000000003" customHeight="1" thickBot="1">
      <c r="A32" s="1421" t="s">
        <v>2057</v>
      </c>
      <c r="B32" s="1422"/>
      <c r="C32" s="1422"/>
      <c r="D32" s="1422"/>
      <c r="E32" s="1423"/>
      <c r="F32" s="987" t="s">
        <v>183</v>
      </c>
      <c r="G32" s="987"/>
      <c r="H32" s="1424" t="s">
        <v>531</v>
      </c>
      <c r="I32" s="1425"/>
      <c r="J32" s="725" t="s">
        <v>263</v>
      </c>
      <c r="K32" s="726"/>
    </row>
    <row r="33" spans="1:12" ht="33" customHeight="1" thickBot="1">
      <c r="A33" s="607" t="s">
        <v>17</v>
      </c>
      <c r="B33" s="612"/>
      <c r="C33" s="1097" t="s">
        <v>1077</v>
      </c>
      <c r="D33" s="1131"/>
      <c r="E33" s="1131"/>
      <c r="F33" s="1131"/>
      <c r="G33" s="1131"/>
      <c r="H33" s="1131"/>
      <c r="I33" s="1131"/>
      <c r="J33" s="1131"/>
      <c r="K33" s="1132"/>
    </row>
    <row r="34" spans="1:12" ht="231.6" customHeight="1" thickBot="1">
      <c r="A34" s="607" t="s">
        <v>14</v>
      </c>
      <c r="B34" s="612"/>
      <c r="C34" s="613" t="s">
        <v>5058</v>
      </c>
      <c r="D34" s="610"/>
      <c r="E34" s="610"/>
      <c r="F34" s="610"/>
      <c r="G34" s="610"/>
      <c r="H34" s="610"/>
      <c r="I34" s="610"/>
      <c r="J34" s="610"/>
      <c r="K34" s="611"/>
    </row>
    <row r="35" spans="1:12" ht="26.45" customHeight="1">
      <c r="A35" s="639" t="s">
        <v>13</v>
      </c>
      <c r="B35" s="640"/>
      <c r="C35" s="701" t="s">
        <v>530</v>
      </c>
      <c r="D35" s="701"/>
      <c r="E35" s="701"/>
      <c r="F35" s="701"/>
      <c r="G35" s="701"/>
      <c r="H35" s="701"/>
      <c r="I35" s="701"/>
      <c r="J35" s="701"/>
      <c r="K35" s="702"/>
    </row>
    <row r="36" spans="1:12" ht="26.45" customHeight="1">
      <c r="A36" s="641"/>
      <c r="B36" s="642"/>
      <c r="C36" s="630" t="s">
        <v>529</v>
      </c>
      <c r="D36" s="631"/>
      <c r="E36" s="631"/>
      <c r="F36" s="631"/>
      <c r="G36" s="631"/>
      <c r="H36" s="631"/>
      <c r="I36" s="631"/>
      <c r="J36" s="631"/>
      <c r="K36" s="632"/>
    </row>
    <row r="37" spans="1:12" ht="26.45" customHeight="1">
      <c r="A37" s="641"/>
      <c r="B37" s="642"/>
      <c r="C37" s="630" t="s">
        <v>528</v>
      </c>
      <c r="D37" s="631"/>
      <c r="E37" s="631"/>
      <c r="F37" s="631"/>
      <c r="G37" s="631"/>
      <c r="H37" s="631"/>
      <c r="I37" s="631"/>
      <c r="J37" s="631"/>
      <c r="K37" s="632"/>
    </row>
    <row r="38" spans="1:12" ht="26.45" customHeight="1" thickBot="1">
      <c r="A38" s="643"/>
      <c r="B38" s="644"/>
      <c r="C38" s="630" t="s">
        <v>527</v>
      </c>
      <c r="D38" s="631"/>
      <c r="E38" s="631"/>
      <c r="F38" s="631"/>
      <c r="G38" s="631"/>
      <c r="H38" s="631"/>
      <c r="I38" s="631"/>
      <c r="J38" s="631"/>
      <c r="K38" s="632"/>
    </row>
    <row r="39" spans="1:12" ht="29.25" customHeight="1">
      <c r="A39" s="633" t="s">
        <v>7</v>
      </c>
      <c r="B39" s="634"/>
      <c r="C39" s="1017" t="s">
        <v>3421</v>
      </c>
      <c r="D39" s="1018"/>
      <c r="E39" s="1018"/>
      <c r="F39" s="1018"/>
      <c r="G39" s="1018"/>
      <c r="H39" s="1018"/>
      <c r="I39" s="1018"/>
      <c r="J39" s="1018"/>
      <c r="K39" s="1019"/>
    </row>
    <row r="40" spans="1:12" ht="23.25" customHeight="1">
      <c r="A40" s="637"/>
      <c r="B40" s="638"/>
      <c r="C40" s="622" t="s">
        <v>526</v>
      </c>
      <c r="D40" s="966"/>
      <c r="E40" s="966"/>
      <c r="F40" s="966"/>
      <c r="G40" s="966"/>
      <c r="H40" s="966"/>
      <c r="I40" s="966"/>
      <c r="J40" s="966"/>
      <c r="K40" s="1016"/>
    </row>
    <row r="41" spans="1:12" ht="20.25" customHeight="1">
      <c r="A41" s="637"/>
      <c r="B41" s="638"/>
      <c r="C41" s="622" t="s">
        <v>525</v>
      </c>
      <c r="D41" s="966"/>
      <c r="E41" s="966"/>
      <c r="F41" s="966"/>
      <c r="G41" s="966"/>
      <c r="H41" s="966"/>
      <c r="I41" s="966"/>
      <c r="J41" s="966"/>
      <c r="K41" s="1016"/>
    </row>
    <row r="42" spans="1:12" ht="25.5" customHeight="1" thickBot="1">
      <c r="A42" s="637"/>
      <c r="B42" s="638"/>
      <c r="C42" s="622" t="s">
        <v>524</v>
      </c>
      <c r="D42" s="966"/>
      <c r="E42" s="966"/>
      <c r="F42" s="966"/>
      <c r="G42" s="966"/>
      <c r="H42" s="966"/>
      <c r="I42" s="966"/>
      <c r="J42" s="966"/>
      <c r="K42" s="1016"/>
    </row>
    <row r="43" spans="1:12" ht="15.75" thickBot="1">
      <c r="A43" s="585" t="s">
        <v>6</v>
      </c>
      <c r="B43" s="586"/>
      <c r="C43" s="586"/>
      <c r="D43" s="586"/>
      <c r="E43" s="586"/>
      <c r="F43" s="586"/>
      <c r="G43" s="586"/>
      <c r="H43" s="586"/>
      <c r="I43" s="586"/>
      <c r="J43" s="586"/>
      <c r="K43" s="587"/>
    </row>
    <row r="44" spans="1:12">
      <c r="A44" s="7" t="s">
        <v>5</v>
      </c>
      <c r="B44" s="6"/>
      <c r="C44" s="6"/>
      <c r="D44" s="6"/>
      <c r="E44" s="6"/>
      <c r="F44" s="712">
        <v>15</v>
      </c>
      <c r="G44" s="713"/>
      <c r="H44" s="713"/>
      <c r="I44" s="713"/>
      <c r="J44" s="713"/>
      <c r="K44" s="714"/>
      <c r="L44" s="1" t="s">
        <v>4</v>
      </c>
    </row>
    <row r="45" spans="1:12">
      <c r="A45" s="5" t="s">
        <v>3</v>
      </c>
      <c r="B45" s="4"/>
      <c r="C45" s="4"/>
      <c r="D45" s="4"/>
      <c r="E45" s="4"/>
      <c r="F45" s="715">
        <v>10</v>
      </c>
      <c r="G45" s="716"/>
      <c r="H45" s="716"/>
      <c r="I45" s="716"/>
      <c r="J45" s="716"/>
      <c r="K45" s="717"/>
      <c r="L45" s="1" t="s">
        <v>2</v>
      </c>
    </row>
    <row r="46" spans="1:12" ht="15.75" thickBot="1">
      <c r="A46" s="1166" t="s">
        <v>1</v>
      </c>
      <c r="B46" s="1167"/>
      <c r="C46" s="1167"/>
      <c r="D46" s="1167"/>
      <c r="E46" s="1168"/>
      <c r="F46" s="718" t="s">
        <v>1070</v>
      </c>
      <c r="G46" s="719"/>
      <c r="H46" s="719"/>
      <c r="I46" s="719"/>
      <c r="J46" s="719"/>
      <c r="K46" s="720"/>
    </row>
    <row r="47" spans="1:12" ht="35.25" customHeight="1" thickBot="1">
      <c r="A47" s="607" t="s">
        <v>4432</v>
      </c>
      <c r="B47" s="608"/>
      <c r="C47" s="608"/>
      <c r="D47" s="608"/>
      <c r="E47" s="609"/>
      <c r="F47" s="604" t="s">
        <v>5059</v>
      </c>
      <c r="G47" s="610"/>
      <c r="H47" s="610"/>
      <c r="I47" s="610"/>
      <c r="J47" s="610"/>
      <c r="K47" s="611"/>
    </row>
  </sheetData>
  <mergeCells count="126">
    <mergeCell ref="F44:K44"/>
    <mergeCell ref="F45:K45"/>
    <mergeCell ref="F46:K46"/>
    <mergeCell ref="F47:K47"/>
    <mergeCell ref="A47:E47"/>
    <mergeCell ref="A43:K43"/>
    <mergeCell ref="A1:C1"/>
    <mergeCell ref="F1:H1"/>
    <mergeCell ref="F2:H2"/>
    <mergeCell ref="D1:E1"/>
    <mergeCell ref="D2:E2"/>
    <mergeCell ref="I1:K1"/>
    <mergeCell ref="I2:K2"/>
    <mergeCell ref="C37:K37"/>
    <mergeCell ref="C39:K39"/>
    <mergeCell ref="A39:B42"/>
    <mergeCell ref="C40:K40"/>
    <mergeCell ref="C41:K41"/>
    <mergeCell ref="A2:C2"/>
    <mergeCell ref="D6:K6"/>
    <mergeCell ref="A3:C3"/>
    <mergeCell ref="A4:C4"/>
    <mergeCell ref="A5:C5"/>
    <mergeCell ref="F4:H4"/>
    <mergeCell ref="L16:R16"/>
    <mergeCell ref="D12:K12"/>
    <mergeCell ref="D14:K14"/>
    <mergeCell ref="L15:R15"/>
    <mergeCell ref="L17:R17"/>
    <mergeCell ref="A6:C6"/>
    <mergeCell ref="D7:K7"/>
    <mergeCell ref="D10:K10"/>
    <mergeCell ref="A9:C10"/>
    <mergeCell ref="L5:Q6"/>
    <mergeCell ref="H17:I17"/>
    <mergeCell ref="J17:K17"/>
    <mergeCell ref="A11:C12"/>
    <mergeCell ref="A13:C14"/>
    <mergeCell ref="A17:E17"/>
    <mergeCell ref="D11:K11"/>
    <mergeCell ref="D13:K13"/>
    <mergeCell ref="D9:K9"/>
    <mergeCell ref="D15:K15"/>
    <mergeCell ref="A15:C15"/>
    <mergeCell ref="D16:K16"/>
    <mergeCell ref="I4:K4"/>
    <mergeCell ref="D4:E4"/>
    <mergeCell ref="D3:E3"/>
    <mergeCell ref="F3:H3"/>
    <mergeCell ref="I3:K3"/>
    <mergeCell ref="A8:K8"/>
    <mergeCell ref="F5:H5"/>
    <mergeCell ref="I5:K5"/>
    <mergeCell ref="D5:E5"/>
    <mergeCell ref="A7:C7"/>
    <mergeCell ref="A20:E20"/>
    <mergeCell ref="F20:G20"/>
    <mergeCell ref="H24:I24"/>
    <mergeCell ref="J24:K24"/>
    <mergeCell ref="F18:G18"/>
    <mergeCell ref="H18:I18"/>
    <mergeCell ref="J18:K18"/>
    <mergeCell ref="A18:E18"/>
    <mergeCell ref="F17:G17"/>
    <mergeCell ref="H20:I20"/>
    <mergeCell ref="J20:K20"/>
    <mergeCell ref="A22:E22"/>
    <mergeCell ref="F22:G22"/>
    <mergeCell ref="H22:I22"/>
    <mergeCell ref="J22:K22"/>
    <mergeCell ref="A19:E19"/>
    <mergeCell ref="F19:G19"/>
    <mergeCell ref="H19:I19"/>
    <mergeCell ref="J19:K19"/>
    <mergeCell ref="A21:E21"/>
    <mergeCell ref="F21:G21"/>
    <mergeCell ref="H21:I21"/>
    <mergeCell ref="J21:K21"/>
    <mergeCell ref="A23:E23"/>
    <mergeCell ref="F26:G26"/>
    <mergeCell ref="H26:I26"/>
    <mergeCell ref="J26:K26"/>
    <mergeCell ref="A28:E28"/>
    <mergeCell ref="F28:G28"/>
    <mergeCell ref="H28:I28"/>
    <mergeCell ref="J28:K28"/>
    <mergeCell ref="A26:E26"/>
    <mergeCell ref="A24:E24"/>
    <mergeCell ref="F24:G24"/>
    <mergeCell ref="A31:E31"/>
    <mergeCell ref="F31:G31"/>
    <mergeCell ref="A35:B38"/>
    <mergeCell ref="C35:K35"/>
    <mergeCell ref="C36:K36"/>
    <mergeCell ref="A34:B34"/>
    <mergeCell ref="C34:K34"/>
    <mergeCell ref="A32:E32"/>
    <mergeCell ref="F32:G32"/>
    <mergeCell ref="H32:I32"/>
    <mergeCell ref="J32:K32"/>
    <mergeCell ref="H31:I31"/>
    <mergeCell ref="J31:K31"/>
    <mergeCell ref="A29:E29"/>
    <mergeCell ref="F29:G29"/>
    <mergeCell ref="H29:I29"/>
    <mergeCell ref="J29:K29"/>
    <mergeCell ref="A46:E46"/>
    <mergeCell ref="F23:G23"/>
    <mergeCell ref="H23:I23"/>
    <mergeCell ref="J23:K23"/>
    <mergeCell ref="A25:E25"/>
    <mergeCell ref="F25:G25"/>
    <mergeCell ref="H25:I25"/>
    <mergeCell ref="J25:K25"/>
    <mergeCell ref="A27:E27"/>
    <mergeCell ref="F27:G27"/>
    <mergeCell ref="H27:I27"/>
    <mergeCell ref="J27:K27"/>
    <mergeCell ref="C42:K42"/>
    <mergeCell ref="C38:K38"/>
    <mergeCell ref="A33:B33"/>
    <mergeCell ref="C33:K33"/>
    <mergeCell ref="A30:E30"/>
    <mergeCell ref="F30:G30"/>
    <mergeCell ref="H30:I30"/>
    <mergeCell ref="J30:K3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zoomScaleNormal="100" workbookViewId="0">
      <selection activeCell="M1" sqref="M1"/>
    </sheetView>
  </sheetViews>
  <sheetFormatPr defaultColWidth="9.140625" defaultRowHeight="15"/>
  <cols>
    <col min="1" max="4" width="9.140625" style="1"/>
    <col min="5" max="5" width="10" style="1" customWidth="1"/>
    <col min="6" max="7" width="9.140625" style="1"/>
    <col min="8" max="8" width="9.140625" style="1" customWidth="1"/>
    <col min="9" max="9" width="7.28515625" style="1" customWidth="1"/>
    <col min="10" max="10" width="7.42578125" style="1" customWidth="1"/>
    <col min="11" max="11" width="11.85546875" style="1" customWidth="1"/>
    <col min="12" max="16" width="9.140625" style="1"/>
    <col min="17" max="17" width="13.85546875" style="1" customWidth="1"/>
    <col min="18" max="16384" width="9.140625" style="1"/>
  </cols>
  <sheetData>
    <row r="1" spans="1:18" ht="31.5" customHeight="1" thickBot="1">
      <c r="A1" s="624" t="s">
        <v>74</v>
      </c>
      <c r="B1" s="625"/>
      <c r="C1" s="625"/>
      <c r="D1" s="626" t="s">
        <v>73</v>
      </c>
      <c r="E1" s="627"/>
      <c r="F1" s="594" t="s">
        <v>72</v>
      </c>
      <c r="G1" s="595"/>
      <c r="H1" s="596"/>
      <c r="I1" s="735" t="s">
        <v>578</v>
      </c>
      <c r="J1" s="736"/>
      <c r="K1" s="737"/>
    </row>
    <row r="2" spans="1:18" ht="47.25" customHeight="1" thickBot="1">
      <c r="A2" s="594" t="s">
        <v>70</v>
      </c>
      <c r="B2" s="595"/>
      <c r="C2" s="596"/>
      <c r="D2" s="735" t="s">
        <v>69</v>
      </c>
      <c r="E2" s="737"/>
      <c r="F2" s="594" t="s">
        <v>68</v>
      </c>
      <c r="G2" s="595"/>
      <c r="H2" s="596"/>
      <c r="I2" s="648" t="s">
        <v>272</v>
      </c>
      <c r="J2" s="649"/>
      <c r="K2" s="650"/>
    </row>
    <row r="3" spans="1:18" ht="15.75" thickBot="1">
      <c r="A3" s="663" t="s">
        <v>66</v>
      </c>
      <c r="B3" s="664"/>
      <c r="C3" s="665"/>
      <c r="D3" s="651" t="s">
        <v>335</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69" customHeight="1" thickBot="1">
      <c r="A7" s="600" t="s">
        <v>52</v>
      </c>
      <c r="B7" s="601"/>
      <c r="C7" s="601"/>
      <c r="D7" s="666" t="s">
        <v>577</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48.75" customHeight="1">
      <c r="A9" s="597" t="s">
        <v>50</v>
      </c>
      <c r="B9" s="598"/>
      <c r="C9" s="599"/>
      <c r="D9" s="1409" t="s">
        <v>2058</v>
      </c>
      <c r="E9" s="1079"/>
      <c r="F9" s="1079"/>
      <c r="G9" s="1079"/>
      <c r="H9" s="1079"/>
      <c r="I9" s="1079"/>
      <c r="J9" s="1079"/>
      <c r="K9" s="1410"/>
    </row>
    <row r="10" spans="1:18" ht="56.25" customHeight="1" thickBot="1">
      <c r="A10" s="597"/>
      <c r="B10" s="598"/>
      <c r="C10" s="599"/>
      <c r="D10" s="1409" t="s">
        <v>2059</v>
      </c>
      <c r="E10" s="1079"/>
      <c r="F10" s="1079"/>
      <c r="G10" s="1079"/>
      <c r="H10" s="1079"/>
      <c r="I10" s="1079"/>
      <c r="J10" s="1079"/>
      <c r="K10" s="1410"/>
      <c r="Q10" s="10"/>
    </row>
    <row r="11" spans="1:18" ht="56.25" customHeight="1" thickBot="1">
      <c r="A11" s="653" t="s">
        <v>128</v>
      </c>
      <c r="B11" s="654"/>
      <c r="C11" s="655"/>
      <c r="D11" s="1411" t="s">
        <v>2060</v>
      </c>
      <c r="E11" s="1411"/>
      <c r="F11" s="1411"/>
      <c r="G11" s="1411"/>
      <c r="H11" s="1411"/>
      <c r="I11" s="1411"/>
      <c r="J11" s="1411"/>
      <c r="K11" s="1412"/>
    </row>
    <row r="12" spans="1:18" ht="51.75" customHeight="1" thickBot="1">
      <c r="A12" s="653" t="s">
        <v>49</v>
      </c>
      <c r="B12" s="654"/>
      <c r="C12" s="655"/>
      <c r="D12" s="1413" t="s">
        <v>2061</v>
      </c>
      <c r="E12" s="1414"/>
      <c r="F12" s="1414"/>
      <c r="G12" s="1414"/>
      <c r="H12" s="1414"/>
      <c r="I12" s="1414"/>
      <c r="J12" s="1414"/>
      <c r="K12" s="1415"/>
    </row>
    <row r="13" spans="1:18" ht="78" customHeight="1" thickBot="1">
      <c r="A13" s="607" t="s">
        <v>48</v>
      </c>
      <c r="B13" s="608"/>
      <c r="C13" s="609"/>
      <c r="D13" s="604" t="s">
        <v>722</v>
      </c>
      <c r="E13" s="610"/>
      <c r="F13" s="610"/>
      <c r="G13" s="610"/>
      <c r="H13" s="610"/>
      <c r="I13" s="610"/>
      <c r="J13" s="610"/>
      <c r="K13" s="611"/>
      <c r="L13" s="673" t="s">
        <v>47</v>
      </c>
      <c r="M13" s="674"/>
      <c r="N13" s="674"/>
      <c r="O13" s="674"/>
      <c r="P13" s="674"/>
      <c r="Q13" s="674"/>
      <c r="R13" s="674"/>
    </row>
    <row r="14" spans="1:18" ht="19.149999999999999" customHeight="1" thickBot="1">
      <c r="A14" s="9" t="s">
        <v>46</v>
      </c>
      <c r="B14" s="8"/>
      <c r="C14" s="8"/>
      <c r="D14" s="604" t="s">
        <v>3287</v>
      </c>
      <c r="E14" s="610"/>
      <c r="F14" s="610"/>
      <c r="G14" s="610"/>
      <c r="H14" s="610"/>
      <c r="I14" s="610"/>
      <c r="J14" s="610"/>
      <c r="K14" s="611"/>
      <c r="L14" s="668" t="s">
        <v>45</v>
      </c>
      <c r="M14" s="669"/>
      <c r="N14" s="669"/>
      <c r="O14" s="669"/>
      <c r="P14" s="669"/>
      <c r="Q14" s="669"/>
      <c r="R14" s="669"/>
    </row>
    <row r="15" spans="1:18" ht="50.45" customHeight="1" thickBot="1">
      <c r="A15" s="656" t="s">
        <v>44</v>
      </c>
      <c r="B15" s="657"/>
      <c r="C15" s="657"/>
      <c r="D15" s="657"/>
      <c r="E15" s="657"/>
      <c r="F15" s="680" t="s">
        <v>43</v>
      </c>
      <c r="G15" s="680"/>
      <c r="H15" s="680" t="s">
        <v>42</v>
      </c>
      <c r="I15" s="680"/>
      <c r="J15" s="680" t="s">
        <v>41</v>
      </c>
      <c r="K15" s="684"/>
      <c r="L15" s="676" t="s">
        <v>40</v>
      </c>
      <c r="M15" s="674"/>
      <c r="N15" s="674"/>
      <c r="O15" s="674"/>
      <c r="P15" s="674"/>
      <c r="Q15" s="674"/>
      <c r="R15" s="674"/>
    </row>
    <row r="16" spans="1:18" ht="38.25" customHeight="1">
      <c r="A16" s="1441" t="s">
        <v>4437</v>
      </c>
      <c r="B16" s="1442"/>
      <c r="C16" s="1442"/>
      <c r="D16" s="1442"/>
      <c r="E16" s="1442"/>
      <c r="F16" s="614" t="s">
        <v>183</v>
      </c>
      <c r="G16" s="614"/>
      <c r="H16" s="1115" t="s">
        <v>3422</v>
      </c>
      <c r="I16" s="677"/>
      <c r="J16" s="666" t="s">
        <v>551</v>
      </c>
      <c r="K16" s="667"/>
    </row>
    <row r="17" spans="1:11" ht="39" customHeight="1">
      <c r="A17" s="1435" t="s">
        <v>3423</v>
      </c>
      <c r="B17" s="1436"/>
      <c r="C17" s="1436"/>
      <c r="D17" s="1436"/>
      <c r="E17" s="1437"/>
      <c r="F17" s="620" t="s">
        <v>183</v>
      </c>
      <c r="G17" s="620"/>
      <c r="H17" s="733" t="s">
        <v>3422</v>
      </c>
      <c r="I17" s="622"/>
      <c r="J17" s="621" t="s">
        <v>551</v>
      </c>
      <c r="K17" s="623"/>
    </row>
    <row r="18" spans="1:11" ht="42" customHeight="1">
      <c r="A18" s="1435" t="s">
        <v>3424</v>
      </c>
      <c r="B18" s="1436"/>
      <c r="C18" s="1436"/>
      <c r="D18" s="1436"/>
      <c r="E18" s="1437"/>
      <c r="F18" s="620" t="s">
        <v>183</v>
      </c>
      <c r="G18" s="620"/>
      <c r="H18" s="733" t="s">
        <v>3422</v>
      </c>
      <c r="I18" s="622"/>
      <c r="J18" s="621" t="s">
        <v>551</v>
      </c>
      <c r="K18" s="623"/>
    </row>
    <row r="19" spans="1:11" ht="39.75" customHeight="1">
      <c r="A19" s="1435" t="s">
        <v>576</v>
      </c>
      <c r="B19" s="1436"/>
      <c r="C19" s="1436"/>
      <c r="D19" s="1436"/>
      <c r="E19" s="1437"/>
      <c r="F19" s="620" t="s">
        <v>183</v>
      </c>
      <c r="G19" s="620"/>
      <c r="H19" s="621" t="s">
        <v>552</v>
      </c>
      <c r="I19" s="622"/>
      <c r="J19" s="615" t="s">
        <v>551</v>
      </c>
      <c r="K19" s="616"/>
    </row>
    <row r="20" spans="1:11" ht="34.5" customHeight="1">
      <c r="A20" s="1435" t="s">
        <v>575</v>
      </c>
      <c r="B20" s="1436"/>
      <c r="C20" s="1436"/>
      <c r="D20" s="1436"/>
      <c r="E20" s="1437"/>
      <c r="F20" s="620" t="s">
        <v>183</v>
      </c>
      <c r="G20" s="620"/>
      <c r="H20" s="621" t="s">
        <v>552</v>
      </c>
      <c r="I20" s="622"/>
      <c r="J20" s="615" t="s">
        <v>551</v>
      </c>
      <c r="K20" s="616"/>
    </row>
    <row r="21" spans="1:11" ht="33" customHeight="1">
      <c r="A21" s="1435" t="s">
        <v>574</v>
      </c>
      <c r="B21" s="1436"/>
      <c r="C21" s="1436"/>
      <c r="D21" s="1436"/>
      <c r="E21" s="1437"/>
      <c r="F21" s="620" t="s">
        <v>183</v>
      </c>
      <c r="G21" s="620"/>
      <c r="H21" s="621" t="s">
        <v>552</v>
      </c>
      <c r="I21" s="622"/>
      <c r="J21" s="615" t="s">
        <v>551</v>
      </c>
      <c r="K21" s="616"/>
    </row>
    <row r="22" spans="1:11" ht="38.25" customHeight="1">
      <c r="A22" s="1435" t="s">
        <v>573</v>
      </c>
      <c r="B22" s="1436"/>
      <c r="C22" s="1436"/>
      <c r="D22" s="1436"/>
      <c r="E22" s="1437"/>
      <c r="F22" s="620" t="s">
        <v>183</v>
      </c>
      <c r="G22" s="620"/>
      <c r="H22" s="621" t="s">
        <v>552</v>
      </c>
      <c r="I22" s="622"/>
      <c r="J22" s="615" t="s">
        <v>551</v>
      </c>
      <c r="K22" s="616"/>
    </row>
    <row r="23" spans="1:11" ht="50.25" customHeight="1">
      <c r="A23" s="1435" t="s">
        <v>572</v>
      </c>
      <c r="B23" s="1436"/>
      <c r="C23" s="1436"/>
      <c r="D23" s="1436"/>
      <c r="E23" s="1437"/>
      <c r="F23" s="620" t="s">
        <v>183</v>
      </c>
      <c r="G23" s="620"/>
      <c r="H23" s="621" t="s">
        <v>552</v>
      </c>
      <c r="I23" s="622"/>
      <c r="J23" s="615" t="s">
        <v>551</v>
      </c>
      <c r="K23" s="616"/>
    </row>
    <row r="24" spans="1:11" ht="37.5" customHeight="1">
      <c r="A24" s="1435" t="s">
        <v>3425</v>
      </c>
      <c r="B24" s="1436"/>
      <c r="C24" s="1436"/>
      <c r="D24" s="1436"/>
      <c r="E24" s="1437"/>
      <c r="F24" s="620" t="s">
        <v>183</v>
      </c>
      <c r="G24" s="620"/>
      <c r="H24" s="621" t="s">
        <v>552</v>
      </c>
      <c r="I24" s="622"/>
      <c r="J24" s="615" t="s">
        <v>551</v>
      </c>
      <c r="K24" s="616"/>
    </row>
    <row r="25" spans="1:11" ht="37.5" customHeight="1">
      <c r="A25" s="1435" t="s">
        <v>3426</v>
      </c>
      <c r="B25" s="1436"/>
      <c r="C25" s="1436"/>
      <c r="D25" s="1436"/>
      <c r="E25" s="1437"/>
      <c r="F25" s="620" t="s">
        <v>183</v>
      </c>
      <c r="G25" s="620"/>
      <c r="H25" s="621" t="s">
        <v>552</v>
      </c>
      <c r="I25" s="622"/>
      <c r="J25" s="621" t="s">
        <v>551</v>
      </c>
      <c r="K25" s="623"/>
    </row>
    <row r="26" spans="1:11" ht="38.25" customHeight="1">
      <c r="A26" s="1435" t="s">
        <v>3427</v>
      </c>
      <c r="B26" s="1436"/>
      <c r="C26" s="1436"/>
      <c r="D26" s="1436"/>
      <c r="E26" s="1437"/>
      <c r="F26" s="620" t="s">
        <v>183</v>
      </c>
      <c r="G26" s="620"/>
      <c r="H26" s="621" t="s">
        <v>552</v>
      </c>
      <c r="I26" s="622"/>
      <c r="J26" s="621" t="s">
        <v>551</v>
      </c>
      <c r="K26" s="623"/>
    </row>
    <row r="27" spans="1:11" ht="34.5" customHeight="1">
      <c r="A27" s="1435" t="s">
        <v>3428</v>
      </c>
      <c r="B27" s="1436"/>
      <c r="C27" s="1436"/>
      <c r="D27" s="1436"/>
      <c r="E27" s="1437"/>
      <c r="F27" s="620" t="s">
        <v>183</v>
      </c>
      <c r="G27" s="620"/>
      <c r="H27" s="621" t="s">
        <v>552</v>
      </c>
      <c r="I27" s="622"/>
      <c r="J27" s="615" t="s">
        <v>551</v>
      </c>
      <c r="K27" s="616"/>
    </row>
    <row r="28" spans="1:11" ht="36.75" customHeight="1">
      <c r="A28" s="1435" t="s">
        <v>571</v>
      </c>
      <c r="B28" s="1436"/>
      <c r="C28" s="1436"/>
      <c r="D28" s="1436"/>
      <c r="E28" s="1437"/>
      <c r="F28" s="620" t="s">
        <v>183</v>
      </c>
      <c r="G28" s="620"/>
      <c r="H28" s="621" t="s">
        <v>552</v>
      </c>
      <c r="I28" s="622"/>
      <c r="J28" s="621" t="s">
        <v>551</v>
      </c>
      <c r="K28" s="623"/>
    </row>
    <row r="29" spans="1:11" ht="39" customHeight="1">
      <c r="A29" s="1435" t="s">
        <v>570</v>
      </c>
      <c r="B29" s="1436"/>
      <c r="C29" s="1436"/>
      <c r="D29" s="1436"/>
      <c r="E29" s="1437"/>
      <c r="F29" s="620" t="s">
        <v>183</v>
      </c>
      <c r="G29" s="620"/>
      <c r="H29" s="621" t="s">
        <v>552</v>
      </c>
      <c r="I29" s="622"/>
      <c r="J29" s="621" t="s">
        <v>551</v>
      </c>
      <c r="K29" s="623"/>
    </row>
    <row r="30" spans="1:11" ht="39" customHeight="1">
      <c r="A30" s="1435" t="s">
        <v>569</v>
      </c>
      <c r="B30" s="1436"/>
      <c r="C30" s="1436"/>
      <c r="D30" s="1436"/>
      <c r="E30" s="1437"/>
      <c r="F30" s="620" t="s">
        <v>183</v>
      </c>
      <c r="G30" s="620"/>
      <c r="H30" s="621" t="s">
        <v>552</v>
      </c>
      <c r="I30" s="622"/>
      <c r="J30" s="621" t="s">
        <v>551</v>
      </c>
      <c r="K30" s="623"/>
    </row>
    <row r="31" spans="1:11" ht="63" customHeight="1">
      <c r="A31" s="1435" t="s">
        <v>568</v>
      </c>
      <c r="B31" s="1436"/>
      <c r="C31" s="1436"/>
      <c r="D31" s="1436"/>
      <c r="E31" s="1437"/>
      <c r="F31" s="969" t="s">
        <v>105</v>
      </c>
      <c r="G31" s="970"/>
      <c r="H31" s="621" t="s">
        <v>2062</v>
      </c>
      <c r="I31" s="622"/>
      <c r="J31" s="621" t="s">
        <v>551</v>
      </c>
      <c r="K31" s="623"/>
    </row>
    <row r="32" spans="1:11" ht="36.75" customHeight="1">
      <c r="A32" s="1443" t="s">
        <v>567</v>
      </c>
      <c r="B32" s="1444"/>
      <c r="C32" s="1444"/>
      <c r="D32" s="1444"/>
      <c r="E32" s="1444"/>
      <c r="F32" s="969" t="s">
        <v>105</v>
      </c>
      <c r="G32" s="970"/>
      <c r="H32" s="615" t="s">
        <v>566</v>
      </c>
      <c r="I32" s="615"/>
      <c r="J32" s="621" t="s">
        <v>551</v>
      </c>
      <c r="K32" s="623"/>
    </row>
    <row r="33" spans="1:14" ht="33.75" customHeight="1">
      <c r="A33" s="1445" t="s">
        <v>565</v>
      </c>
      <c r="B33" s="1446"/>
      <c r="C33" s="1446"/>
      <c r="D33" s="1446"/>
      <c r="E33" s="1446"/>
      <c r="F33" s="969" t="s">
        <v>105</v>
      </c>
      <c r="G33" s="970"/>
      <c r="H33" s="966" t="s">
        <v>552</v>
      </c>
      <c r="I33" s="966"/>
      <c r="J33" s="621" t="s">
        <v>551</v>
      </c>
      <c r="K33" s="623"/>
    </row>
    <row r="34" spans="1:14" ht="35.25" customHeight="1">
      <c r="A34" s="1445" t="s">
        <v>564</v>
      </c>
      <c r="B34" s="1446"/>
      <c r="C34" s="1446"/>
      <c r="D34" s="1446"/>
      <c r="E34" s="1446"/>
      <c r="F34" s="969" t="s">
        <v>105</v>
      </c>
      <c r="G34" s="970"/>
      <c r="H34" s="966" t="s">
        <v>552</v>
      </c>
      <c r="I34" s="966"/>
      <c r="J34" s="621" t="s">
        <v>551</v>
      </c>
      <c r="K34" s="623"/>
    </row>
    <row r="35" spans="1:14" ht="34.5" customHeight="1">
      <c r="A35" s="1435" t="s">
        <v>563</v>
      </c>
      <c r="B35" s="1436"/>
      <c r="C35" s="1436"/>
      <c r="D35" s="1436"/>
      <c r="E35" s="1437"/>
      <c r="F35" s="969" t="s">
        <v>105</v>
      </c>
      <c r="G35" s="970"/>
      <c r="H35" s="621" t="s">
        <v>552</v>
      </c>
      <c r="I35" s="622"/>
      <c r="J35" s="621" t="s">
        <v>551</v>
      </c>
      <c r="K35" s="623"/>
    </row>
    <row r="36" spans="1:14" ht="32.25" customHeight="1">
      <c r="A36" s="1435" t="s">
        <v>562</v>
      </c>
      <c r="B36" s="1436"/>
      <c r="C36" s="1436"/>
      <c r="D36" s="1436"/>
      <c r="E36" s="1437"/>
      <c r="F36" s="969" t="s">
        <v>105</v>
      </c>
      <c r="G36" s="970"/>
      <c r="H36" s="621" t="s">
        <v>552</v>
      </c>
      <c r="I36" s="622"/>
      <c r="J36" s="621" t="s">
        <v>551</v>
      </c>
      <c r="K36" s="623"/>
    </row>
    <row r="37" spans="1:14" ht="30" customHeight="1">
      <c r="A37" s="1435" t="s">
        <v>561</v>
      </c>
      <c r="B37" s="1436"/>
      <c r="C37" s="1436"/>
      <c r="D37" s="1436"/>
      <c r="E37" s="1437"/>
      <c r="F37" s="969" t="s">
        <v>105</v>
      </c>
      <c r="G37" s="970"/>
      <c r="H37" s="621" t="s">
        <v>552</v>
      </c>
      <c r="I37" s="622"/>
      <c r="J37" s="621" t="s">
        <v>551</v>
      </c>
      <c r="K37" s="623"/>
    </row>
    <row r="38" spans="1:14" ht="34.5" customHeight="1">
      <c r="A38" s="1435" t="s">
        <v>560</v>
      </c>
      <c r="B38" s="1436"/>
      <c r="C38" s="1436"/>
      <c r="D38" s="1436"/>
      <c r="E38" s="1437"/>
      <c r="F38" s="969" t="s">
        <v>105</v>
      </c>
      <c r="G38" s="970"/>
      <c r="H38" s="621" t="s">
        <v>552</v>
      </c>
      <c r="I38" s="622"/>
      <c r="J38" s="621" t="s">
        <v>551</v>
      </c>
      <c r="K38" s="623"/>
    </row>
    <row r="39" spans="1:14" ht="33.75" customHeight="1">
      <c r="A39" s="1435" t="s">
        <v>559</v>
      </c>
      <c r="B39" s="1436"/>
      <c r="C39" s="1436"/>
      <c r="D39" s="1436"/>
      <c r="E39" s="1437"/>
      <c r="F39" s="969" t="s">
        <v>105</v>
      </c>
      <c r="G39" s="970"/>
      <c r="H39" s="621" t="s">
        <v>552</v>
      </c>
      <c r="I39" s="622"/>
      <c r="J39" s="621" t="s">
        <v>551</v>
      </c>
      <c r="K39" s="623"/>
    </row>
    <row r="40" spans="1:14" ht="32.25" customHeight="1">
      <c r="A40" s="1435" t="s">
        <v>558</v>
      </c>
      <c r="B40" s="1436"/>
      <c r="C40" s="1436"/>
      <c r="D40" s="1436"/>
      <c r="E40" s="1437"/>
      <c r="F40" s="969" t="s">
        <v>105</v>
      </c>
      <c r="G40" s="970"/>
      <c r="H40" s="621" t="s">
        <v>552</v>
      </c>
      <c r="I40" s="622"/>
      <c r="J40" s="621" t="s">
        <v>551</v>
      </c>
      <c r="K40" s="623"/>
    </row>
    <row r="41" spans="1:14" ht="31.5" customHeight="1">
      <c r="A41" s="1435" t="s">
        <v>557</v>
      </c>
      <c r="B41" s="1436"/>
      <c r="C41" s="1436"/>
      <c r="D41" s="1436"/>
      <c r="E41" s="1437"/>
      <c r="F41" s="969" t="s">
        <v>105</v>
      </c>
      <c r="G41" s="970"/>
      <c r="H41" s="621" t="s">
        <v>552</v>
      </c>
      <c r="I41" s="622"/>
      <c r="J41" s="621" t="s">
        <v>551</v>
      </c>
      <c r="K41" s="623"/>
    </row>
    <row r="42" spans="1:14" ht="31.5" customHeight="1">
      <c r="A42" s="1435" t="s">
        <v>556</v>
      </c>
      <c r="B42" s="1436"/>
      <c r="C42" s="1436"/>
      <c r="D42" s="1436"/>
      <c r="E42" s="1437"/>
      <c r="F42" s="969" t="s">
        <v>105</v>
      </c>
      <c r="G42" s="970"/>
      <c r="H42" s="621" t="s">
        <v>552</v>
      </c>
      <c r="I42" s="622"/>
      <c r="J42" s="621" t="s">
        <v>551</v>
      </c>
      <c r="K42" s="623"/>
    </row>
    <row r="43" spans="1:14" ht="31.5" customHeight="1">
      <c r="A43" s="1435" t="s">
        <v>555</v>
      </c>
      <c r="B43" s="1436"/>
      <c r="C43" s="1436"/>
      <c r="D43" s="1436"/>
      <c r="E43" s="1437"/>
      <c r="F43" s="969" t="s">
        <v>105</v>
      </c>
      <c r="G43" s="970"/>
      <c r="H43" s="621" t="s">
        <v>552</v>
      </c>
      <c r="I43" s="622"/>
      <c r="J43" s="621" t="s">
        <v>551</v>
      </c>
      <c r="K43" s="623"/>
    </row>
    <row r="44" spans="1:14" ht="32.25" customHeight="1">
      <c r="A44" s="1435" t="s">
        <v>554</v>
      </c>
      <c r="B44" s="1436"/>
      <c r="C44" s="1436"/>
      <c r="D44" s="1436"/>
      <c r="E44" s="1437"/>
      <c r="F44" s="969" t="s">
        <v>105</v>
      </c>
      <c r="G44" s="970"/>
      <c r="H44" s="621" t="s">
        <v>552</v>
      </c>
      <c r="I44" s="622"/>
      <c r="J44" s="621" t="s">
        <v>551</v>
      </c>
      <c r="K44" s="623"/>
    </row>
    <row r="45" spans="1:14" ht="33" customHeight="1" thickBot="1">
      <c r="A45" s="1438" t="s">
        <v>553</v>
      </c>
      <c r="B45" s="1439"/>
      <c r="C45" s="1439"/>
      <c r="D45" s="1439"/>
      <c r="E45" s="1440"/>
      <c r="F45" s="987" t="s">
        <v>105</v>
      </c>
      <c r="G45" s="987"/>
      <c r="H45" s="725" t="s">
        <v>552</v>
      </c>
      <c r="I45" s="725"/>
      <c r="J45" s="725" t="s">
        <v>551</v>
      </c>
      <c r="K45" s="726"/>
    </row>
    <row r="46" spans="1:14" ht="20.25" customHeight="1">
      <c r="A46" s="639" t="s">
        <v>17</v>
      </c>
      <c r="B46" s="640"/>
      <c r="C46" s="1131" t="s">
        <v>550</v>
      </c>
      <c r="D46" s="1131"/>
      <c r="E46" s="1131"/>
      <c r="F46" s="1131"/>
      <c r="G46" s="1131"/>
      <c r="H46" s="1131"/>
      <c r="I46" s="1131"/>
      <c r="J46" s="1131"/>
      <c r="K46" s="1132"/>
    </row>
    <row r="47" spans="1:14" ht="21" customHeight="1">
      <c r="A47" s="641"/>
      <c r="B47" s="642"/>
      <c r="C47" s="1127" t="s">
        <v>4438</v>
      </c>
      <c r="D47" s="1129"/>
      <c r="E47" s="1129"/>
      <c r="F47" s="1129"/>
      <c r="G47" s="1129"/>
      <c r="H47" s="1129"/>
      <c r="I47" s="1129"/>
      <c r="J47" s="1129"/>
      <c r="K47" s="1134"/>
    </row>
    <row r="48" spans="1:14" ht="21.75" customHeight="1">
      <c r="A48" s="641"/>
      <c r="B48" s="642"/>
      <c r="C48" s="1127" t="s">
        <v>4439</v>
      </c>
      <c r="D48" s="1129"/>
      <c r="E48" s="1129"/>
      <c r="F48" s="1129"/>
      <c r="G48" s="1129"/>
      <c r="H48" s="1129"/>
      <c r="I48" s="1129"/>
      <c r="J48" s="1129"/>
      <c r="K48" s="1134"/>
      <c r="N48" s="13"/>
    </row>
    <row r="49" spans="1:12" ht="22.5" customHeight="1" thickBot="1">
      <c r="A49" s="643"/>
      <c r="B49" s="644"/>
      <c r="C49" s="1127" t="s">
        <v>4440</v>
      </c>
      <c r="D49" s="1129"/>
      <c r="E49" s="1129"/>
      <c r="F49" s="1129"/>
      <c r="G49" s="1129"/>
      <c r="H49" s="1129"/>
      <c r="I49" s="1129"/>
      <c r="J49" s="1129"/>
      <c r="K49" s="1134"/>
    </row>
    <row r="50" spans="1:12" ht="239.45" customHeight="1" thickBot="1">
      <c r="A50" s="607" t="s">
        <v>14</v>
      </c>
      <c r="B50" s="612"/>
      <c r="C50" s="613" t="s">
        <v>5060</v>
      </c>
      <c r="D50" s="610"/>
      <c r="E50" s="610"/>
      <c r="F50" s="610"/>
      <c r="G50" s="610"/>
      <c r="H50" s="610"/>
      <c r="I50" s="610"/>
      <c r="J50" s="610"/>
      <c r="K50" s="611"/>
    </row>
    <row r="51" spans="1:12" ht="26.45" customHeight="1">
      <c r="A51" s="639" t="s">
        <v>13</v>
      </c>
      <c r="B51" s="640"/>
      <c r="C51" s="701" t="s">
        <v>549</v>
      </c>
      <c r="D51" s="701"/>
      <c r="E51" s="701"/>
      <c r="F51" s="701"/>
      <c r="G51" s="701"/>
      <c r="H51" s="701"/>
      <c r="I51" s="701"/>
      <c r="J51" s="701"/>
      <c r="K51" s="702"/>
    </row>
    <row r="52" spans="1:12" ht="26.45" customHeight="1">
      <c r="A52" s="641"/>
      <c r="B52" s="642"/>
      <c r="C52" s="630" t="s">
        <v>548</v>
      </c>
      <c r="D52" s="631"/>
      <c r="E52" s="631"/>
      <c r="F52" s="631"/>
      <c r="G52" s="631"/>
      <c r="H52" s="631"/>
      <c r="I52" s="631"/>
      <c r="J52" s="631"/>
      <c r="K52" s="632"/>
    </row>
    <row r="53" spans="1:12" ht="26.45" customHeight="1">
      <c r="A53" s="641"/>
      <c r="B53" s="642"/>
      <c r="C53" s="630" t="s">
        <v>547</v>
      </c>
      <c r="D53" s="631"/>
      <c r="E53" s="631"/>
      <c r="F53" s="631"/>
      <c r="G53" s="631"/>
      <c r="H53" s="631"/>
      <c r="I53" s="631"/>
      <c r="J53" s="631"/>
      <c r="K53" s="632"/>
    </row>
    <row r="54" spans="1:12" ht="26.45" customHeight="1">
      <c r="A54" s="641"/>
      <c r="B54" s="642"/>
      <c r="C54" s="1053" t="s">
        <v>4441</v>
      </c>
      <c r="D54" s="631"/>
      <c r="E54" s="631"/>
      <c r="F54" s="631"/>
      <c r="G54" s="631"/>
      <c r="H54" s="631"/>
      <c r="I54" s="631"/>
      <c r="J54" s="631"/>
      <c r="K54" s="632"/>
    </row>
    <row r="55" spans="1:12" ht="26.45" customHeight="1" thickBot="1">
      <c r="A55" s="643"/>
      <c r="B55" s="644"/>
      <c r="C55" s="694" t="s">
        <v>546</v>
      </c>
      <c r="D55" s="694"/>
      <c r="E55" s="694"/>
      <c r="F55" s="694"/>
      <c r="G55" s="694"/>
      <c r="H55" s="694"/>
      <c r="I55" s="694"/>
      <c r="J55" s="694"/>
      <c r="K55" s="695"/>
    </row>
    <row r="56" spans="1:12" ht="21.75" customHeight="1">
      <c r="A56" s="633" t="s">
        <v>7</v>
      </c>
      <c r="B56" s="634"/>
      <c r="C56" s="1005" t="s">
        <v>3429</v>
      </c>
      <c r="D56" s="1006"/>
      <c r="E56" s="1006"/>
      <c r="F56" s="1006"/>
      <c r="G56" s="1006"/>
      <c r="H56" s="1006"/>
      <c r="I56" s="1006"/>
      <c r="J56" s="1006"/>
      <c r="K56" s="1007"/>
    </row>
    <row r="57" spans="1:12" ht="38.25" customHeight="1">
      <c r="A57" s="637"/>
      <c r="B57" s="638"/>
      <c r="C57" s="995" t="s">
        <v>3430</v>
      </c>
      <c r="D57" s="1430"/>
      <c r="E57" s="1430"/>
      <c r="F57" s="1430"/>
      <c r="G57" s="1430"/>
      <c r="H57" s="1430"/>
      <c r="I57" s="1430"/>
      <c r="J57" s="1430"/>
      <c r="K57" s="1431"/>
    </row>
    <row r="58" spans="1:12" s="79" customFormat="1" ht="38.25" customHeight="1">
      <c r="A58" s="637"/>
      <c r="B58" s="638"/>
      <c r="C58" s="1432" t="s">
        <v>4442</v>
      </c>
      <c r="D58" s="1433"/>
      <c r="E58" s="1433"/>
      <c r="F58" s="1433"/>
      <c r="G58" s="1433"/>
      <c r="H58" s="1433"/>
      <c r="I58" s="1433"/>
      <c r="J58" s="1433"/>
      <c r="K58" s="1434"/>
    </row>
    <row r="59" spans="1:12" ht="27.75" customHeight="1">
      <c r="A59" s="637"/>
      <c r="B59" s="638"/>
      <c r="C59" s="1432" t="s">
        <v>545</v>
      </c>
      <c r="D59" s="1433"/>
      <c r="E59" s="1433"/>
      <c r="F59" s="1433"/>
      <c r="G59" s="1433"/>
      <c r="H59" s="1433"/>
      <c r="I59" s="1433"/>
      <c r="J59" s="1433"/>
      <c r="K59" s="1434"/>
    </row>
    <row r="60" spans="1:12" ht="33.75" customHeight="1" thickBot="1">
      <c r="A60" s="637"/>
      <c r="B60" s="638"/>
      <c r="C60" s="1432" t="s">
        <v>3431</v>
      </c>
      <c r="D60" s="1433"/>
      <c r="E60" s="1433"/>
      <c r="F60" s="1433"/>
      <c r="G60" s="1433"/>
      <c r="H60" s="1433"/>
      <c r="I60" s="1433"/>
      <c r="J60" s="1433"/>
      <c r="K60" s="1434"/>
    </row>
    <row r="61" spans="1:12" ht="15.75" thickBot="1">
      <c r="A61" s="585" t="s">
        <v>6</v>
      </c>
      <c r="B61" s="586"/>
      <c r="C61" s="586"/>
      <c r="D61" s="586"/>
      <c r="E61" s="586"/>
      <c r="F61" s="586"/>
      <c r="G61" s="586"/>
      <c r="H61" s="586"/>
      <c r="I61" s="586"/>
      <c r="J61" s="586"/>
      <c r="K61" s="587"/>
    </row>
    <row r="62" spans="1:12">
      <c r="A62" s="7" t="s">
        <v>5</v>
      </c>
      <c r="B62" s="6"/>
      <c r="C62" s="6"/>
      <c r="D62" s="6"/>
      <c r="E62" s="6"/>
      <c r="F62" s="712">
        <v>30</v>
      </c>
      <c r="G62" s="713"/>
      <c r="H62" s="713"/>
      <c r="I62" s="713"/>
      <c r="J62" s="713"/>
      <c r="K62" s="714"/>
      <c r="L62" s="1" t="s">
        <v>4</v>
      </c>
    </row>
    <row r="63" spans="1:12">
      <c r="A63" s="5" t="s">
        <v>3</v>
      </c>
      <c r="B63" s="4"/>
      <c r="C63" s="4"/>
      <c r="D63" s="4"/>
      <c r="E63" s="4"/>
      <c r="F63" s="715">
        <v>20</v>
      </c>
      <c r="G63" s="716"/>
      <c r="H63" s="716"/>
      <c r="I63" s="716"/>
      <c r="J63" s="716"/>
      <c r="K63" s="717"/>
      <c r="L63" s="1" t="s">
        <v>2</v>
      </c>
    </row>
    <row r="64" spans="1:12" ht="15.75" thickBot="1">
      <c r="A64" s="709" t="s">
        <v>1</v>
      </c>
      <c r="B64" s="710"/>
      <c r="C64" s="710"/>
      <c r="D64" s="710"/>
      <c r="E64" s="711"/>
      <c r="F64" s="1020" t="s">
        <v>196</v>
      </c>
      <c r="G64" s="1021"/>
      <c r="H64" s="1021"/>
      <c r="I64" s="1021"/>
      <c r="J64" s="1021"/>
      <c r="K64" s="1022"/>
    </row>
    <row r="65" spans="1:11" ht="36" customHeight="1" thickBot="1">
      <c r="A65" s="607" t="s">
        <v>4432</v>
      </c>
      <c r="B65" s="608"/>
      <c r="C65" s="608"/>
      <c r="D65" s="608"/>
      <c r="E65" s="609"/>
      <c r="F65" s="604" t="s">
        <v>5061</v>
      </c>
      <c r="G65" s="610"/>
      <c r="H65" s="610"/>
      <c r="I65" s="610"/>
      <c r="J65" s="610"/>
      <c r="K65" s="611"/>
    </row>
  </sheetData>
  <mergeCells count="189">
    <mergeCell ref="C46:K46"/>
    <mergeCell ref="C47:K47"/>
    <mergeCell ref="C49:K49"/>
    <mergeCell ref="C48:K48"/>
    <mergeCell ref="A38:E38"/>
    <mergeCell ref="F38:G38"/>
    <mergeCell ref="H38:I38"/>
    <mergeCell ref="J38:K38"/>
    <mergeCell ref="A39:E39"/>
    <mergeCell ref="J45:K45"/>
    <mergeCell ref="F44:G44"/>
    <mergeCell ref="H44:I44"/>
    <mergeCell ref="J44:K44"/>
    <mergeCell ref="A43:E43"/>
    <mergeCell ref="F43:G43"/>
    <mergeCell ref="H43:I43"/>
    <mergeCell ref="J43:K43"/>
    <mergeCell ref="A40:E40"/>
    <mergeCell ref="F40:G40"/>
    <mergeCell ref="H40:I40"/>
    <mergeCell ref="F45:G45"/>
    <mergeCell ref="H45:I45"/>
    <mergeCell ref="C54:K54"/>
    <mergeCell ref="C55:K55"/>
    <mergeCell ref="H35:I35"/>
    <mergeCell ref="J35:K35"/>
    <mergeCell ref="A36:E36"/>
    <mergeCell ref="F36:G36"/>
    <mergeCell ref="H36:I36"/>
    <mergeCell ref="J36:K36"/>
    <mergeCell ref="J40:K40"/>
    <mergeCell ref="A41:E41"/>
    <mergeCell ref="F41:G41"/>
    <mergeCell ref="H41:I41"/>
    <mergeCell ref="J41:K41"/>
    <mergeCell ref="A42:E42"/>
    <mergeCell ref="F42:G42"/>
    <mergeCell ref="H42:I42"/>
    <mergeCell ref="J42:K42"/>
    <mergeCell ref="F39:G39"/>
    <mergeCell ref="H39:I39"/>
    <mergeCell ref="J39:K39"/>
    <mergeCell ref="A44:E44"/>
    <mergeCell ref="A46:B49"/>
    <mergeCell ref="C51:K51"/>
    <mergeCell ref="C52:K52"/>
    <mergeCell ref="A32:E32"/>
    <mergeCell ref="F32:G32"/>
    <mergeCell ref="H32:I32"/>
    <mergeCell ref="J32:K32"/>
    <mergeCell ref="A33:E33"/>
    <mergeCell ref="F33:G33"/>
    <mergeCell ref="H33:I33"/>
    <mergeCell ref="J33:K33"/>
    <mergeCell ref="A37:E37"/>
    <mergeCell ref="F37:G37"/>
    <mergeCell ref="H37:I37"/>
    <mergeCell ref="J37:K37"/>
    <mergeCell ref="A34:E34"/>
    <mergeCell ref="F34:G34"/>
    <mergeCell ref="H34:I34"/>
    <mergeCell ref="J34:K34"/>
    <mergeCell ref="A35:E35"/>
    <mergeCell ref="F35:G35"/>
    <mergeCell ref="A25:E25"/>
    <mergeCell ref="F25:G25"/>
    <mergeCell ref="H25:I25"/>
    <mergeCell ref="J25:K25"/>
    <mergeCell ref="A27:E27"/>
    <mergeCell ref="F27:G27"/>
    <mergeCell ref="H27:I27"/>
    <mergeCell ref="J27:K27"/>
    <mergeCell ref="A31:E31"/>
    <mergeCell ref="F31:G31"/>
    <mergeCell ref="H31:I31"/>
    <mergeCell ref="J31:K31"/>
    <mergeCell ref="A29:E29"/>
    <mergeCell ref="F29:G29"/>
    <mergeCell ref="H29:I29"/>
    <mergeCell ref="J29:K29"/>
    <mergeCell ref="A30:E30"/>
    <mergeCell ref="F30:G30"/>
    <mergeCell ref="H30:I30"/>
    <mergeCell ref="J30:K30"/>
    <mergeCell ref="A28:E28"/>
    <mergeCell ref="F28:G28"/>
    <mergeCell ref="H28:I28"/>
    <mergeCell ref="J28:K28"/>
    <mergeCell ref="A24:E24"/>
    <mergeCell ref="F24:G24"/>
    <mergeCell ref="H24:I24"/>
    <mergeCell ref="J24:K24"/>
    <mergeCell ref="H23:I23"/>
    <mergeCell ref="J23:K23"/>
    <mergeCell ref="J20:K20"/>
    <mergeCell ref="A21:E21"/>
    <mergeCell ref="F21:G21"/>
    <mergeCell ref="H21:I21"/>
    <mergeCell ref="J21:K21"/>
    <mergeCell ref="A20:E20"/>
    <mergeCell ref="F20:G20"/>
    <mergeCell ref="H20:I20"/>
    <mergeCell ref="A22:E22"/>
    <mergeCell ref="F22:G22"/>
    <mergeCell ref="H22:I22"/>
    <mergeCell ref="J22:K22"/>
    <mergeCell ref="A23:E23"/>
    <mergeCell ref="D13:K13"/>
    <mergeCell ref="A13:C13"/>
    <mergeCell ref="D14:K14"/>
    <mergeCell ref="F15:G15"/>
    <mergeCell ref="A50:B50"/>
    <mergeCell ref="C50:K50"/>
    <mergeCell ref="A8:K8"/>
    <mergeCell ref="I5:K5"/>
    <mergeCell ref="D5:E5"/>
    <mergeCell ref="A11:C11"/>
    <mergeCell ref="A12:C12"/>
    <mergeCell ref="A15:E15"/>
    <mergeCell ref="A19:E19"/>
    <mergeCell ref="F19:G19"/>
    <mergeCell ref="H19:I19"/>
    <mergeCell ref="J19:K19"/>
    <mergeCell ref="H16:I16"/>
    <mergeCell ref="J16:K16"/>
    <mergeCell ref="A16:E16"/>
    <mergeCell ref="H17:I17"/>
    <mergeCell ref="J17:K17"/>
    <mergeCell ref="A18:E18"/>
    <mergeCell ref="F18:G18"/>
    <mergeCell ref="F23:G23"/>
    <mergeCell ref="D7:K7"/>
    <mergeCell ref="D9:K9"/>
    <mergeCell ref="D10:K10"/>
    <mergeCell ref="A9:C10"/>
    <mergeCell ref="A51:B55"/>
    <mergeCell ref="A17:E17"/>
    <mergeCell ref="F17:G17"/>
    <mergeCell ref="L14:R14"/>
    <mergeCell ref="L13:R13"/>
    <mergeCell ref="L15:R15"/>
    <mergeCell ref="J15:K15"/>
    <mergeCell ref="C53:K53"/>
    <mergeCell ref="D11:K11"/>
    <mergeCell ref="D12:K12"/>
    <mergeCell ref="F16:G16"/>
    <mergeCell ref="A45:E45"/>
    <mergeCell ref="H18:I18"/>
    <mergeCell ref="J18:K18"/>
    <mergeCell ref="H15:I15"/>
    <mergeCell ref="A26:E26"/>
    <mergeCell ref="F26:G26"/>
    <mergeCell ref="H26:I26"/>
    <mergeCell ref="J26:K26"/>
    <mergeCell ref="A7:C7"/>
    <mergeCell ref="A3:C3"/>
    <mergeCell ref="A4:C4"/>
    <mergeCell ref="A5:C5"/>
    <mergeCell ref="F4:H4"/>
    <mergeCell ref="L5:Q6"/>
    <mergeCell ref="A2:C2"/>
    <mergeCell ref="A1:C1"/>
    <mergeCell ref="F1:H1"/>
    <mergeCell ref="F2:H2"/>
    <mergeCell ref="D1:E1"/>
    <mergeCell ref="D2:E2"/>
    <mergeCell ref="I1:K1"/>
    <mergeCell ref="I2:K2"/>
    <mergeCell ref="D6:K6"/>
    <mergeCell ref="I3:K3"/>
    <mergeCell ref="I4:K4"/>
    <mergeCell ref="D4:E4"/>
    <mergeCell ref="D3:E3"/>
    <mergeCell ref="F3:H3"/>
    <mergeCell ref="F5:H5"/>
    <mergeCell ref="A6:C6"/>
    <mergeCell ref="C56:K56"/>
    <mergeCell ref="A56:B60"/>
    <mergeCell ref="C57:K57"/>
    <mergeCell ref="C59:K59"/>
    <mergeCell ref="F62:K62"/>
    <mergeCell ref="F63:K63"/>
    <mergeCell ref="F64:K64"/>
    <mergeCell ref="F65:K65"/>
    <mergeCell ref="A65:E65"/>
    <mergeCell ref="A61:K61"/>
    <mergeCell ref="C60:K60"/>
    <mergeCell ref="A64:E64"/>
    <mergeCell ref="C58:K5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Normal="100" workbookViewId="0">
      <selection activeCell="N56" sqref="N56"/>
    </sheetView>
  </sheetViews>
  <sheetFormatPr defaultColWidth="9.140625" defaultRowHeight="15"/>
  <cols>
    <col min="1" max="4" width="9.140625" style="44"/>
    <col min="5" max="5" width="10.140625" style="44" customWidth="1"/>
    <col min="6" max="7" width="9.140625" style="44"/>
    <col min="8" max="8" width="8" style="44" customWidth="1"/>
    <col min="9" max="9" width="8.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3" customHeight="1" thickBot="1">
      <c r="A1" s="624" t="s">
        <v>74</v>
      </c>
      <c r="B1" s="625"/>
      <c r="C1" s="625"/>
      <c r="D1" s="626" t="s">
        <v>73</v>
      </c>
      <c r="E1" s="627"/>
      <c r="F1" s="594" t="s">
        <v>72</v>
      </c>
      <c r="G1" s="595"/>
      <c r="H1" s="596"/>
      <c r="I1" s="645" t="s">
        <v>1723</v>
      </c>
      <c r="J1" s="646"/>
      <c r="K1" s="647"/>
    </row>
    <row r="2" spans="1:18" ht="48.75" customHeight="1" thickBot="1">
      <c r="A2" s="594" t="s">
        <v>70</v>
      </c>
      <c r="B2" s="595"/>
      <c r="C2" s="596"/>
      <c r="D2" s="628" t="s">
        <v>1832</v>
      </c>
      <c r="E2" s="629"/>
      <c r="F2" s="594" t="s">
        <v>68</v>
      </c>
      <c r="G2" s="595"/>
      <c r="H2" s="596"/>
      <c r="I2" s="648" t="s">
        <v>102</v>
      </c>
      <c r="J2" s="649"/>
      <c r="K2" s="650"/>
    </row>
    <row r="3" spans="1:18" ht="15.75" thickBot="1">
      <c r="A3" s="663" t="s">
        <v>66</v>
      </c>
      <c r="B3" s="664"/>
      <c r="C3" s="665"/>
      <c r="D3" s="651">
        <v>30</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44"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50.45" customHeight="1" thickBot="1">
      <c r="A7" s="600" t="s">
        <v>52</v>
      </c>
      <c r="B7" s="601"/>
      <c r="C7" s="601"/>
      <c r="D7" s="666" t="s">
        <v>1722</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64.5" customHeight="1" thickBot="1">
      <c r="A9" s="597" t="s">
        <v>50</v>
      </c>
      <c r="B9" s="598"/>
      <c r="C9" s="599"/>
      <c r="D9" s="602" t="s">
        <v>1834</v>
      </c>
      <c r="E9" s="602"/>
      <c r="F9" s="602"/>
      <c r="G9" s="602"/>
      <c r="H9" s="602"/>
      <c r="I9" s="602"/>
      <c r="J9" s="602"/>
      <c r="K9" s="603"/>
    </row>
    <row r="10" spans="1:18" ht="81.75" customHeight="1">
      <c r="A10" s="653" t="s">
        <v>128</v>
      </c>
      <c r="B10" s="654"/>
      <c r="C10" s="655"/>
      <c r="D10" s="658" t="s">
        <v>1835</v>
      </c>
      <c r="E10" s="658"/>
      <c r="F10" s="658"/>
      <c r="G10" s="658"/>
      <c r="H10" s="658"/>
      <c r="I10" s="658"/>
      <c r="J10" s="658"/>
      <c r="K10" s="659"/>
    </row>
    <row r="11" spans="1:18" ht="73.5" customHeight="1" thickBot="1">
      <c r="A11" s="597"/>
      <c r="B11" s="598"/>
      <c r="C11" s="599"/>
      <c r="D11" s="733" t="s">
        <v>3291</v>
      </c>
      <c r="E11" s="671"/>
      <c r="F11" s="671"/>
      <c r="G11" s="671"/>
      <c r="H11" s="671"/>
      <c r="I11" s="671"/>
      <c r="J11" s="671"/>
      <c r="K11" s="672"/>
    </row>
    <row r="12" spans="1:18" ht="80.25" customHeight="1">
      <c r="A12" s="653" t="s">
        <v>49</v>
      </c>
      <c r="B12" s="654"/>
      <c r="C12" s="655"/>
      <c r="D12" s="681" t="s">
        <v>1836</v>
      </c>
      <c r="E12" s="682"/>
      <c r="F12" s="682"/>
      <c r="G12" s="682"/>
      <c r="H12" s="682"/>
      <c r="I12" s="682"/>
      <c r="J12" s="682"/>
      <c r="K12" s="683"/>
    </row>
    <row r="13" spans="1:18" ht="39.75" customHeight="1" thickBot="1">
      <c r="A13" s="597"/>
      <c r="B13" s="598"/>
      <c r="C13" s="599"/>
      <c r="D13" s="670" t="s">
        <v>1833</v>
      </c>
      <c r="E13" s="671"/>
      <c r="F13" s="671"/>
      <c r="G13" s="671"/>
      <c r="H13" s="671"/>
      <c r="I13" s="671"/>
      <c r="J13" s="671"/>
      <c r="K13" s="672"/>
    </row>
    <row r="14" spans="1:18" ht="78" customHeight="1" thickBot="1">
      <c r="A14" s="607" t="s">
        <v>48</v>
      </c>
      <c r="B14" s="608"/>
      <c r="C14" s="609"/>
      <c r="D14" s="604" t="s">
        <v>3286</v>
      </c>
      <c r="E14" s="605"/>
      <c r="F14" s="605"/>
      <c r="G14" s="605"/>
      <c r="H14" s="605"/>
      <c r="I14" s="605"/>
      <c r="J14" s="605"/>
      <c r="K14" s="606"/>
      <c r="L14" s="673" t="s">
        <v>47</v>
      </c>
      <c r="M14" s="674"/>
      <c r="N14" s="674"/>
      <c r="O14" s="674"/>
      <c r="P14" s="674"/>
      <c r="Q14" s="674"/>
      <c r="R14" s="674"/>
    </row>
    <row r="15" spans="1:18" ht="19.149999999999999" customHeight="1" thickBot="1">
      <c r="A15" s="9" t="s">
        <v>46</v>
      </c>
      <c r="B15" s="8"/>
      <c r="C15" s="8"/>
      <c r="D15" s="604" t="s">
        <v>3287</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1" ht="49.5" customHeight="1">
      <c r="A17" s="678" t="s">
        <v>1750</v>
      </c>
      <c r="B17" s="679"/>
      <c r="C17" s="679"/>
      <c r="D17" s="679"/>
      <c r="E17" s="679"/>
      <c r="F17" s="614" t="s">
        <v>18</v>
      </c>
      <c r="G17" s="614"/>
      <c r="H17" s="677" t="s">
        <v>1743</v>
      </c>
      <c r="I17" s="677"/>
      <c r="J17" s="666" t="s">
        <v>1731</v>
      </c>
      <c r="K17" s="667"/>
    </row>
    <row r="18" spans="1:11" ht="66" customHeight="1">
      <c r="A18" s="617" t="s">
        <v>1749</v>
      </c>
      <c r="B18" s="618"/>
      <c r="C18" s="618"/>
      <c r="D18" s="618"/>
      <c r="E18" s="619"/>
      <c r="F18" s="620" t="s">
        <v>18</v>
      </c>
      <c r="G18" s="620"/>
      <c r="H18" s="621" t="s">
        <v>534</v>
      </c>
      <c r="I18" s="622"/>
      <c r="J18" s="621" t="s">
        <v>1704</v>
      </c>
      <c r="K18" s="623"/>
    </row>
    <row r="19" spans="1:11" ht="37.5" customHeight="1">
      <c r="A19" s="617" t="s">
        <v>1748</v>
      </c>
      <c r="B19" s="618"/>
      <c r="C19" s="618"/>
      <c r="D19" s="618"/>
      <c r="E19" s="619"/>
      <c r="F19" s="620" t="s">
        <v>18</v>
      </c>
      <c r="G19" s="620"/>
      <c r="H19" s="621" t="s">
        <v>534</v>
      </c>
      <c r="I19" s="622"/>
      <c r="J19" s="621" t="s">
        <v>1704</v>
      </c>
      <c r="K19" s="623"/>
    </row>
    <row r="20" spans="1:11" ht="64.5" customHeight="1">
      <c r="A20" s="617" t="s">
        <v>1747</v>
      </c>
      <c r="B20" s="618"/>
      <c r="C20" s="618"/>
      <c r="D20" s="618"/>
      <c r="E20" s="619"/>
      <c r="F20" s="620" t="s">
        <v>18</v>
      </c>
      <c r="G20" s="620"/>
      <c r="H20" s="621" t="s">
        <v>840</v>
      </c>
      <c r="I20" s="622"/>
      <c r="J20" s="615" t="s">
        <v>1745</v>
      </c>
      <c r="K20" s="616"/>
    </row>
    <row r="21" spans="1:11" ht="39" customHeight="1">
      <c r="A21" s="617" t="s">
        <v>1746</v>
      </c>
      <c r="B21" s="618"/>
      <c r="C21" s="618"/>
      <c r="D21" s="618"/>
      <c r="E21" s="619"/>
      <c r="F21" s="620" t="s">
        <v>18</v>
      </c>
      <c r="G21" s="620"/>
      <c r="H21" s="621" t="s">
        <v>840</v>
      </c>
      <c r="I21" s="622"/>
      <c r="J21" s="615" t="s">
        <v>1745</v>
      </c>
      <c r="K21" s="616"/>
    </row>
    <row r="22" spans="1:11" ht="49.5" customHeight="1">
      <c r="A22" s="617" t="s">
        <v>1744</v>
      </c>
      <c r="B22" s="618"/>
      <c r="C22" s="618"/>
      <c r="D22" s="618"/>
      <c r="E22" s="619"/>
      <c r="F22" s="620" t="s">
        <v>18</v>
      </c>
      <c r="G22" s="620"/>
      <c r="H22" s="621" t="s">
        <v>1743</v>
      </c>
      <c r="I22" s="622"/>
      <c r="J22" s="615" t="s">
        <v>1731</v>
      </c>
      <c r="K22" s="616"/>
    </row>
    <row r="23" spans="1:11" ht="67.5" customHeight="1">
      <c r="A23" s="617" t="s">
        <v>1742</v>
      </c>
      <c r="B23" s="618"/>
      <c r="C23" s="618"/>
      <c r="D23" s="618"/>
      <c r="E23" s="619"/>
      <c r="F23" s="620" t="s">
        <v>18</v>
      </c>
      <c r="G23" s="620"/>
      <c r="H23" s="621" t="s">
        <v>716</v>
      </c>
      <c r="I23" s="622"/>
      <c r="J23" s="615" t="s">
        <v>1741</v>
      </c>
      <c r="K23" s="616"/>
    </row>
    <row r="24" spans="1:11" ht="38.25" customHeight="1">
      <c r="A24" s="617" t="s">
        <v>1740</v>
      </c>
      <c r="B24" s="618"/>
      <c r="C24" s="618"/>
      <c r="D24" s="618"/>
      <c r="E24" s="619"/>
      <c r="F24" s="620" t="s">
        <v>18</v>
      </c>
      <c r="G24" s="620"/>
      <c r="H24" s="621" t="s">
        <v>304</v>
      </c>
      <c r="I24" s="622"/>
      <c r="J24" s="615" t="s">
        <v>1739</v>
      </c>
      <c r="K24" s="616"/>
    </row>
    <row r="25" spans="1:11" ht="68.25" customHeight="1">
      <c r="A25" s="617" t="s">
        <v>1738</v>
      </c>
      <c r="B25" s="618"/>
      <c r="C25" s="618"/>
      <c r="D25" s="618"/>
      <c r="E25" s="619"/>
      <c r="F25" s="620" t="s">
        <v>18</v>
      </c>
      <c r="G25" s="620"/>
      <c r="H25" s="621" t="s">
        <v>361</v>
      </c>
      <c r="I25" s="622"/>
      <c r="J25" s="615" t="s">
        <v>1708</v>
      </c>
      <c r="K25" s="616"/>
    </row>
    <row r="26" spans="1:11" ht="34.5" customHeight="1">
      <c r="A26" s="617" t="s">
        <v>1737</v>
      </c>
      <c r="B26" s="618"/>
      <c r="C26" s="618"/>
      <c r="D26" s="618"/>
      <c r="E26" s="619"/>
      <c r="F26" s="620" t="s">
        <v>18</v>
      </c>
      <c r="G26" s="620"/>
      <c r="H26" s="621" t="s">
        <v>116</v>
      </c>
      <c r="I26" s="622"/>
      <c r="J26" s="621" t="s">
        <v>314</v>
      </c>
      <c r="K26" s="623"/>
    </row>
    <row r="27" spans="1:11" ht="52.5" customHeight="1">
      <c r="A27" s="617" t="s">
        <v>1736</v>
      </c>
      <c r="B27" s="618"/>
      <c r="C27" s="618"/>
      <c r="D27" s="618"/>
      <c r="E27" s="619"/>
      <c r="F27" s="620" t="s">
        <v>18</v>
      </c>
      <c r="G27" s="620"/>
      <c r="H27" s="621" t="s">
        <v>618</v>
      </c>
      <c r="I27" s="622"/>
      <c r="J27" s="621" t="s">
        <v>1731</v>
      </c>
      <c r="K27" s="623"/>
    </row>
    <row r="28" spans="1:11" ht="68.25" customHeight="1">
      <c r="A28" s="617" t="s">
        <v>1735</v>
      </c>
      <c r="B28" s="618"/>
      <c r="C28" s="618"/>
      <c r="D28" s="618"/>
      <c r="E28" s="619"/>
      <c r="F28" s="620" t="s">
        <v>18</v>
      </c>
      <c r="G28" s="620"/>
      <c r="H28" s="621" t="s">
        <v>236</v>
      </c>
      <c r="I28" s="622"/>
      <c r="J28" s="615" t="s">
        <v>1734</v>
      </c>
      <c r="K28" s="616"/>
    </row>
    <row r="29" spans="1:11" ht="50.25" customHeight="1">
      <c r="A29" s="617" t="s">
        <v>1733</v>
      </c>
      <c r="B29" s="618"/>
      <c r="C29" s="618"/>
      <c r="D29" s="618"/>
      <c r="E29" s="619"/>
      <c r="F29" s="620" t="s">
        <v>18</v>
      </c>
      <c r="G29" s="620"/>
      <c r="H29" s="621" t="s">
        <v>361</v>
      </c>
      <c r="I29" s="622"/>
      <c r="J29" s="621" t="s">
        <v>1708</v>
      </c>
      <c r="K29" s="623"/>
    </row>
    <row r="30" spans="1:11" ht="69" customHeight="1">
      <c r="A30" s="617" t="s">
        <v>1732</v>
      </c>
      <c r="B30" s="618"/>
      <c r="C30" s="618"/>
      <c r="D30" s="618"/>
      <c r="E30" s="619"/>
      <c r="F30" s="620" t="s">
        <v>18</v>
      </c>
      <c r="G30" s="620"/>
      <c r="H30" s="621" t="s">
        <v>618</v>
      </c>
      <c r="I30" s="622"/>
      <c r="J30" s="621" t="s">
        <v>1731</v>
      </c>
      <c r="K30" s="623"/>
    </row>
    <row r="31" spans="1:11" ht="114" customHeight="1" thickBot="1">
      <c r="A31" s="617" t="s">
        <v>1730</v>
      </c>
      <c r="B31" s="618"/>
      <c r="C31" s="618"/>
      <c r="D31" s="618"/>
      <c r="E31" s="619"/>
      <c r="F31" s="620" t="s">
        <v>18</v>
      </c>
      <c r="G31" s="620"/>
      <c r="H31" s="621" t="s">
        <v>1729</v>
      </c>
      <c r="I31" s="622"/>
      <c r="J31" s="621" t="s">
        <v>1710</v>
      </c>
      <c r="K31" s="623"/>
    </row>
    <row r="32" spans="1:11" ht="24.75" customHeight="1">
      <c r="A32" s="639" t="s">
        <v>17</v>
      </c>
      <c r="B32" s="640"/>
      <c r="C32" s="696" t="s">
        <v>3288</v>
      </c>
      <c r="D32" s="697"/>
      <c r="E32" s="697"/>
      <c r="F32" s="697"/>
      <c r="G32" s="697"/>
      <c r="H32" s="697"/>
      <c r="I32" s="697"/>
      <c r="J32" s="697"/>
      <c r="K32" s="698"/>
    </row>
    <row r="33" spans="1:11" ht="24" customHeight="1">
      <c r="A33" s="641"/>
      <c r="B33" s="642"/>
      <c r="C33" s="699" t="s">
        <v>3289</v>
      </c>
      <c r="D33" s="618"/>
      <c r="E33" s="618"/>
      <c r="F33" s="618"/>
      <c r="G33" s="618"/>
      <c r="H33" s="618"/>
      <c r="I33" s="618"/>
      <c r="J33" s="618"/>
      <c r="K33" s="700"/>
    </row>
    <row r="34" spans="1:11" ht="24.75" customHeight="1" thickBot="1">
      <c r="A34" s="643"/>
      <c r="B34" s="644"/>
      <c r="C34" s="699" t="s">
        <v>3290</v>
      </c>
      <c r="D34" s="618"/>
      <c r="E34" s="618"/>
      <c r="F34" s="618"/>
      <c r="G34" s="618"/>
      <c r="H34" s="618"/>
      <c r="I34" s="618"/>
      <c r="J34" s="618"/>
      <c r="K34" s="700"/>
    </row>
    <row r="35" spans="1:11" ht="258" customHeight="1" thickBot="1">
      <c r="A35" s="607" t="s">
        <v>14</v>
      </c>
      <c r="B35" s="612"/>
      <c r="C35" s="613" t="s">
        <v>5006</v>
      </c>
      <c r="D35" s="610"/>
      <c r="E35" s="610"/>
      <c r="F35" s="610"/>
      <c r="G35" s="610"/>
      <c r="H35" s="610"/>
      <c r="I35" s="610"/>
      <c r="J35" s="610"/>
      <c r="K35" s="611"/>
    </row>
    <row r="36" spans="1:11" ht="26.45" customHeight="1">
      <c r="A36" s="639" t="s">
        <v>13</v>
      </c>
      <c r="B36" s="640"/>
      <c r="C36" s="701" t="s">
        <v>1728</v>
      </c>
      <c r="D36" s="701"/>
      <c r="E36" s="701"/>
      <c r="F36" s="701"/>
      <c r="G36" s="701"/>
      <c r="H36" s="701"/>
      <c r="I36" s="701"/>
      <c r="J36" s="701"/>
      <c r="K36" s="702"/>
    </row>
    <row r="37" spans="1:11" ht="32.25" customHeight="1">
      <c r="A37" s="641"/>
      <c r="B37" s="642"/>
      <c r="C37" s="630" t="s">
        <v>1727</v>
      </c>
      <c r="D37" s="631"/>
      <c r="E37" s="631"/>
      <c r="F37" s="631"/>
      <c r="G37" s="631"/>
      <c r="H37" s="631"/>
      <c r="I37" s="631"/>
      <c r="J37" s="631"/>
      <c r="K37" s="632"/>
    </row>
    <row r="38" spans="1:11" ht="26.45" customHeight="1">
      <c r="A38" s="641"/>
      <c r="B38" s="642"/>
      <c r="C38" s="630" t="s">
        <v>1726</v>
      </c>
      <c r="D38" s="631"/>
      <c r="E38" s="631"/>
      <c r="F38" s="631"/>
      <c r="G38" s="631"/>
      <c r="H38" s="631"/>
      <c r="I38" s="631"/>
      <c r="J38" s="631"/>
      <c r="K38" s="632"/>
    </row>
    <row r="39" spans="1:11" ht="26.45" customHeight="1">
      <c r="A39" s="641"/>
      <c r="B39" s="642"/>
      <c r="C39" s="630" t="s">
        <v>1725</v>
      </c>
      <c r="D39" s="631"/>
      <c r="E39" s="631"/>
      <c r="F39" s="631"/>
      <c r="G39" s="631"/>
      <c r="H39" s="631"/>
      <c r="I39" s="631"/>
      <c r="J39" s="631"/>
      <c r="K39" s="632"/>
    </row>
    <row r="40" spans="1:11" ht="33.75" customHeight="1" thickBot="1">
      <c r="A40" s="643"/>
      <c r="B40" s="644"/>
      <c r="C40" s="694" t="s">
        <v>1724</v>
      </c>
      <c r="D40" s="694"/>
      <c r="E40" s="694"/>
      <c r="F40" s="694"/>
      <c r="G40" s="694"/>
      <c r="H40" s="694"/>
      <c r="I40" s="694"/>
      <c r="J40" s="694"/>
      <c r="K40" s="695"/>
    </row>
    <row r="41" spans="1:11" ht="35.25" customHeight="1">
      <c r="A41" s="633" t="s">
        <v>7</v>
      </c>
      <c r="B41" s="634"/>
      <c r="C41" s="685" t="s">
        <v>3849</v>
      </c>
      <c r="D41" s="686"/>
      <c r="E41" s="686"/>
      <c r="F41" s="686"/>
      <c r="G41" s="686"/>
      <c r="H41" s="686"/>
      <c r="I41" s="686"/>
      <c r="J41" s="686"/>
      <c r="K41" s="687"/>
    </row>
    <row r="42" spans="1:11" ht="35.25" customHeight="1">
      <c r="A42" s="635"/>
      <c r="B42" s="636"/>
      <c r="C42" s="706" t="s">
        <v>3850</v>
      </c>
      <c r="D42" s="707"/>
      <c r="E42" s="707"/>
      <c r="F42" s="707"/>
      <c r="G42" s="707"/>
      <c r="H42" s="707"/>
      <c r="I42" s="707"/>
      <c r="J42" s="707"/>
      <c r="K42" s="708"/>
    </row>
    <row r="43" spans="1:11" ht="35.25" customHeight="1">
      <c r="A43" s="635"/>
      <c r="B43" s="636"/>
      <c r="C43" s="706" t="s">
        <v>3855</v>
      </c>
      <c r="D43" s="707"/>
      <c r="E43" s="707"/>
      <c r="F43" s="707"/>
      <c r="G43" s="707"/>
      <c r="H43" s="707"/>
      <c r="I43" s="707"/>
      <c r="J43" s="707"/>
      <c r="K43" s="708"/>
    </row>
    <row r="44" spans="1:11" ht="27" customHeight="1">
      <c r="A44" s="637"/>
      <c r="B44" s="638"/>
      <c r="C44" s="703" t="s">
        <v>3856</v>
      </c>
      <c r="D44" s="704"/>
      <c r="E44" s="704"/>
      <c r="F44" s="704"/>
      <c r="G44" s="704"/>
      <c r="H44" s="704"/>
      <c r="I44" s="704"/>
      <c r="J44" s="704"/>
      <c r="K44" s="705"/>
    </row>
    <row r="45" spans="1:11" ht="25.5" customHeight="1">
      <c r="A45" s="637"/>
      <c r="B45" s="638"/>
      <c r="C45" s="703" t="s">
        <v>3851</v>
      </c>
      <c r="D45" s="704"/>
      <c r="E45" s="704"/>
      <c r="F45" s="704"/>
      <c r="G45" s="704"/>
      <c r="H45" s="704"/>
      <c r="I45" s="704"/>
      <c r="J45" s="704"/>
      <c r="K45" s="705"/>
    </row>
    <row r="46" spans="1:11" ht="34.5" customHeight="1">
      <c r="A46" s="637"/>
      <c r="B46" s="638"/>
      <c r="C46" s="703" t="s">
        <v>3852</v>
      </c>
      <c r="D46" s="704"/>
      <c r="E46" s="704"/>
      <c r="F46" s="704"/>
      <c r="G46" s="704"/>
      <c r="H46" s="704"/>
      <c r="I46" s="704"/>
      <c r="J46" s="704"/>
      <c r="K46" s="705"/>
    </row>
    <row r="47" spans="1:11" ht="26.25" customHeight="1">
      <c r="A47" s="637"/>
      <c r="B47" s="638"/>
      <c r="C47" s="703" t="s">
        <v>3853</v>
      </c>
      <c r="D47" s="704"/>
      <c r="E47" s="704"/>
      <c r="F47" s="704"/>
      <c r="G47" s="704"/>
      <c r="H47" s="704"/>
      <c r="I47" s="704"/>
      <c r="J47" s="704"/>
      <c r="K47" s="705"/>
    </row>
    <row r="48" spans="1:11" ht="33" customHeight="1">
      <c r="A48" s="637"/>
      <c r="B48" s="638"/>
      <c r="C48" s="703" t="s">
        <v>3854</v>
      </c>
      <c r="D48" s="704"/>
      <c r="E48" s="704"/>
      <c r="F48" s="704"/>
      <c r="G48" s="704"/>
      <c r="H48" s="704"/>
      <c r="I48" s="704"/>
      <c r="J48" s="704"/>
      <c r="K48" s="705"/>
    </row>
    <row r="49" spans="1:12" ht="25.5" customHeight="1" thickBot="1">
      <c r="A49" s="637"/>
      <c r="B49" s="638"/>
      <c r="C49" s="703" t="s">
        <v>1693</v>
      </c>
      <c r="D49" s="704"/>
      <c r="E49" s="704"/>
      <c r="F49" s="704"/>
      <c r="G49" s="704"/>
      <c r="H49" s="704"/>
      <c r="I49" s="704"/>
      <c r="J49" s="704"/>
      <c r="K49" s="705"/>
    </row>
    <row r="50" spans="1:12" ht="15.75" thickBot="1">
      <c r="A50" s="585" t="s">
        <v>6</v>
      </c>
      <c r="B50" s="586"/>
      <c r="C50" s="586"/>
      <c r="D50" s="586"/>
      <c r="E50" s="586"/>
      <c r="F50" s="586"/>
      <c r="G50" s="586"/>
      <c r="H50" s="586"/>
      <c r="I50" s="586"/>
      <c r="J50" s="586"/>
      <c r="K50" s="587"/>
    </row>
    <row r="51" spans="1:12">
      <c r="A51" s="7" t="s">
        <v>5</v>
      </c>
      <c r="B51" s="6"/>
      <c r="C51" s="6"/>
      <c r="D51" s="6"/>
      <c r="E51" s="6"/>
      <c r="F51" s="712">
        <v>30</v>
      </c>
      <c r="G51" s="713"/>
      <c r="H51" s="713"/>
      <c r="I51" s="713"/>
      <c r="J51" s="713"/>
      <c r="K51" s="714"/>
      <c r="L51" s="44" t="s">
        <v>4</v>
      </c>
    </row>
    <row r="52" spans="1:12">
      <c r="A52" s="5" t="s">
        <v>3</v>
      </c>
      <c r="B52" s="4"/>
      <c r="C52" s="4"/>
      <c r="D52" s="4"/>
      <c r="E52" s="4"/>
      <c r="F52" s="715">
        <v>20</v>
      </c>
      <c r="G52" s="716"/>
      <c r="H52" s="716"/>
      <c r="I52" s="716"/>
      <c r="J52" s="716"/>
      <c r="K52" s="717"/>
      <c r="L52" s="44" t="s">
        <v>2</v>
      </c>
    </row>
    <row r="53" spans="1:12" ht="15.75" thickBot="1">
      <c r="A53" s="709" t="s">
        <v>1</v>
      </c>
      <c r="B53" s="710"/>
      <c r="C53" s="710"/>
      <c r="D53" s="710"/>
      <c r="E53" s="711"/>
      <c r="F53" s="721" t="s">
        <v>196</v>
      </c>
      <c r="G53" s="722"/>
      <c r="H53" s="722"/>
      <c r="I53" s="722"/>
      <c r="J53" s="722"/>
      <c r="K53" s="723"/>
    </row>
    <row r="54" spans="1:12" ht="33.75" customHeight="1">
      <c r="A54" s="639" t="s">
        <v>4427</v>
      </c>
      <c r="B54" s="688"/>
      <c r="C54" s="688"/>
      <c r="D54" s="688"/>
      <c r="E54" s="689"/>
      <c r="F54" s="727" t="s">
        <v>5007</v>
      </c>
      <c r="G54" s="728"/>
      <c r="H54" s="728"/>
      <c r="I54" s="728"/>
      <c r="J54" s="728"/>
      <c r="K54" s="729"/>
    </row>
    <row r="55" spans="1:12" ht="35.25" customHeight="1">
      <c r="A55" s="641"/>
      <c r="B55" s="690"/>
      <c r="C55" s="690"/>
      <c r="D55" s="690"/>
      <c r="E55" s="691"/>
      <c r="F55" s="730" t="s">
        <v>5008</v>
      </c>
      <c r="G55" s="731"/>
      <c r="H55" s="731"/>
      <c r="I55" s="731"/>
      <c r="J55" s="731"/>
      <c r="K55" s="732"/>
    </row>
    <row r="56" spans="1:12" ht="35.25" customHeight="1">
      <c r="A56" s="641"/>
      <c r="B56" s="690"/>
      <c r="C56" s="690"/>
      <c r="D56" s="690"/>
      <c r="E56" s="691"/>
      <c r="F56" s="730" t="s">
        <v>5009</v>
      </c>
      <c r="G56" s="731"/>
      <c r="H56" s="731"/>
      <c r="I56" s="731"/>
      <c r="J56" s="731"/>
      <c r="K56" s="732"/>
    </row>
    <row r="57" spans="1:12" ht="36" customHeight="1" thickBot="1">
      <c r="A57" s="643"/>
      <c r="B57" s="692"/>
      <c r="C57" s="692"/>
      <c r="D57" s="692"/>
      <c r="E57" s="693"/>
      <c r="F57" s="724" t="s">
        <v>5010</v>
      </c>
      <c r="G57" s="725"/>
      <c r="H57" s="725"/>
      <c r="I57" s="725"/>
      <c r="J57" s="725"/>
      <c r="K57" s="726"/>
    </row>
  </sheetData>
  <mergeCells count="136">
    <mergeCell ref="A53:E53"/>
    <mergeCell ref="C46:K46"/>
    <mergeCell ref="A54:E57"/>
    <mergeCell ref="A25:E25"/>
    <mergeCell ref="F25:G25"/>
    <mergeCell ref="H25:I25"/>
    <mergeCell ref="J25:K25"/>
    <mergeCell ref="A26:E26"/>
    <mergeCell ref="F26:G26"/>
    <mergeCell ref="H26:I26"/>
    <mergeCell ref="J26:K26"/>
    <mergeCell ref="C47:K47"/>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43:K43"/>
    <mergeCell ref="C36:K36"/>
    <mergeCell ref="C37:K37"/>
    <mergeCell ref="C42:K42"/>
    <mergeCell ref="A31:E31"/>
    <mergeCell ref="F31:G31"/>
    <mergeCell ref="H31:I31"/>
    <mergeCell ref="J31:K31"/>
    <mergeCell ref="F21:G21"/>
    <mergeCell ref="H21:I21"/>
    <mergeCell ref="A24:E24"/>
    <mergeCell ref="F24:G24"/>
    <mergeCell ref="H24:I24"/>
    <mergeCell ref="J24:K24"/>
    <mergeCell ref="A18:E18"/>
    <mergeCell ref="F18:G18"/>
    <mergeCell ref="H18:I18"/>
    <mergeCell ref="J18:K18"/>
    <mergeCell ref="A19:E19"/>
    <mergeCell ref="F19:G19"/>
    <mergeCell ref="H19:I19"/>
    <mergeCell ref="J19:K19"/>
    <mergeCell ref="A20:E20"/>
    <mergeCell ref="F20:G20"/>
    <mergeCell ref="H20:I20"/>
    <mergeCell ref="J20:K20"/>
    <mergeCell ref="A27:E27"/>
    <mergeCell ref="F27:G27"/>
    <mergeCell ref="H27:I27"/>
    <mergeCell ref="J27:K27"/>
    <mergeCell ref="A28:E28"/>
    <mergeCell ref="F28:G28"/>
    <mergeCell ref="H28:I28"/>
    <mergeCell ref="J28:K28"/>
    <mergeCell ref="A23:E23"/>
    <mergeCell ref="F23:G23"/>
    <mergeCell ref="H23:I23"/>
    <mergeCell ref="J23:K23"/>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C41:K41"/>
    <mergeCell ref="A41:B49"/>
    <mergeCell ref="C44:K44"/>
    <mergeCell ref="C45:K45"/>
    <mergeCell ref="C49:K49"/>
    <mergeCell ref="A36:B40"/>
    <mergeCell ref="C48:K48"/>
    <mergeCell ref="I1:K1"/>
    <mergeCell ref="I2:K2"/>
    <mergeCell ref="D6:K6"/>
    <mergeCell ref="D5:E5"/>
    <mergeCell ref="A10:C11"/>
    <mergeCell ref="A12:C13"/>
    <mergeCell ref="A16:E16"/>
    <mergeCell ref="D10:K10"/>
    <mergeCell ref="A8:K8"/>
    <mergeCell ref="F5:H5"/>
    <mergeCell ref="D7:K7"/>
    <mergeCell ref="F51:K51"/>
    <mergeCell ref="F52:K52"/>
    <mergeCell ref="F53:K53"/>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workbookViewId="0">
      <selection activeCell="L1" sqref="L1"/>
    </sheetView>
  </sheetViews>
  <sheetFormatPr defaultColWidth="9.140625" defaultRowHeight="15"/>
  <cols>
    <col min="1" max="4" width="9.140625" style="1"/>
    <col min="5" max="5" width="10.7109375" style="1" customWidth="1"/>
    <col min="6" max="7" width="9.140625" style="1"/>
    <col min="8" max="8" width="9" style="1" customWidth="1"/>
    <col min="9" max="9" width="7.85546875" style="1" customWidth="1"/>
    <col min="10" max="10" width="7.42578125" style="1" customWidth="1"/>
    <col min="11" max="11" width="7.28515625" style="1" customWidth="1"/>
    <col min="12" max="14" width="9.140625" style="1"/>
    <col min="15" max="15" width="9" style="1" customWidth="1"/>
    <col min="16" max="16" width="9.140625" style="1"/>
    <col min="17" max="17" width="13.85546875" style="1" customWidth="1"/>
    <col min="18" max="16384" width="9.140625" style="1"/>
  </cols>
  <sheetData>
    <row r="1" spans="1:18" ht="36.75" customHeight="1" thickBot="1">
      <c r="A1" s="624" t="s">
        <v>74</v>
      </c>
      <c r="B1" s="625"/>
      <c r="C1" s="625"/>
      <c r="D1" s="626" t="s">
        <v>73</v>
      </c>
      <c r="E1" s="627"/>
      <c r="F1" s="594" t="s">
        <v>72</v>
      </c>
      <c r="G1" s="595"/>
      <c r="H1" s="596"/>
      <c r="I1" s="735" t="s">
        <v>598</v>
      </c>
      <c r="J1" s="736"/>
      <c r="K1" s="737"/>
    </row>
    <row r="2" spans="1:18" ht="40.5" customHeight="1" thickBot="1">
      <c r="A2" s="594" t="s">
        <v>70</v>
      </c>
      <c r="B2" s="595"/>
      <c r="C2" s="596"/>
      <c r="D2" s="735" t="s">
        <v>1973</v>
      </c>
      <c r="E2" s="737"/>
      <c r="F2" s="594" t="s">
        <v>68</v>
      </c>
      <c r="G2" s="595"/>
      <c r="H2" s="596"/>
      <c r="I2" s="648" t="s">
        <v>67</v>
      </c>
      <c r="J2" s="649"/>
      <c r="K2" s="650"/>
    </row>
    <row r="3" spans="1:18" ht="15.75" thickBot="1">
      <c r="A3" s="663" t="s">
        <v>66</v>
      </c>
      <c r="B3" s="664"/>
      <c r="C3" s="665"/>
      <c r="D3" s="651" t="s">
        <v>372</v>
      </c>
      <c r="E3" s="652"/>
      <c r="F3" s="663" t="s">
        <v>65</v>
      </c>
      <c r="G3" s="664"/>
      <c r="H3" s="665"/>
      <c r="I3" s="651">
        <v>3</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25.5" customHeight="1" thickBot="1">
      <c r="A6" s="663" t="s">
        <v>54</v>
      </c>
      <c r="B6" s="664"/>
      <c r="C6" s="664"/>
      <c r="D6" s="604" t="s">
        <v>4602</v>
      </c>
      <c r="E6" s="610"/>
      <c r="F6" s="610"/>
      <c r="G6" s="610"/>
      <c r="H6" s="610"/>
      <c r="I6" s="610"/>
      <c r="J6" s="610"/>
      <c r="K6" s="611"/>
      <c r="L6" s="676"/>
      <c r="M6" s="673"/>
      <c r="N6" s="673"/>
      <c r="O6" s="673"/>
      <c r="P6" s="673"/>
      <c r="Q6" s="673"/>
    </row>
    <row r="7" spans="1:18" ht="81" customHeight="1" thickBot="1">
      <c r="A7" s="600" t="s">
        <v>52</v>
      </c>
      <c r="B7" s="601"/>
      <c r="C7" s="601"/>
      <c r="D7" s="666" t="s">
        <v>597</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49.5" customHeight="1">
      <c r="A9" s="597" t="s">
        <v>50</v>
      </c>
      <c r="B9" s="598"/>
      <c r="C9" s="599"/>
      <c r="D9" s="1419" t="s">
        <v>2064</v>
      </c>
      <c r="E9" s="1419"/>
      <c r="F9" s="1419"/>
      <c r="G9" s="1419"/>
      <c r="H9" s="1419"/>
      <c r="I9" s="1419"/>
      <c r="J9" s="1419"/>
      <c r="K9" s="1420"/>
    </row>
    <row r="10" spans="1:18" ht="34.5" customHeight="1" thickBot="1">
      <c r="A10" s="597"/>
      <c r="B10" s="598"/>
      <c r="C10" s="599"/>
      <c r="D10" s="1447" t="s">
        <v>4115</v>
      </c>
      <c r="E10" s="1079"/>
      <c r="F10" s="1079"/>
      <c r="G10" s="1079"/>
      <c r="H10" s="1079"/>
      <c r="I10" s="1079"/>
      <c r="J10" s="1079"/>
      <c r="K10" s="1410"/>
      <c r="Q10" s="10"/>
    </row>
    <row r="11" spans="1:18" ht="67.5" customHeight="1">
      <c r="A11" s="653" t="s">
        <v>128</v>
      </c>
      <c r="B11" s="654"/>
      <c r="C11" s="655"/>
      <c r="D11" s="1411" t="s">
        <v>2065</v>
      </c>
      <c r="E11" s="1411"/>
      <c r="F11" s="1411"/>
      <c r="G11" s="1411"/>
      <c r="H11" s="1411"/>
      <c r="I11" s="1411"/>
      <c r="J11" s="1411"/>
      <c r="K11" s="1412"/>
    </row>
    <row r="12" spans="1:18" ht="39.75" customHeight="1" thickBot="1">
      <c r="A12" s="597"/>
      <c r="B12" s="598"/>
      <c r="C12" s="599"/>
      <c r="D12" s="1409" t="s">
        <v>2066</v>
      </c>
      <c r="E12" s="1079"/>
      <c r="F12" s="1079"/>
      <c r="G12" s="1079"/>
      <c r="H12" s="1079"/>
      <c r="I12" s="1079"/>
      <c r="J12" s="1079"/>
      <c r="K12" s="1410"/>
    </row>
    <row r="13" spans="1:18" ht="38.25" customHeight="1">
      <c r="A13" s="653" t="s">
        <v>49</v>
      </c>
      <c r="B13" s="654"/>
      <c r="C13" s="655"/>
      <c r="D13" s="1448" t="s">
        <v>4443</v>
      </c>
      <c r="E13" s="1414"/>
      <c r="F13" s="1414"/>
      <c r="G13" s="1414"/>
      <c r="H13" s="1414"/>
      <c r="I13" s="1414"/>
      <c r="J13" s="1414"/>
      <c r="K13" s="1415"/>
    </row>
    <row r="14" spans="1:18" ht="36.75" customHeight="1" thickBot="1">
      <c r="A14" s="597"/>
      <c r="B14" s="598"/>
      <c r="C14" s="599"/>
      <c r="D14" s="1409" t="s">
        <v>2067</v>
      </c>
      <c r="E14" s="1079"/>
      <c r="F14" s="1079"/>
      <c r="G14" s="1079"/>
      <c r="H14" s="1079"/>
      <c r="I14" s="1079"/>
      <c r="J14" s="1079"/>
      <c r="K14" s="1410"/>
    </row>
    <row r="15" spans="1:18" ht="81" customHeight="1" thickBot="1">
      <c r="A15" s="607" t="s">
        <v>48</v>
      </c>
      <c r="B15" s="608"/>
      <c r="C15" s="609"/>
      <c r="D15" s="604" t="s">
        <v>3294</v>
      </c>
      <c r="E15" s="610"/>
      <c r="F15" s="610"/>
      <c r="G15" s="610"/>
      <c r="H15" s="610"/>
      <c r="I15" s="610"/>
      <c r="J15" s="610"/>
      <c r="K15" s="611"/>
      <c r="L15" s="673" t="s">
        <v>47</v>
      </c>
      <c r="M15" s="674"/>
      <c r="N15" s="674"/>
      <c r="O15" s="674"/>
      <c r="P15" s="674"/>
      <c r="Q15" s="674"/>
      <c r="R15" s="674"/>
    </row>
    <row r="16" spans="1:18" ht="19.149999999999999" customHeight="1" thickBot="1">
      <c r="A16" s="9" t="s">
        <v>46</v>
      </c>
      <c r="B16" s="8"/>
      <c r="C16" s="8"/>
      <c r="D16" s="604" t="s">
        <v>3287</v>
      </c>
      <c r="E16" s="610"/>
      <c r="F16" s="610"/>
      <c r="G16" s="610"/>
      <c r="H16" s="610"/>
      <c r="I16" s="610"/>
      <c r="J16" s="610"/>
      <c r="K16" s="611"/>
      <c r="L16" s="668" t="s">
        <v>45</v>
      </c>
      <c r="M16" s="669"/>
      <c r="N16" s="669"/>
      <c r="O16" s="669"/>
      <c r="P16" s="669"/>
      <c r="Q16" s="669"/>
      <c r="R16" s="669"/>
    </row>
    <row r="17" spans="1:18" ht="50.45" customHeight="1" thickBot="1">
      <c r="A17" s="656" t="s">
        <v>44</v>
      </c>
      <c r="B17" s="657"/>
      <c r="C17" s="657"/>
      <c r="D17" s="657"/>
      <c r="E17" s="657"/>
      <c r="F17" s="680" t="s">
        <v>43</v>
      </c>
      <c r="G17" s="680"/>
      <c r="H17" s="680" t="s">
        <v>42</v>
      </c>
      <c r="I17" s="680"/>
      <c r="J17" s="680" t="s">
        <v>41</v>
      </c>
      <c r="K17" s="684"/>
      <c r="L17" s="676" t="s">
        <v>40</v>
      </c>
      <c r="M17" s="674"/>
      <c r="N17" s="674"/>
      <c r="O17" s="674"/>
      <c r="P17" s="674"/>
      <c r="Q17" s="674"/>
      <c r="R17" s="674"/>
    </row>
    <row r="18" spans="1:18" ht="54" customHeight="1">
      <c r="A18" s="1449" t="s">
        <v>2068</v>
      </c>
      <c r="B18" s="1428"/>
      <c r="C18" s="1428"/>
      <c r="D18" s="1428"/>
      <c r="E18" s="1450"/>
      <c r="F18" s="614" t="s">
        <v>179</v>
      </c>
      <c r="G18" s="614"/>
      <c r="H18" s="666" t="s">
        <v>116</v>
      </c>
      <c r="I18" s="666"/>
      <c r="J18" s="666" t="s">
        <v>488</v>
      </c>
      <c r="K18" s="667"/>
    </row>
    <row r="19" spans="1:18" ht="38.25" customHeight="1">
      <c r="A19" s="734" t="s">
        <v>2069</v>
      </c>
      <c r="B19" s="1083"/>
      <c r="C19" s="1083"/>
      <c r="D19" s="1083"/>
      <c r="E19" s="1451"/>
      <c r="F19" s="969" t="s">
        <v>179</v>
      </c>
      <c r="G19" s="970"/>
      <c r="H19" s="621" t="s">
        <v>245</v>
      </c>
      <c r="I19" s="622"/>
      <c r="J19" s="621" t="s">
        <v>488</v>
      </c>
      <c r="K19" s="623"/>
    </row>
    <row r="20" spans="1:18" ht="53.25" customHeight="1">
      <c r="A20" s="1128" t="s">
        <v>596</v>
      </c>
      <c r="B20" s="1133"/>
      <c r="C20" s="1133"/>
      <c r="D20" s="1133"/>
      <c r="E20" s="1452"/>
      <c r="F20" s="969" t="s">
        <v>179</v>
      </c>
      <c r="G20" s="970"/>
      <c r="H20" s="621" t="s">
        <v>245</v>
      </c>
      <c r="I20" s="622"/>
      <c r="J20" s="621" t="s">
        <v>488</v>
      </c>
      <c r="K20" s="623"/>
    </row>
    <row r="21" spans="1:18" ht="50.25" customHeight="1">
      <c r="A21" s="1128" t="s">
        <v>595</v>
      </c>
      <c r="B21" s="1133"/>
      <c r="C21" s="1133"/>
      <c r="D21" s="1133"/>
      <c r="E21" s="1452"/>
      <c r="F21" s="969" t="s">
        <v>179</v>
      </c>
      <c r="G21" s="970"/>
      <c r="H21" s="621" t="s">
        <v>245</v>
      </c>
      <c r="I21" s="622"/>
      <c r="J21" s="615" t="s">
        <v>488</v>
      </c>
      <c r="K21" s="616"/>
    </row>
    <row r="22" spans="1:18" ht="53.25" customHeight="1">
      <c r="A22" s="1453" t="s">
        <v>2070</v>
      </c>
      <c r="B22" s="1453"/>
      <c r="C22" s="1453"/>
      <c r="D22" s="1453"/>
      <c r="E22" s="1454"/>
      <c r="F22" s="969" t="s">
        <v>179</v>
      </c>
      <c r="G22" s="970"/>
      <c r="H22" s="621" t="s">
        <v>245</v>
      </c>
      <c r="I22" s="622"/>
      <c r="J22" s="615" t="s">
        <v>488</v>
      </c>
      <c r="K22" s="616"/>
    </row>
    <row r="23" spans="1:18" ht="39" customHeight="1">
      <c r="A23" s="1128" t="s">
        <v>594</v>
      </c>
      <c r="B23" s="1133"/>
      <c r="C23" s="1133"/>
      <c r="D23" s="1133"/>
      <c r="E23" s="1452"/>
      <c r="F23" s="969" t="s">
        <v>179</v>
      </c>
      <c r="G23" s="970"/>
      <c r="H23" s="621" t="s">
        <v>245</v>
      </c>
      <c r="I23" s="622"/>
      <c r="J23" s="615" t="s">
        <v>488</v>
      </c>
      <c r="K23" s="616"/>
    </row>
    <row r="24" spans="1:18" ht="49.5" customHeight="1">
      <c r="A24" s="1128" t="s">
        <v>593</v>
      </c>
      <c r="B24" s="1133"/>
      <c r="C24" s="1133"/>
      <c r="D24" s="1133"/>
      <c r="E24" s="1452"/>
      <c r="F24" s="969" t="s">
        <v>179</v>
      </c>
      <c r="G24" s="970"/>
      <c r="H24" s="621" t="s">
        <v>245</v>
      </c>
      <c r="I24" s="622"/>
      <c r="J24" s="615" t="s">
        <v>488</v>
      </c>
      <c r="K24" s="616"/>
    </row>
    <row r="25" spans="1:18" ht="75" customHeight="1">
      <c r="A25" s="734" t="s">
        <v>2071</v>
      </c>
      <c r="B25" s="1083"/>
      <c r="C25" s="1083"/>
      <c r="D25" s="1083"/>
      <c r="E25" s="1451"/>
      <c r="F25" s="969" t="s">
        <v>179</v>
      </c>
      <c r="G25" s="970"/>
      <c r="H25" s="621" t="s">
        <v>245</v>
      </c>
      <c r="I25" s="622"/>
      <c r="J25" s="615" t="s">
        <v>488</v>
      </c>
      <c r="K25" s="616"/>
    </row>
    <row r="26" spans="1:18" ht="66.75" customHeight="1">
      <c r="A26" s="1128" t="s">
        <v>592</v>
      </c>
      <c r="B26" s="1133"/>
      <c r="C26" s="1133"/>
      <c r="D26" s="1133"/>
      <c r="E26" s="1452"/>
      <c r="F26" s="969" t="s">
        <v>179</v>
      </c>
      <c r="G26" s="970"/>
      <c r="H26" s="621" t="s">
        <v>245</v>
      </c>
      <c r="I26" s="622"/>
      <c r="J26" s="615" t="s">
        <v>488</v>
      </c>
      <c r="K26" s="616"/>
    </row>
    <row r="27" spans="1:18" ht="52.5" customHeight="1">
      <c r="A27" s="1128" t="s">
        <v>591</v>
      </c>
      <c r="B27" s="1133"/>
      <c r="C27" s="1133"/>
      <c r="D27" s="1133"/>
      <c r="E27" s="1452"/>
      <c r="F27" s="969" t="s">
        <v>179</v>
      </c>
      <c r="G27" s="970"/>
      <c r="H27" s="621" t="s">
        <v>245</v>
      </c>
      <c r="I27" s="622"/>
      <c r="J27" s="621" t="s">
        <v>488</v>
      </c>
      <c r="K27" s="623"/>
    </row>
    <row r="28" spans="1:18" ht="36.75" customHeight="1">
      <c r="A28" s="1128" t="s">
        <v>590</v>
      </c>
      <c r="B28" s="1133"/>
      <c r="C28" s="1133"/>
      <c r="D28" s="1133"/>
      <c r="E28" s="1452"/>
      <c r="F28" s="969" t="s">
        <v>179</v>
      </c>
      <c r="G28" s="970"/>
      <c r="H28" s="621" t="s">
        <v>245</v>
      </c>
      <c r="I28" s="622"/>
      <c r="J28" s="621" t="s">
        <v>488</v>
      </c>
      <c r="K28" s="623"/>
    </row>
    <row r="29" spans="1:18" ht="37.5" customHeight="1">
      <c r="A29" s="630" t="s">
        <v>589</v>
      </c>
      <c r="B29" s="630"/>
      <c r="C29" s="630"/>
      <c r="D29" s="630"/>
      <c r="E29" s="1455"/>
      <c r="F29" s="969" t="s">
        <v>179</v>
      </c>
      <c r="G29" s="970"/>
      <c r="H29" s="621" t="s">
        <v>245</v>
      </c>
      <c r="I29" s="622"/>
      <c r="J29" s="615" t="s">
        <v>488</v>
      </c>
      <c r="K29" s="616"/>
    </row>
    <row r="30" spans="1:18" ht="36" customHeight="1">
      <c r="A30" s="1128" t="s">
        <v>588</v>
      </c>
      <c r="B30" s="1133"/>
      <c r="C30" s="1133"/>
      <c r="D30" s="1133"/>
      <c r="E30" s="1452"/>
      <c r="F30" s="969" t="s">
        <v>179</v>
      </c>
      <c r="G30" s="970"/>
      <c r="H30" s="621" t="s">
        <v>245</v>
      </c>
      <c r="I30" s="622"/>
      <c r="J30" s="621" t="s">
        <v>488</v>
      </c>
      <c r="K30" s="623"/>
    </row>
    <row r="31" spans="1:18" ht="66.75" customHeight="1">
      <c r="A31" s="1128" t="s">
        <v>587</v>
      </c>
      <c r="B31" s="1133"/>
      <c r="C31" s="1133"/>
      <c r="D31" s="1133"/>
      <c r="E31" s="1452"/>
      <c r="F31" s="969" t="s">
        <v>179</v>
      </c>
      <c r="G31" s="970"/>
      <c r="H31" s="621" t="s">
        <v>245</v>
      </c>
      <c r="I31" s="622"/>
      <c r="J31" s="621" t="s">
        <v>488</v>
      </c>
      <c r="K31" s="623"/>
    </row>
    <row r="32" spans="1:18" ht="49.5" customHeight="1">
      <c r="A32" s="734" t="s">
        <v>2072</v>
      </c>
      <c r="B32" s="1083"/>
      <c r="C32" s="1083"/>
      <c r="D32" s="1083"/>
      <c r="E32" s="1451"/>
      <c r="F32" s="969" t="s">
        <v>179</v>
      </c>
      <c r="G32" s="970"/>
      <c r="H32" s="621" t="s">
        <v>245</v>
      </c>
      <c r="I32" s="622"/>
      <c r="J32" s="621" t="s">
        <v>488</v>
      </c>
      <c r="K32" s="623"/>
    </row>
    <row r="33" spans="1:11" ht="51.75" customHeight="1">
      <c r="A33" s="734" t="s">
        <v>2073</v>
      </c>
      <c r="B33" s="1083"/>
      <c r="C33" s="1083"/>
      <c r="D33" s="1083"/>
      <c r="E33" s="1451"/>
      <c r="F33" s="969" t="s">
        <v>105</v>
      </c>
      <c r="G33" s="970"/>
      <c r="H33" s="621" t="s">
        <v>409</v>
      </c>
      <c r="I33" s="622"/>
      <c r="J33" s="621" t="s">
        <v>488</v>
      </c>
      <c r="K33" s="623"/>
    </row>
    <row r="34" spans="1:11" ht="33" customHeight="1">
      <c r="A34" s="1128" t="s">
        <v>586</v>
      </c>
      <c r="B34" s="1133"/>
      <c r="C34" s="1133"/>
      <c r="D34" s="1133"/>
      <c r="E34" s="1452"/>
      <c r="F34" s="969" t="s">
        <v>105</v>
      </c>
      <c r="G34" s="970"/>
      <c r="H34" s="621" t="s">
        <v>585</v>
      </c>
      <c r="I34" s="622"/>
      <c r="J34" s="621" t="s">
        <v>584</v>
      </c>
      <c r="K34" s="623"/>
    </row>
    <row r="35" spans="1:11" ht="34.5" customHeight="1">
      <c r="A35" s="734" t="s">
        <v>2074</v>
      </c>
      <c r="B35" s="1083"/>
      <c r="C35" s="1083"/>
      <c r="D35" s="1083"/>
      <c r="E35" s="1451"/>
      <c r="F35" s="969" t="s">
        <v>105</v>
      </c>
      <c r="G35" s="970"/>
      <c r="H35" s="966" t="s">
        <v>124</v>
      </c>
      <c r="I35" s="966"/>
      <c r="J35" s="966" t="s">
        <v>2085</v>
      </c>
      <c r="K35" s="1016"/>
    </row>
    <row r="36" spans="1:11" ht="51" customHeight="1">
      <c r="A36" s="734" t="s">
        <v>2075</v>
      </c>
      <c r="B36" s="1083"/>
      <c r="C36" s="1083"/>
      <c r="D36" s="1083"/>
      <c r="E36" s="1451"/>
      <c r="F36" s="969" t="s">
        <v>105</v>
      </c>
      <c r="G36" s="970"/>
      <c r="H36" s="966" t="s">
        <v>124</v>
      </c>
      <c r="I36" s="966"/>
      <c r="J36" s="966" t="s">
        <v>2085</v>
      </c>
      <c r="K36" s="1016"/>
    </row>
    <row r="37" spans="1:11" ht="33.75" customHeight="1">
      <c r="A37" s="734" t="s">
        <v>2076</v>
      </c>
      <c r="B37" s="1083"/>
      <c r="C37" s="1083"/>
      <c r="D37" s="1083"/>
      <c r="E37" s="1451"/>
      <c r="F37" s="969" t="s">
        <v>105</v>
      </c>
      <c r="G37" s="970"/>
      <c r="H37" s="621" t="s">
        <v>124</v>
      </c>
      <c r="I37" s="622"/>
      <c r="J37" s="966" t="s">
        <v>2085</v>
      </c>
      <c r="K37" s="1016"/>
    </row>
    <row r="38" spans="1:11" ht="36.75" customHeight="1">
      <c r="A38" s="1128" t="s">
        <v>583</v>
      </c>
      <c r="B38" s="1133"/>
      <c r="C38" s="1133"/>
      <c r="D38" s="1133"/>
      <c r="E38" s="1452"/>
      <c r="F38" s="969" t="s">
        <v>105</v>
      </c>
      <c r="G38" s="970"/>
      <c r="H38" s="621" t="s">
        <v>124</v>
      </c>
      <c r="I38" s="622"/>
      <c r="J38" s="966" t="s">
        <v>2085</v>
      </c>
      <c r="K38" s="1016"/>
    </row>
    <row r="39" spans="1:11" ht="36.75" customHeight="1">
      <c r="A39" s="1128" t="s">
        <v>582</v>
      </c>
      <c r="B39" s="1133"/>
      <c r="C39" s="1133"/>
      <c r="D39" s="1133"/>
      <c r="E39" s="1452"/>
      <c r="F39" s="969" t="s">
        <v>105</v>
      </c>
      <c r="G39" s="970"/>
      <c r="H39" s="621" t="s">
        <v>124</v>
      </c>
      <c r="I39" s="622"/>
      <c r="J39" s="966" t="s">
        <v>2085</v>
      </c>
      <c r="K39" s="1016"/>
    </row>
    <row r="40" spans="1:11" ht="50.25" customHeight="1">
      <c r="A40" s="734" t="s">
        <v>2077</v>
      </c>
      <c r="B40" s="1083"/>
      <c r="C40" s="1083"/>
      <c r="D40" s="1083"/>
      <c r="E40" s="1451"/>
      <c r="F40" s="969" t="s">
        <v>105</v>
      </c>
      <c r="G40" s="970"/>
      <c r="H40" s="621" t="s">
        <v>124</v>
      </c>
      <c r="I40" s="622"/>
      <c r="J40" s="966" t="s">
        <v>2085</v>
      </c>
      <c r="K40" s="1016"/>
    </row>
    <row r="41" spans="1:11" ht="48.75" customHeight="1">
      <c r="A41" s="734" t="s">
        <v>2078</v>
      </c>
      <c r="B41" s="1083"/>
      <c r="C41" s="1083"/>
      <c r="D41" s="1083"/>
      <c r="E41" s="1451"/>
      <c r="F41" s="969" t="s">
        <v>105</v>
      </c>
      <c r="G41" s="970"/>
      <c r="H41" s="621" t="s">
        <v>124</v>
      </c>
      <c r="I41" s="622"/>
      <c r="J41" s="966" t="s">
        <v>2085</v>
      </c>
      <c r="K41" s="1016"/>
    </row>
    <row r="42" spans="1:11" ht="50.25" customHeight="1">
      <c r="A42" s="734" t="s">
        <v>2079</v>
      </c>
      <c r="B42" s="1083"/>
      <c r="C42" s="1083"/>
      <c r="D42" s="1083"/>
      <c r="E42" s="1451"/>
      <c r="F42" s="969" t="s">
        <v>105</v>
      </c>
      <c r="G42" s="970"/>
      <c r="H42" s="621" t="s">
        <v>124</v>
      </c>
      <c r="I42" s="622"/>
      <c r="J42" s="966" t="s">
        <v>2085</v>
      </c>
      <c r="K42" s="1016"/>
    </row>
    <row r="43" spans="1:11" ht="38.25" customHeight="1">
      <c r="A43" s="734" t="s">
        <v>2080</v>
      </c>
      <c r="B43" s="1083"/>
      <c r="C43" s="1083"/>
      <c r="D43" s="1083"/>
      <c r="E43" s="1451"/>
      <c r="F43" s="969" t="s">
        <v>105</v>
      </c>
      <c r="G43" s="970"/>
      <c r="H43" s="621" t="s">
        <v>581</v>
      </c>
      <c r="I43" s="622"/>
      <c r="J43" s="966" t="s">
        <v>2086</v>
      </c>
      <c r="K43" s="1016"/>
    </row>
    <row r="44" spans="1:11" ht="39" customHeight="1">
      <c r="A44" s="734" t="s">
        <v>2081</v>
      </c>
      <c r="B44" s="1083"/>
      <c r="C44" s="1083"/>
      <c r="D44" s="1083"/>
      <c r="E44" s="1451"/>
      <c r="F44" s="969" t="s">
        <v>105</v>
      </c>
      <c r="G44" s="970"/>
      <c r="H44" s="621" t="s">
        <v>581</v>
      </c>
      <c r="I44" s="622"/>
      <c r="J44" s="966" t="s">
        <v>2086</v>
      </c>
      <c r="K44" s="1016"/>
    </row>
    <row r="45" spans="1:11" ht="40.5" customHeight="1">
      <c r="A45" s="734" t="s">
        <v>2082</v>
      </c>
      <c r="B45" s="1083"/>
      <c r="C45" s="1083"/>
      <c r="D45" s="1083"/>
      <c r="E45" s="1451"/>
      <c r="F45" s="969" t="s">
        <v>105</v>
      </c>
      <c r="G45" s="970"/>
      <c r="H45" s="966" t="s">
        <v>123</v>
      </c>
      <c r="I45" s="966"/>
      <c r="J45" s="621" t="s">
        <v>2087</v>
      </c>
      <c r="K45" s="623"/>
    </row>
    <row r="46" spans="1:11" ht="37.5" customHeight="1">
      <c r="A46" s="734" t="s">
        <v>2083</v>
      </c>
      <c r="B46" s="1083"/>
      <c r="C46" s="1083"/>
      <c r="D46" s="1083"/>
      <c r="E46" s="1451"/>
      <c r="F46" s="969" t="s">
        <v>105</v>
      </c>
      <c r="G46" s="970"/>
      <c r="H46" s="976" t="s">
        <v>581</v>
      </c>
      <c r="I46" s="977"/>
      <c r="J46" s="966" t="s">
        <v>2086</v>
      </c>
      <c r="K46" s="1016"/>
    </row>
    <row r="47" spans="1:11" ht="51.75" customHeight="1" thickBot="1">
      <c r="A47" s="1421" t="s">
        <v>2084</v>
      </c>
      <c r="B47" s="1084"/>
      <c r="C47" s="1084"/>
      <c r="D47" s="1084"/>
      <c r="E47" s="1456"/>
      <c r="F47" s="969" t="s">
        <v>105</v>
      </c>
      <c r="G47" s="970"/>
      <c r="H47" s="724" t="s">
        <v>123</v>
      </c>
      <c r="I47" s="725"/>
      <c r="J47" s="621" t="s">
        <v>2087</v>
      </c>
      <c r="K47" s="623"/>
    </row>
    <row r="48" spans="1:11" ht="24.75" customHeight="1">
      <c r="A48" s="639" t="s">
        <v>17</v>
      </c>
      <c r="B48" s="640"/>
      <c r="C48" s="1014" t="s">
        <v>4116</v>
      </c>
      <c r="D48" s="1131"/>
      <c r="E48" s="1131"/>
      <c r="F48" s="1131"/>
      <c r="G48" s="1131"/>
      <c r="H48" s="1131"/>
      <c r="I48" s="1131"/>
      <c r="J48" s="1131"/>
      <c r="K48" s="1132"/>
    </row>
    <row r="49" spans="1:12" ht="24" customHeight="1">
      <c r="A49" s="641"/>
      <c r="B49" s="642"/>
      <c r="C49" s="1457" t="s">
        <v>3521</v>
      </c>
      <c r="D49" s="1129"/>
      <c r="E49" s="1129"/>
      <c r="F49" s="1129"/>
      <c r="G49" s="1129"/>
      <c r="H49" s="1129"/>
      <c r="I49" s="1129"/>
      <c r="J49" s="1129"/>
      <c r="K49" s="1134"/>
    </row>
    <row r="50" spans="1:12" ht="24.75" customHeight="1" thickBot="1">
      <c r="A50" s="643"/>
      <c r="B50" s="644"/>
      <c r="C50" s="1457" t="s">
        <v>3408</v>
      </c>
      <c r="D50" s="1129"/>
      <c r="E50" s="1129"/>
      <c r="F50" s="1129"/>
      <c r="G50" s="1129"/>
      <c r="H50" s="1129"/>
      <c r="I50" s="1129"/>
      <c r="J50" s="1129"/>
      <c r="K50" s="1134"/>
    </row>
    <row r="51" spans="1:12" ht="256.5" customHeight="1" thickBot="1">
      <c r="A51" s="607" t="s">
        <v>14</v>
      </c>
      <c r="B51" s="612"/>
      <c r="C51" s="613" t="s">
        <v>5062</v>
      </c>
      <c r="D51" s="610"/>
      <c r="E51" s="610"/>
      <c r="F51" s="610"/>
      <c r="G51" s="610"/>
      <c r="H51" s="610"/>
      <c r="I51" s="610"/>
      <c r="J51" s="610"/>
      <c r="K51" s="611"/>
    </row>
    <row r="52" spans="1:12" ht="22.5" customHeight="1">
      <c r="A52" s="639" t="s">
        <v>13</v>
      </c>
      <c r="B52" s="640"/>
      <c r="C52" s="1052" t="s">
        <v>4117</v>
      </c>
      <c r="D52" s="701"/>
      <c r="E52" s="701"/>
      <c r="F52" s="701"/>
      <c r="G52" s="701"/>
      <c r="H52" s="701"/>
      <c r="I52" s="701"/>
      <c r="J52" s="701"/>
      <c r="K52" s="702"/>
    </row>
    <row r="53" spans="1:12" ht="21.75" customHeight="1">
      <c r="A53" s="641"/>
      <c r="B53" s="642"/>
      <c r="C53" s="1053" t="s">
        <v>4118</v>
      </c>
      <c r="D53" s="631"/>
      <c r="E53" s="631"/>
      <c r="F53" s="631"/>
      <c r="G53" s="631"/>
      <c r="H53" s="631"/>
      <c r="I53" s="631"/>
      <c r="J53" s="631"/>
      <c r="K53" s="632"/>
    </row>
    <row r="54" spans="1:12" ht="23.25" customHeight="1">
      <c r="A54" s="641"/>
      <c r="B54" s="642"/>
      <c r="C54" s="1053" t="s">
        <v>4119</v>
      </c>
      <c r="D54" s="631"/>
      <c r="E54" s="631"/>
      <c r="F54" s="631"/>
      <c r="G54" s="631"/>
      <c r="H54" s="631"/>
      <c r="I54" s="631"/>
      <c r="J54" s="631"/>
      <c r="K54" s="632"/>
    </row>
    <row r="55" spans="1:12" ht="22.5" customHeight="1">
      <c r="A55" s="641"/>
      <c r="B55" s="642"/>
      <c r="C55" s="1053" t="s">
        <v>4120</v>
      </c>
      <c r="D55" s="631"/>
      <c r="E55" s="631"/>
      <c r="F55" s="631"/>
      <c r="G55" s="631"/>
      <c r="H55" s="631"/>
      <c r="I55" s="631"/>
      <c r="J55" s="631"/>
      <c r="K55" s="632"/>
    </row>
    <row r="56" spans="1:12" ht="22.5" customHeight="1" thickBot="1">
      <c r="A56" s="643"/>
      <c r="B56" s="644"/>
      <c r="C56" s="1400" t="s">
        <v>4121</v>
      </c>
      <c r="D56" s="694"/>
      <c r="E56" s="694"/>
      <c r="F56" s="694"/>
      <c r="G56" s="694"/>
      <c r="H56" s="694"/>
      <c r="I56" s="694"/>
      <c r="J56" s="694"/>
      <c r="K56" s="695"/>
    </row>
    <row r="57" spans="1:12" ht="32.25" customHeight="1">
      <c r="A57" s="633" t="s">
        <v>7</v>
      </c>
      <c r="B57" s="634"/>
      <c r="C57" s="1017" t="s">
        <v>4600</v>
      </c>
      <c r="D57" s="1018"/>
      <c r="E57" s="1018"/>
      <c r="F57" s="1018"/>
      <c r="G57" s="1018"/>
      <c r="H57" s="1018"/>
      <c r="I57" s="1018"/>
      <c r="J57" s="1018"/>
      <c r="K57" s="1019"/>
    </row>
    <row r="58" spans="1:12" ht="18" customHeight="1">
      <c r="A58" s="637"/>
      <c r="B58" s="638"/>
      <c r="C58" s="622" t="s">
        <v>580</v>
      </c>
      <c r="D58" s="966"/>
      <c r="E58" s="966"/>
      <c r="F58" s="966"/>
      <c r="G58" s="966"/>
      <c r="H58" s="966"/>
      <c r="I58" s="966"/>
      <c r="J58" s="966"/>
      <c r="K58" s="1016"/>
    </row>
    <row r="59" spans="1:12" ht="16.5" customHeight="1">
      <c r="A59" s="637"/>
      <c r="B59" s="638"/>
      <c r="C59" s="1015" t="s">
        <v>4601</v>
      </c>
      <c r="D59" s="966"/>
      <c r="E59" s="966"/>
      <c r="F59" s="966"/>
      <c r="G59" s="966"/>
      <c r="H59" s="966"/>
      <c r="I59" s="966"/>
      <c r="J59" s="966"/>
      <c r="K59" s="1016"/>
    </row>
    <row r="60" spans="1:12" ht="20.25" customHeight="1" thickBot="1">
      <c r="A60" s="637"/>
      <c r="B60" s="638"/>
      <c r="C60" s="622" t="s">
        <v>579</v>
      </c>
      <c r="D60" s="966"/>
      <c r="E60" s="966"/>
      <c r="F60" s="966"/>
      <c r="G60" s="966"/>
      <c r="H60" s="966"/>
      <c r="I60" s="966"/>
      <c r="J60" s="966"/>
      <c r="K60" s="1016"/>
    </row>
    <row r="61" spans="1:12" ht="15.75" thickBot="1">
      <c r="A61" s="585" t="s">
        <v>6</v>
      </c>
      <c r="B61" s="586"/>
      <c r="C61" s="586"/>
      <c r="D61" s="586"/>
      <c r="E61" s="586"/>
      <c r="F61" s="586"/>
      <c r="G61" s="586"/>
      <c r="H61" s="586"/>
      <c r="I61" s="586"/>
      <c r="J61" s="586"/>
      <c r="K61" s="587"/>
    </row>
    <row r="62" spans="1:12">
      <c r="A62" s="7" t="s">
        <v>5</v>
      </c>
      <c r="B62" s="6"/>
      <c r="C62" s="6"/>
      <c r="D62" s="6"/>
      <c r="E62" s="6"/>
      <c r="F62" s="712">
        <v>45</v>
      </c>
      <c r="G62" s="713"/>
      <c r="H62" s="713"/>
      <c r="I62" s="713"/>
      <c r="J62" s="713"/>
      <c r="K62" s="714"/>
      <c r="L62" s="1" t="s">
        <v>4</v>
      </c>
    </row>
    <row r="63" spans="1:12">
      <c r="A63" s="5" t="s">
        <v>3</v>
      </c>
      <c r="B63" s="4"/>
      <c r="C63" s="4"/>
      <c r="D63" s="4"/>
      <c r="E63" s="4"/>
      <c r="F63" s="715">
        <v>30</v>
      </c>
      <c r="G63" s="716"/>
      <c r="H63" s="716"/>
      <c r="I63" s="716"/>
      <c r="J63" s="716"/>
      <c r="K63" s="717"/>
      <c r="L63" s="1" t="s">
        <v>2</v>
      </c>
    </row>
    <row r="64" spans="1:12" ht="15.75" thickBot="1">
      <c r="A64" s="709" t="s">
        <v>1</v>
      </c>
      <c r="B64" s="710"/>
      <c r="C64" s="710"/>
      <c r="D64" s="710"/>
      <c r="E64" s="711"/>
      <c r="F64" s="1117" t="s">
        <v>440</v>
      </c>
      <c r="G64" s="719"/>
      <c r="H64" s="719"/>
      <c r="I64" s="719"/>
      <c r="J64" s="719"/>
      <c r="K64" s="720"/>
    </row>
    <row r="65" spans="1:11" ht="39" customHeight="1" thickBot="1">
      <c r="A65" s="607" t="s">
        <v>4432</v>
      </c>
      <c r="B65" s="608"/>
      <c r="C65" s="608"/>
      <c r="D65" s="608"/>
      <c r="E65" s="609"/>
      <c r="F65" s="604" t="s">
        <v>5063</v>
      </c>
      <c r="G65" s="610"/>
      <c r="H65" s="610"/>
      <c r="I65" s="610"/>
      <c r="J65" s="610"/>
      <c r="K65" s="611"/>
    </row>
  </sheetData>
  <mergeCells count="189">
    <mergeCell ref="A61:K61"/>
    <mergeCell ref="F62:K62"/>
    <mergeCell ref="F63:K63"/>
    <mergeCell ref="F64:K64"/>
    <mergeCell ref="A65:E65"/>
    <mergeCell ref="F65:K65"/>
    <mergeCell ref="C55:K55"/>
    <mergeCell ref="C56:K56"/>
    <mergeCell ref="A48:B50"/>
    <mergeCell ref="C48:K48"/>
    <mergeCell ref="C49:K49"/>
    <mergeCell ref="C50:K50"/>
    <mergeCell ref="A57:B60"/>
    <mergeCell ref="C57:K57"/>
    <mergeCell ref="C58:K58"/>
    <mergeCell ref="C59:K59"/>
    <mergeCell ref="C60:K60"/>
    <mergeCell ref="A51:B51"/>
    <mergeCell ref="C51:K51"/>
    <mergeCell ref="A52:B56"/>
    <mergeCell ref="C52:K52"/>
    <mergeCell ref="C53:K53"/>
    <mergeCell ref="A64:E64"/>
    <mergeCell ref="A46:E46"/>
    <mergeCell ref="F46:G46"/>
    <mergeCell ref="H46:I46"/>
    <mergeCell ref="J46:K46"/>
    <mergeCell ref="A47:E47"/>
    <mergeCell ref="F47:G47"/>
    <mergeCell ref="H47:I47"/>
    <mergeCell ref="J47:K47"/>
    <mergeCell ref="C54:K54"/>
    <mergeCell ref="A43:E43"/>
    <mergeCell ref="F43:G43"/>
    <mergeCell ref="H43:I43"/>
    <mergeCell ref="J43:K43"/>
    <mergeCell ref="A44:E44"/>
    <mergeCell ref="F44:G44"/>
    <mergeCell ref="H44:I44"/>
    <mergeCell ref="J44:K44"/>
    <mergeCell ref="A45:E45"/>
    <mergeCell ref="F45:G45"/>
    <mergeCell ref="H45:I45"/>
    <mergeCell ref="J45:K45"/>
    <mergeCell ref="A40:E40"/>
    <mergeCell ref="F40:G40"/>
    <mergeCell ref="H40:I40"/>
    <mergeCell ref="J40:K40"/>
    <mergeCell ref="A41:E41"/>
    <mergeCell ref="F41:G41"/>
    <mergeCell ref="H41:I41"/>
    <mergeCell ref="J41:K41"/>
    <mergeCell ref="A42:E42"/>
    <mergeCell ref="F42:G42"/>
    <mergeCell ref="H42:I42"/>
    <mergeCell ref="J42:K42"/>
    <mergeCell ref="A37:E37"/>
    <mergeCell ref="F37:G37"/>
    <mergeCell ref="H37:I37"/>
    <mergeCell ref="J37:K37"/>
    <mergeCell ref="A38:E38"/>
    <mergeCell ref="F38:G38"/>
    <mergeCell ref="H38:I38"/>
    <mergeCell ref="J38:K38"/>
    <mergeCell ref="A39:E39"/>
    <mergeCell ref="F39:G39"/>
    <mergeCell ref="H39:I39"/>
    <mergeCell ref="J39:K39"/>
    <mergeCell ref="A34:E34"/>
    <mergeCell ref="F34:G34"/>
    <mergeCell ref="H34:I34"/>
    <mergeCell ref="J34:K34"/>
    <mergeCell ref="A35:E35"/>
    <mergeCell ref="F35:G35"/>
    <mergeCell ref="H35:I35"/>
    <mergeCell ref="J35:K35"/>
    <mergeCell ref="A36:E36"/>
    <mergeCell ref="F36:G36"/>
    <mergeCell ref="H36:I36"/>
    <mergeCell ref="J36:K36"/>
    <mergeCell ref="A31:E31"/>
    <mergeCell ref="F31:G31"/>
    <mergeCell ref="H31:I31"/>
    <mergeCell ref="J31:K31"/>
    <mergeCell ref="A32:E32"/>
    <mergeCell ref="F32:G32"/>
    <mergeCell ref="H32:I32"/>
    <mergeCell ref="J32:K32"/>
    <mergeCell ref="A33:E33"/>
    <mergeCell ref="F33:G33"/>
    <mergeCell ref="H33:I33"/>
    <mergeCell ref="J33:K33"/>
    <mergeCell ref="A27:E27"/>
    <mergeCell ref="F27:G27"/>
    <mergeCell ref="H27:I27"/>
    <mergeCell ref="J27:K27"/>
    <mergeCell ref="A28:E28"/>
    <mergeCell ref="F28:G28"/>
    <mergeCell ref="H28:I28"/>
    <mergeCell ref="J28:K28"/>
    <mergeCell ref="A30:E30"/>
    <mergeCell ref="F29:G29"/>
    <mergeCell ref="H29:I29"/>
    <mergeCell ref="J29:K29"/>
    <mergeCell ref="A29:E29"/>
    <mergeCell ref="F30:G30"/>
    <mergeCell ref="H30:I30"/>
    <mergeCell ref="J30:K30"/>
    <mergeCell ref="A24:E24"/>
    <mergeCell ref="F24:G24"/>
    <mergeCell ref="H24:I24"/>
    <mergeCell ref="J24:K24"/>
    <mergeCell ref="A25:E25"/>
    <mergeCell ref="F25:G25"/>
    <mergeCell ref="H25:I25"/>
    <mergeCell ref="J25:K25"/>
    <mergeCell ref="A26:E26"/>
    <mergeCell ref="F26:G26"/>
    <mergeCell ref="H26:I26"/>
    <mergeCell ref="J26:K26"/>
    <mergeCell ref="A23:E23"/>
    <mergeCell ref="F21:G21"/>
    <mergeCell ref="H21:I21"/>
    <mergeCell ref="J21:K21"/>
    <mergeCell ref="A22:E22"/>
    <mergeCell ref="A20:E20"/>
    <mergeCell ref="F22:G22"/>
    <mergeCell ref="H22:I22"/>
    <mergeCell ref="J22:K22"/>
    <mergeCell ref="A21:E21"/>
    <mergeCell ref="F23:G23"/>
    <mergeCell ref="H23:I23"/>
    <mergeCell ref="J23:K23"/>
    <mergeCell ref="F20:G20"/>
    <mergeCell ref="H20:I20"/>
    <mergeCell ref="A18:E18"/>
    <mergeCell ref="F18:G18"/>
    <mergeCell ref="H18:I18"/>
    <mergeCell ref="J18:K18"/>
    <mergeCell ref="A19:E19"/>
    <mergeCell ref="F19:G19"/>
    <mergeCell ref="H19:I19"/>
    <mergeCell ref="J19:K19"/>
    <mergeCell ref="J20:K20"/>
    <mergeCell ref="A15:C15"/>
    <mergeCell ref="D15:K15"/>
    <mergeCell ref="L15:R15"/>
    <mergeCell ref="D16:K16"/>
    <mergeCell ref="L16:R16"/>
    <mergeCell ref="A17:E17"/>
    <mergeCell ref="F17:G17"/>
    <mergeCell ref="H17:I17"/>
    <mergeCell ref="J17:K17"/>
    <mergeCell ref="L17:R17"/>
    <mergeCell ref="A9:C10"/>
    <mergeCell ref="D9:K9"/>
    <mergeCell ref="D10:K10"/>
    <mergeCell ref="A11:C12"/>
    <mergeCell ref="D11:K11"/>
    <mergeCell ref="D12:K12"/>
    <mergeCell ref="A13:C14"/>
    <mergeCell ref="D13:K13"/>
    <mergeCell ref="D14:K14"/>
    <mergeCell ref="A1:C1"/>
    <mergeCell ref="D1:E1"/>
    <mergeCell ref="F1:H1"/>
    <mergeCell ref="I1:K1"/>
    <mergeCell ref="A2:C2"/>
    <mergeCell ref="D2:E2"/>
    <mergeCell ref="A7:C7"/>
    <mergeCell ref="D7:K7"/>
    <mergeCell ref="A8:K8"/>
    <mergeCell ref="D4:E4"/>
    <mergeCell ref="F4:H4"/>
    <mergeCell ref="I4:K4"/>
    <mergeCell ref="F2:H2"/>
    <mergeCell ref="I2:K2"/>
    <mergeCell ref="L5:Q6"/>
    <mergeCell ref="A6:C6"/>
    <mergeCell ref="D6:K6"/>
    <mergeCell ref="A3:C3"/>
    <mergeCell ref="D3:E3"/>
    <mergeCell ref="F3:H3"/>
    <mergeCell ref="I3:K3"/>
    <mergeCell ref="A4:C4"/>
    <mergeCell ref="A5:C5"/>
    <mergeCell ref="D5:E5"/>
    <mergeCell ref="F5:H5"/>
    <mergeCell ref="I5:K5"/>
  </mergeCells>
  <pageMargins left="0.7" right="0.7" top="0.75" bottom="0.75" header="0.3" footer="0.3"/>
  <pageSetup paperSize="9"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workbookViewId="0">
      <selection activeCell="N67" sqref="N67"/>
    </sheetView>
  </sheetViews>
  <sheetFormatPr defaultColWidth="8.7109375" defaultRowHeight="15"/>
  <cols>
    <col min="1" max="2" width="8.7109375" style="102"/>
    <col min="3" max="3" width="8.140625" style="102" customWidth="1"/>
    <col min="4" max="4" width="8.7109375" style="102"/>
    <col min="5" max="5" width="10.28515625" style="102" customWidth="1"/>
    <col min="6" max="7" width="8.7109375" style="102"/>
    <col min="8" max="8" width="10.140625" style="102" customWidth="1"/>
    <col min="9" max="9" width="7.7109375" style="102" customWidth="1"/>
    <col min="10" max="10" width="7.42578125" style="102" customWidth="1"/>
    <col min="11" max="11" width="7.28515625" style="102" customWidth="1"/>
    <col min="12" max="16" width="8.7109375" style="102"/>
    <col min="17" max="17" width="13.85546875" style="102" customWidth="1"/>
    <col min="18" max="16384" width="8.7109375" style="102"/>
  </cols>
  <sheetData>
    <row r="1" spans="1:18" ht="36.75" customHeight="1" thickBot="1">
      <c r="A1" s="758" t="s">
        <v>74</v>
      </c>
      <c r="B1" s="759"/>
      <c r="C1" s="759"/>
      <c r="D1" s="893" t="s">
        <v>73</v>
      </c>
      <c r="E1" s="894"/>
      <c r="F1" s="755" t="s">
        <v>72</v>
      </c>
      <c r="G1" s="756"/>
      <c r="H1" s="757"/>
      <c r="I1" s="1110" t="s">
        <v>2088</v>
      </c>
      <c r="J1" s="1111"/>
      <c r="K1" s="1112"/>
    </row>
    <row r="2" spans="1:18" ht="54.75" customHeight="1" thickBot="1">
      <c r="A2" s="755" t="s">
        <v>70</v>
      </c>
      <c r="B2" s="756"/>
      <c r="C2" s="757"/>
      <c r="D2" s="941" t="s">
        <v>2096</v>
      </c>
      <c r="E2" s="891"/>
      <c r="F2" s="755" t="s">
        <v>68</v>
      </c>
      <c r="G2" s="756"/>
      <c r="H2" s="757"/>
      <c r="I2" s="895" t="s">
        <v>272</v>
      </c>
      <c r="J2" s="896"/>
      <c r="K2" s="897"/>
    </row>
    <row r="3" spans="1:18" ht="15.75" thickBot="1">
      <c r="A3" s="773" t="s">
        <v>66</v>
      </c>
      <c r="B3" s="774"/>
      <c r="C3" s="775"/>
      <c r="D3" s="888" t="s">
        <v>614</v>
      </c>
      <c r="E3" s="890"/>
      <c r="F3" s="773" t="s">
        <v>65</v>
      </c>
      <c r="G3" s="774"/>
      <c r="H3" s="775"/>
      <c r="I3" s="888">
        <v>3</v>
      </c>
      <c r="J3" s="889"/>
      <c r="K3" s="890"/>
    </row>
    <row r="4" spans="1:18" ht="15.75" thickBot="1">
      <c r="A4" s="773" t="s">
        <v>64</v>
      </c>
      <c r="B4" s="774"/>
      <c r="C4" s="775"/>
      <c r="D4" s="893" t="s">
        <v>63</v>
      </c>
      <c r="E4" s="894"/>
      <c r="F4" s="773" t="s">
        <v>62</v>
      </c>
      <c r="G4" s="774"/>
      <c r="H4" s="775"/>
      <c r="I4" s="888" t="s">
        <v>61</v>
      </c>
      <c r="J4" s="889"/>
      <c r="K4" s="890"/>
      <c r="L4" s="102" t="s">
        <v>60</v>
      </c>
    </row>
    <row r="5" spans="1:18" ht="15" customHeight="1" thickBot="1">
      <c r="A5" s="773" t="s">
        <v>59</v>
      </c>
      <c r="B5" s="774"/>
      <c r="C5" s="775"/>
      <c r="D5" s="888" t="s">
        <v>58</v>
      </c>
      <c r="E5" s="890"/>
      <c r="F5" s="773" t="s">
        <v>57</v>
      </c>
      <c r="G5" s="774"/>
      <c r="H5" s="775"/>
      <c r="I5" s="888" t="s">
        <v>130</v>
      </c>
      <c r="J5" s="889"/>
      <c r="K5" s="890"/>
      <c r="L5" s="753" t="s">
        <v>55</v>
      </c>
      <c r="M5" s="754"/>
      <c r="N5" s="754"/>
      <c r="O5" s="754"/>
      <c r="P5" s="754"/>
      <c r="Q5" s="754"/>
    </row>
    <row r="6" spans="1:18" ht="34.9" customHeight="1" thickBot="1">
      <c r="A6" s="773" t="s">
        <v>54</v>
      </c>
      <c r="B6" s="774"/>
      <c r="C6" s="774"/>
      <c r="D6" s="868" t="s">
        <v>3285</v>
      </c>
      <c r="E6" s="869"/>
      <c r="F6" s="869"/>
      <c r="G6" s="869"/>
      <c r="H6" s="869"/>
      <c r="I6" s="869"/>
      <c r="J6" s="869"/>
      <c r="K6" s="870"/>
      <c r="L6" s="753"/>
      <c r="M6" s="754"/>
      <c r="N6" s="754"/>
      <c r="O6" s="754"/>
      <c r="P6" s="754"/>
      <c r="Q6" s="754"/>
    </row>
    <row r="7" spans="1:18" ht="93.75" customHeight="1" thickBot="1">
      <c r="A7" s="785" t="s">
        <v>52</v>
      </c>
      <c r="B7" s="786"/>
      <c r="C7" s="786"/>
      <c r="D7" s="886" t="s">
        <v>613</v>
      </c>
      <c r="E7" s="886"/>
      <c r="F7" s="886"/>
      <c r="G7" s="886"/>
      <c r="H7" s="886"/>
      <c r="I7" s="886"/>
      <c r="J7" s="886"/>
      <c r="K7" s="887"/>
    </row>
    <row r="8" spans="1:18" ht="37.5" customHeight="1" thickBot="1">
      <c r="A8" s="660" t="s">
        <v>3293</v>
      </c>
      <c r="B8" s="661"/>
      <c r="C8" s="661"/>
      <c r="D8" s="661"/>
      <c r="E8" s="661"/>
      <c r="F8" s="661"/>
      <c r="G8" s="661"/>
      <c r="H8" s="661"/>
      <c r="I8" s="661"/>
      <c r="J8" s="661"/>
      <c r="K8" s="662"/>
    </row>
    <row r="9" spans="1:18" ht="47.25" customHeight="1">
      <c r="A9" s="778" t="s">
        <v>50</v>
      </c>
      <c r="B9" s="779"/>
      <c r="C9" s="780"/>
      <c r="D9" s="1480" t="s">
        <v>2089</v>
      </c>
      <c r="E9" s="1480"/>
      <c r="F9" s="1480"/>
      <c r="G9" s="1480"/>
      <c r="H9" s="1480"/>
      <c r="I9" s="1480"/>
      <c r="J9" s="1480"/>
      <c r="K9" s="1481"/>
    </row>
    <row r="10" spans="1:18" ht="48.75" customHeight="1">
      <c r="A10" s="778"/>
      <c r="B10" s="779"/>
      <c r="C10" s="780"/>
      <c r="D10" s="1478" t="s">
        <v>2090</v>
      </c>
      <c r="E10" s="1463"/>
      <c r="F10" s="1463"/>
      <c r="G10" s="1463"/>
      <c r="H10" s="1463"/>
      <c r="I10" s="1463"/>
      <c r="J10" s="1463"/>
      <c r="K10" s="1479"/>
    </row>
    <row r="11" spans="1:18" ht="48.75" customHeight="1" thickBot="1">
      <c r="A11" s="778"/>
      <c r="B11" s="779"/>
      <c r="C11" s="780"/>
      <c r="D11" s="1478" t="s">
        <v>2091</v>
      </c>
      <c r="E11" s="1463"/>
      <c r="F11" s="1463"/>
      <c r="G11" s="1463"/>
      <c r="H11" s="1463"/>
      <c r="I11" s="1463"/>
      <c r="J11" s="1463"/>
      <c r="K11" s="1479"/>
      <c r="Q11" s="109"/>
    </row>
    <row r="12" spans="1:18" ht="49.5" customHeight="1">
      <c r="A12" s="802" t="s">
        <v>128</v>
      </c>
      <c r="B12" s="803"/>
      <c r="C12" s="804"/>
      <c r="D12" s="1482" t="s">
        <v>2092</v>
      </c>
      <c r="E12" s="1482"/>
      <c r="F12" s="1482"/>
      <c r="G12" s="1482"/>
      <c r="H12" s="1482"/>
      <c r="I12" s="1482"/>
      <c r="J12" s="1482"/>
      <c r="K12" s="1483"/>
    </row>
    <row r="13" spans="1:18" ht="48" customHeight="1" thickBot="1">
      <c r="A13" s="778"/>
      <c r="B13" s="779"/>
      <c r="C13" s="780"/>
      <c r="D13" s="1478" t="s">
        <v>2093</v>
      </c>
      <c r="E13" s="1463"/>
      <c r="F13" s="1463"/>
      <c r="G13" s="1463"/>
      <c r="H13" s="1463"/>
      <c r="I13" s="1463"/>
      <c r="J13" s="1463"/>
      <c r="K13" s="1479"/>
    </row>
    <row r="14" spans="1:18" ht="38.1" customHeight="1">
      <c r="A14" s="802" t="s">
        <v>49</v>
      </c>
      <c r="B14" s="803"/>
      <c r="C14" s="804"/>
      <c r="D14" s="1475" t="s">
        <v>2094</v>
      </c>
      <c r="E14" s="1476"/>
      <c r="F14" s="1476"/>
      <c r="G14" s="1476"/>
      <c r="H14" s="1476"/>
      <c r="I14" s="1476"/>
      <c r="J14" s="1476"/>
      <c r="K14" s="1477"/>
    </row>
    <row r="15" spans="1:18" ht="56.1" customHeight="1" thickBot="1">
      <c r="A15" s="778"/>
      <c r="B15" s="779"/>
      <c r="C15" s="780"/>
      <c r="D15" s="1478" t="s">
        <v>2095</v>
      </c>
      <c r="E15" s="1463"/>
      <c r="F15" s="1463"/>
      <c r="G15" s="1463"/>
      <c r="H15" s="1463"/>
      <c r="I15" s="1463"/>
      <c r="J15" s="1463"/>
      <c r="K15" s="1479"/>
    </row>
    <row r="16" spans="1:18" ht="81" customHeight="1" thickBot="1">
      <c r="A16" s="748" t="s">
        <v>48</v>
      </c>
      <c r="B16" s="797"/>
      <c r="C16" s="798"/>
      <c r="D16" s="1490" t="s">
        <v>3432</v>
      </c>
      <c r="E16" s="1491"/>
      <c r="F16" s="1491"/>
      <c r="G16" s="1491"/>
      <c r="H16" s="1491"/>
      <c r="I16" s="1491"/>
      <c r="J16" s="1491"/>
      <c r="K16" s="1492"/>
      <c r="L16" s="754" t="s">
        <v>47</v>
      </c>
      <c r="M16" s="795"/>
      <c r="N16" s="795"/>
      <c r="O16" s="795"/>
      <c r="P16" s="795"/>
      <c r="Q16" s="795"/>
      <c r="R16" s="795"/>
    </row>
    <row r="17" spans="1:18" ht="19.149999999999999" customHeight="1" thickBot="1">
      <c r="A17" s="108" t="s">
        <v>46</v>
      </c>
      <c r="B17" s="107"/>
      <c r="C17" s="107"/>
      <c r="D17" s="868" t="s">
        <v>3287</v>
      </c>
      <c r="E17" s="869"/>
      <c r="F17" s="869"/>
      <c r="G17" s="869"/>
      <c r="H17" s="869"/>
      <c r="I17" s="869"/>
      <c r="J17" s="869"/>
      <c r="K17" s="870"/>
      <c r="L17" s="789" t="s">
        <v>45</v>
      </c>
      <c r="M17" s="790"/>
      <c r="N17" s="790"/>
      <c r="O17" s="790"/>
      <c r="P17" s="790"/>
      <c r="Q17" s="790"/>
      <c r="R17" s="790"/>
    </row>
    <row r="18" spans="1:18" ht="50.45" customHeight="1" thickBot="1">
      <c r="A18" s="755" t="s">
        <v>44</v>
      </c>
      <c r="B18" s="756"/>
      <c r="C18" s="756"/>
      <c r="D18" s="756"/>
      <c r="E18" s="756"/>
      <c r="F18" s="1484" t="s">
        <v>43</v>
      </c>
      <c r="G18" s="1484"/>
      <c r="H18" s="1484" t="s">
        <v>42</v>
      </c>
      <c r="I18" s="1484"/>
      <c r="J18" s="1484" t="s">
        <v>41</v>
      </c>
      <c r="K18" s="1485"/>
      <c r="L18" s="753" t="s">
        <v>40</v>
      </c>
      <c r="M18" s="795"/>
      <c r="N18" s="795"/>
      <c r="O18" s="795"/>
      <c r="P18" s="795"/>
      <c r="Q18" s="795"/>
      <c r="R18" s="795"/>
    </row>
    <row r="19" spans="1:18" ht="57.75" customHeight="1">
      <c r="A19" s="1480" t="s">
        <v>3433</v>
      </c>
      <c r="B19" s="1480"/>
      <c r="C19" s="1480"/>
      <c r="D19" s="1480"/>
      <c r="E19" s="1480"/>
      <c r="F19" s="1486" t="s">
        <v>179</v>
      </c>
      <c r="G19" s="1486"/>
      <c r="H19" s="1487" t="s">
        <v>2419</v>
      </c>
      <c r="I19" s="1487"/>
      <c r="J19" s="1488" t="s">
        <v>4973</v>
      </c>
      <c r="K19" s="1489"/>
    </row>
    <row r="20" spans="1:18" ht="53.25" customHeight="1">
      <c r="A20" s="1470" t="s">
        <v>3434</v>
      </c>
      <c r="B20" s="1470"/>
      <c r="C20" s="1470"/>
      <c r="D20" s="1470"/>
      <c r="E20" s="1470"/>
      <c r="F20" s="917" t="s">
        <v>179</v>
      </c>
      <c r="G20" s="917"/>
      <c r="H20" s="1471" t="s">
        <v>660</v>
      </c>
      <c r="I20" s="1471"/>
      <c r="J20" s="856" t="s">
        <v>4974</v>
      </c>
      <c r="K20" s="858"/>
    </row>
    <row r="21" spans="1:18" ht="42" customHeight="1">
      <c r="A21" s="1470" t="s">
        <v>608</v>
      </c>
      <c r="B21" s="1470"/>
      <c r="C21" s="1470"/>
      <c r="D21" s="1470"/>
      <c r="E21" s="1470"/>
      <c r="F21" s="917" t="s">
        <v>179</v>
      </c>
      <c r="G21" s="917"/>
      <c r="H21" s="1471" t="s">
        <v>245</v>
      </c>
      <c r="I21" s="1471"/>
      <c r="J21" s="856" t="s">
        <v>653</v>
      </c>
      <c r="K21" s="858"/>
    </row>
    <row r="22" spans="1:18" ht="39.75" customHeight="1">
      <c r="A22" s="1470" t="s">
        <v>607</v>
      </c>
      <c r="B22" s="1470"/>
      <c r="C22" s="1470"/>
      <c r="D22" s="1470"/>
      <c r="E22" s="1470"/>
      <c r="F22" s="917" t="s">
        <v>179</v>
      </c>
      <c r="G22" s="917"/>
      <c r="H22" s="1471" t="s">
        <v>245</v>
      </c>
      <c r="I22" s="1471"/>
      <c r="J22" s="856" t="s">
        <v>653</v>
      </c>
      <c r="K22" s="858"/>
    </row>
    <row r="23" spans="1:18" ht="35.25" customHeight="1">
      <c r="A23" s="1470" t="s">
        <v>606</v>
      </c>
      <c r="B23" s="1470"/>
      <c r="C23" s="1470"/>
      <c r="D23" s="1470"/>
      <c r="E23" s="1470"/>
      <c r="F23" s="917" t="s">
        <v>179</v>
      </c>
      <c r="G23" s="917"/>
      <c r="H23" s="1471" t="s">
        <v>660</v>
      </c>
      <c r="I23" s="1471"/>
      <c r="J23" s="856" t="s">
        <v>4974</v>
      </c>
      <c r="K23" s="858"/>
    </row>
    <row r="24" spans="1:18" ht="39.75" customHeight="1">
      <c r="A24" s="1470" t="s">
        <v>605</v>
      </c>
      <c r="B24" s="1470"/>
      <c r="C24" s="1470"/>
      <c r="D24" s="1470"/>
      <c r="E24" s="1470"/>
      <c r="F24" s="917" t="s">
        <v>179</v>
      </c>
      <c r="G24" s="917"/>
      <c r="H24" s="1471" t="s">
        <v>2418</v>
      </c>
      <c r="I24" s="1471"/>
      <c r="J24" s="856" t="s">
        <v>4973</v>
      </c>
      <c r="K24" s="858"/>
    </row>
    <row r="25" spans="1:18" ht="39.75" customHeight="1">
      <c r="A25" s="1470" t="s">
        <v>604</v>
      </c>
      <c r="B25" s="1470"/>
      <c r="C25" s="1470"/>
      <c r="D25" s="1470"/>
      <c r="E25" s="1470"/>
      <c r="F25" s="917" t="s">
        <v>179</v>
      </c>
      <c r="G25" s="917"/>
      <c r="H25" s="1471" t="s">
        <v>4970</v>
      </c>
      <c r="I25" s="1471"/>
      <c r="J25" s="856" t="s">
        <v>4975</v>
      </c>
      <c r="K25" s="858"/>
    </row>
    <row r="26" spans="1:18" ht="39.75" customHeight="1">
      <c r="A26" s="1470" t="s">
        <v>3435</v>
      </c>
      <c r="B26" s="1470"/>
      <c r="C26" s="1470"/>
      <c r="D26" s="1470"/>
      <c r="E26" s="1470"/>
      <c r="F26" s="917" t="s">
        <v>179</v>
      </c>
      <c r="G26" s="917"/>
      <c r="H26" s="1471" t="s">
        <v>4970</v>
      </c>
      <c r="I26" s="1471"/>
      <c r="J26" s="856" t="s">
        <v>4975</v>
      </c>
      <c r="K26" s="858"/>
    </row>
    <row r="27" spans="1:18" ht="39.75" customHeight="1">
      <c r="A27" s="1470" t="s">
        <v>603</v>
      </c>
      <c r="B27" s="1470"/>
      <c r="C27" s="1470"/>
      <c r="D27" s="1470"/>
      <c r="E27" s="1470"/>
      <c r="F27" s="917" t="s">
        <v>179</v>
      </c>
      <c r="G27" s="917"/>
      <c r="H27" s="1471" t="s">
        <v>245</v>
      </c>
      <c r="I27" s="1471"/>
      <c r="J27" s="1471" t="s">
        <v>653</v>
      </c>
      <c r="K27" s="1493"/>
    </row>
    <row r="28" spans="1:18" ht="39.75" customHeight="1">
      <c r="A28" s="1470" t="s">
        <v>3220</v>
      </c>
      <c r="B28" s="1470"/>
      <c r="C28" s="1470"/>
      <c r="D28" s="1470"/>
      <c r="E28" s="1470"/>
      <c r="F28" s="917" t="s">
        <v>179</v>
      </c>
      <c r="G28" s="917"/>
      <c r="H28" s="1471" t="s">
        <v>363</v>
      </c>
      <c r="I28" s="1471"/>
      <c r="J28" s="1471" t="s">
        <v>4976</v>
      </c>
      <c r="K28" s="1493"/>
    </row>
    <row r="29" spans="1:18" ht="42.75" customHeight="1">
      <c r="A29" s="1470" t="s">
        <v>3219</v>
      </c>
      <c r="B29" s="1470"/>
      <c r="C29" s="1470"/>
      <c r="D29" s="1470"/>
      <c r="E29" s="1470"/>
      <c r="F29" s="917" t="s">
        <v>179</v>
      </c>
      <c r="G29" s="917"/>
      <c r="H29" s="1471" t="s">
        <v>4970</v>
      </c>
      <c r="I29" s="1471"/>
      <c r="J29" s="856" t="s">
        <v>4975</v>
      </c>
      <c r="K29" s="858"/>
    </row>
    <row r="30" spans="1:18" ht="36.75" customHeight="1">
      <c r="A30" s="1470" t="s">
        <v>3218</v>
      </c>
      <c r="B30" s="1470"/>
      <c r="C30" s="1470"/>
      <c r="D30" s="1470"/>
      <c r="E30" s="1470"/>
      <c r="F30" s="917" t="s">
        <v>179</v>
      </c>
      <c r="G30" s="917"/>
      <c r="H30" s="1471" t="s">
        <v>2418</v>
      </c>
      <c r="I30" s="1471"/>
      <c r="J30" s="856" t="s">
        <v>4973</v>
      </c>
      <c r="K30" s="858"/>
    </row>
    <row r="31" spans="1:18" ht="32.25" customHeight="1">
      <c r="A31" s="1470" t="s">
        <v>3217</v>
      </c>
      <c r="B31" s="1470"/>
      <c r="C31" s="1470"/>
      <c r="D31" s="1470"/>
      <c r="E31" s="1470"/>
      <c r="F31" s="917" t="s">
        <v>179</v>
      </c>
      <c r="G31" s="917"/>
      <c r="H31" s="1471" t="s">
        <v>363</v>
      </c>
      <c r="I31" s="1471"/>
      <c r="J31" s="856" t="s">
        <v>4976</v>
      </c>
      <c r="K31" s="858"/>
    </row>
    <row r="32" spans="1:18" ht="26.25" customHeight="1">
      <c r="A32" s="1470" t="s">
        <v>3216</v>
      </c>
      <c r="B32" s="1470"/>
      <c r="C32" s="1470"/>
      <c r="D32" s="1470"/>
      <c r="E32" s="1470"/>
      <c r="F32" s="917" t="s">
        <v>179</v>
      </c>
      <c r="G32" s="917"/>
      <c r="H32" s="1471" t="s">
        <v>245</v>
      </c>
      <c r="I32" s="1471"/>
      <c r="J32" s="856" t="s">
        <v>653</v>
      </c>
      <c r="K32" s="858"/>
    </row>
    <row r="33" spans="1:11" ht="38.25" customHeight="1">
      <c r="A33" s="1470" t="s">
        <v>3215</v>
      </c>
      <c r="B33" s="1470"/>
      <c r="C33" s="1470"/>
      <c r="D33" s="1470"/>
      <c r="E33" s="1470"/>
      <c r="F33" s="917" t="s">
        <v>179</v>
      </c>
      <c r="G33" s="917"/>
      <c r="H33" s="1471" t="s">
        <v>2418</v>
      </c>
      <c r="I33" s="1471"/>
      <c r="J33" s="856" t="s">
        <v>4973</v>
      </c>
      <c r="K33" s="858"/>
    </row>
    <row r="34" spans="1:11" ht="47.25" customHeight="1">
      <c r="A34" s="1472" t="s">
        <v>612</v>
      </c>
      <c r="B34" s="1473"/>
      <c r="C34" s="1473"/>
      <c r="D34" s="1473"/>
      <c r="E34" s="1473"/>
      <c r="F34" s="947" t="s">
        <v>18</v>
      </c>
      <c r="G34" s="1461"/>
      <c r="H34" s="1474" t="s">
        <v>609</v>
      </c>
      <c r="I34" s="1474"/>
      <c r="J34" s="856" t="s">
        <v>4973</v>
      </c>
      <c r="K34" s="858"/>
    </row>
    <row r="35" spans="1:11" ht="48.75" customHeight="1">
      <c r="A35" s="1462" t="s">
        <v>3436</v>
      </c>
      <c r="B35" s="1463"/>
      <c r="C35" s="1463"/>
      <c r="D35" s="1463"/>
      <c r="E35" s="1464"/>
      <c r="F35" s="947" t="s">
        <v>18</v>
      </c>
      <c r="G35" s="1461"/>
      <c r="H35" s="856" t="s">
        <v>4971</v>
      </c>
      <c r="I35" s="857"/>
      <c r="J35" s="856" t="s">
        <v>4977</v>
      </c>
      <c r="K35" s="858"/>
    </row>
    <row r="36" spans="1:11" ht="51" customHeight="1">
      <c r="A36" s="1462" t="s">
        <v>3444</v>
      </c>
      <c r="B36" s="1463"/>
      <c r="C36" s="1463"/>
      <c r="D36" s="1463"/>
      <c r="E36" s="1464"/>
      <c r="F36" s="947" t="s">
        <v>18</v>
      </c>
      <c r="G36" s="1461"/>
      <c r="H36" s="856" t="s">
        <v>4971</v>
      </c>
      <c r="I36" s="857"/>
      <c r="J36" s="856" t="s">
        <v>4977</v>
      </c>
      <c r="K36" s="858"/>
    </row>
    <row r="37" spans="1:11" ht="50.25" customHeight="1">
      <c r="A37" s="1462" t="s">
        <v>3443</v>
      </c>
      <c r="B37" s="1463"/>
      <c r="C37" s="1463"/>
      <c r="D37" s="1463"/>
      <c r="E37" s="1464"/>
      <c r="F37" s="947" t="s">
        <v>18</v>
      </c>
      <c r="G37" s="1461"/>
      <c r="H37" s="856" t="s">
        <v>4971</v>
      </c>
      <c r="I37" s="857"/>
      <c r="J37" s="856" t="s">
        <v>4977</v>
      </c>
      <c r="K37" s="858"/>
    </row>
    <row r="38" spans="1:11" ht="33.75" customHeight="1">
      <c r="A38" s="1462" t="s">
        <v>3437</v>
      </c>
      <c r="B38" s="1463"/>
      <c r="C38" s="1463"/>
      <c r="D38" s="1463"/>
      <c r="E38" s="1464"/>
      <c r="F38" s="947" t="s">
        <v>18</v>
      </c>
      <c r="G38" s="1461"/>
      <c r="H38" s="856" t="s">
        <v>660</v>
      </c>
      <c r="I38" s="857"/>
      <c r="J38" s="856" t="s">
        <v>4974</v>
      </c>
      <c r="K38" s="858"/>
    </row>
    <row r="39" spans="1:11" ht="37.5" customHeight="1">
      <c r="A39" s="1462" t="s">
        <v>3438</v>
      </c>
      <c r="B39" s="1463"/>
      <c r="C39" s="1463"/>
      <c r="D39" s="1463"/>
      <c r="E39" s="1464"/>
      <c r="F39" s="947" t="s">
        <v>18</v>
      </c>
      <c r="G39" s="1461"/>
      <c r="H39" s="856" t="s">
        <v>245</v>
      </c>
      <c r="I39" s="857"/>
      <c r="J39" s="856" t="s">
        <v>653</v>
      </c>
      <c r="K39" s="858"/>
    </row>
    <row r="40" spans="1:11" ht="48.75" customHeight="1">
      <c r="A40" s="1462" t="s">
        <v>3439</v>
      </c>
      <c r="B40" s="1463"/>
      <c r="C40" s="1463"/>
      <c r="D40" s="1463"/>
      <c r="E40" s="1464"/>
      <c r="F40" s="947" t="s">
        <v>18</v>
      </c>
      <c r="G40" s="1461"/>
      <c r="H40" s="856" t="s">
        <v>4972</v>
      </c>
      <c r="I40" s="857"/>
      <c r="J40" s="856" t="s">
        <v>4978</v>
      </c>
      <c r="K40" s="858"/>
    </row>
    <row r="41" spans="1:11" ht="48.75" customHeight="1">
      <c r="A41" s="1462" t="s">
        <v>3440</v>
      </c>
      <c r="B41" s="1463"/>
      <c r="C41" s="1463"/>
      <c r="D41" s="1463"/>
      <c r="E41" s="1464"/>
      <c r="F41" s="947" t="s">
        <v>18</v>
      </c>
      <c r="G41" s="1461"/>
      <c r="H41" s="856" t="s">
        <v>4972</v>
      </c>
      <c r="I41" s="857"/>
      <c r="J41" s="856" t="s">
        <v>4978</v>
      </c>
      <c r="K41" s="858"/>
    </row>
    <row r="42" spans="1:11" ht="35.25" customHeight="1">
      <c r="A42" s="1462" t="s">
        <v>3441</v>
      </c>
      <c r="B42" s="1463"/>
      <c r="C42" s="1463"/>
      <c r="D42" s="1463"/>
      <c r="E42" s="1464"/>
      <c r="F42" s="947" t="s">
        <v>18</v>
      </c>
      <c r="G42" s="1461"/>
      <c r="H42" s="856" t="s">
        <v>2418</v>
      </c>
      <c r="I42" s="857"/>
      <c r="J42" s="882" t="s">
        <v>4973</v>
      </c>
      <c r="K42" s="883"/>
    </row>
    <row r="43" spans="1:11" ht="48.75" customHeight="1">
      <c r="A43" s="1462" t="s">
        <v>3442</v>
      </c>
      <c r="B43" s="1463"/>
      <c r="C43" s="1463"/>
      <c r="D43" s="1463"/>
      <c r="E43" s="1464"/>
      <c r="F43" s="947" t="s">
        <v>18</v>
      </c>
      <c r="G43" s="1461"/>
      <c r="H43" s="856" t="s">
        <v>4153</v>
      </c>
      <c r="I43" s="857"/>
      <c r="J43" s="856" t="s">
        <v>4979</v>
      </c>
      <c r="K43" s="858"/>
    </row>
    <row r="44" spans="1:11" ht="46.5" customHeight="1">
      <c r="A44" s="1462" t="s">
        <v>3445</v>
      </c>
      <c r="B44" s="1463"/>
      <c r="C44" s="1463"/>
      <c r="D44" s="1463"/>
      <c r="E44" s="1464"/>
      <c r="F44" s="947" t="s">
        <v>18</v>
      </c>
      <c r="G44" s="1461"/>
      <c r="H44" s="856" t="s">
        <v>4154</v>
      </c>
      <c r="I44" s="857"/>
      <c r="J44" s="856" t="s">
        <v>4980</v>
      </c>
      <c r="K44" s="858"/>
    </row>
    <row r="45" spans="1:11" ht="46.5" customHeight="1">
      <c r="A45" s="1462" t="s">
        <v>3446</v>
      </c>
      <c r="B45" s="1463"/>
      <c r="C45" s="1463"/>
      <c r="D45" s="1463"/>
      <c r="E45" s="1464"/>
      <c r="F45" s="947" t="s">
        <v>18</v>
      </c>
      <c r="G45" s="1461"/>
      <c r="H45" s="856" t="s">
        <v>2038</v>
      </c>
      <c r="I45" s="857"/>
      <c r="J45" s="882" t="s">
        <v>4981</v>
      </c>
      <c r="K45" s="883"/>
    </row>
    <row r="46" spans="1:11" ht="33" customHeight="1">
      <c r="A46" s="1462" t="s">
        <v>3447</v>
      </c>
      <c r="B46" s="1463"/>
      <c r="C46" s="1463"/>
      <c r="D46" s="1463"/>
      <c r="E46" s="1464"/>
      <c r="F46" s="947" t="s">
        <v>18</v>
      </c>
      <c r="G46" s="1461"/>
      <c r="H46" s="856" t="s">
        <v>531</v>
      </c>
      <c r="I46" s="857"/>
      <c r="J46" s="882" t="s">
        <v>4973</v>
      </c>
      <c r="K46" s="883"/>
    </row>
    <row r="47" spans="1:11" ht="34.5" customHeight="1">
      <c r="A47" s="1462" t="s">
        <v>3448</v>
      </c>
      <c r="B47" s="1463"/>
      <c r="C47" s="1463"/>
      <c r="D47" s="1463"/>
      <c r="E47" s="1464"/>
      <c r="F47" s="947" t="s">
        <v>18</v>
      </c>
      <c r="G47" s="1461"/>
      <c r="H47" s="856" t="s">
        <v>531</v>
      </c>
      <c r="I47" s="857"/>
      <c r="J47" s="882" t="s">
        <v>4973</v>
      </c>
      <c r="K47" s="883"/>
    </row>
    <row r="48" spans="1:11" ht="34.5" customHeight="1" thickBot="1">
      <c r="A48" s="1465" t="s">
        <v>3449</v>
      </c>
      <c r="B48" s="1466"/>
      <c r="C48" s="1466"/>
      <c r="D48" s="1466"/>
      <c r="E48" s="1467"/>
      <c r="F48" s="947" t="s">
        <v>18</v>
      </c>
      <c r="G48" s="1461"/>
      <c r="H48" s="1468" t="s">
        <v>531</v>
      </c>
      <c r="I48" s="1469"/>
      <c r="J48" s="882" t="s">
        <v>4973</v>
      </c>
      <c r="K48" s="883"/>
    </row>
    <row r="49" spans="1:11" ht="24.75" customHeight="1">
      <c r="A49" s="846" t="s">
        <v>17</v>
      </c>
      <c r="B49" s="847"/>
      <c r="C49" s="1495" t="s">
        <v>602</v>
      </c>
      <c r="D49" s="1495"/>
      <c r="E49" s="1495"/>
      <c r="F49" s="1495"/>
      <c r="G49" s="1495"/>
      <c r="H49" s="1495"/>
      <c r="I49" s="1495"/>
      <c r="J49" s="1495"/>
      <c r="K49" s="1496"/>
    </row>
    <row r="50" spans="1:11" ht="24" customHeight="1" thickBot="1">
      <c r="A50" s="850"/>
      <c r="B50" s="851"/>
      <c r="C50" s="1463" t="s">
        <v>601</v>
      </c>
      <c r="D50" s="1463"/>
      <c r="E50" s="1463"/>
      <c r="F50" s="1463"/>
      <c r="G50" s="1463"/>
      <c r="H50" s="1463"/>
      <c r="I50" s="1463"/>
      <c r="J50" s="1463"/>
      <c r="K50" s="1479"/>
    </row>
    <row r="51" spans="1:11" ht="260.10000000000002" customHeight="1" thickBot="1">
      <c r="A51" s="748" t="s">
        <v>14</v>
      </c>
      <c r="B51" s="749"/>
      <c r="C51" s="869" t="s">
        <v>5064</v>
      </c>
      <c r="D51" s="869"/>
      <c r="E51" s="869"/>
      <c r="F51" s="869"/>
      <c r="G51" s="869"/>
      <c r="H51" s="869"/>
      <c r="I51" s="869"/>
      <c r="J51" s="869"/>
      <c r="K51" s="870"/>
    </row>
    <row r="52" spans="1:11" ht="22.5" customHeight="1">
      <c r="A52" s="846" t="s">
        <v>13</v>
      </c>
      <c r="B52" s="847"/>
      <c r="C52" s="1459" t="s">
        <v>3456</v>
      </c>
      <c r="D52" s="1459"/>
      <c r="E52" s="1459"/>
      <c r="F52" s="1459"/>
      <c r="G52" s="1459"/>
      <c r="H52" s="1459"/>
      <c r="I52" s="1459"/>
      <c r="J52" s="1459"/>
      <c r="K52" s="1460"/>
    </row>
    <row r="53" spans="1:11" ht="23.25" customHeight="1">
      <c r="A53" s="848"/>
      <c r="B53" s="849"/>
      <c r="C53" s="1458" t="s">
        <v>3452</v>
      </c>
      <c r="D53" s="1459"/>
      <c r="E53" s="1459"/>
      <c r="F53" s="1459"/>
      <c r="G53" s="1459"/>
      <c r="H53" s="1459"/>
      <c r="I53" s="1459"/>
      <c r="J53" s="1459"/>
      <c r="K53" s="1460"/>
    </row>
    <row r="54" spans="1:11" ht="21" customHeight="1">
      <c r="A54" s="848"/>
      <c r="B54" s="849"/>
      <c r="C54" s="1458" t="s">
        <v>3453</v>
      </c>
      <c r="D54" s="1459"/>
      <c r="E54" s="1459"/>
      <c r="F54" s="1459"/>
      <c r="G54" s="1459"/>
      <c r="H54" s="1459"/>
      <c r="I54" s="1459"/>
      <c r="J54" s="1459"/>
      <c r="K54" s="1460"/>
    </row>
    <row r="55" spans="1:11" ht="35.25" customHeight="1">
      <c r="A55" s="848"/>
      <c r="B55" s="849"/>
      <c r="C55" s="1458" t="s">
        <v>3454</v>
      </c>
      <c r="D55" s="1459"/>
      <c r="E55" s="1459"/>
      <c r="F55" s="1459"/>
      <c r="G55" s="1459"/>
      <c r="H55" s="1459"/>
      <c r="I55" s="1459"/>
      <c r="J55" s="1459"/>
      <c r="K55" s="1460"/>
    </row>
    <row r="56" spans="1:11" ht="35.25" customHeight="1" thickBot="1">
      <c r="A56" s="850"/>
      <c r="B56" s="851"/>
      <c r="C56" s="1497" t="s">
        <v>3455</v>
      </c>
      <c r="D56" s="863"/>
      <c r="E56" s="863"/>
      <c r="F56" s="863"/>
      <c r="G56" s="863"/>
      <c r="H56" s="863"/>
      <c r="I56" s="863"/>
      <c r="J56" s="863"/>
      <c r="K56" s="864"/>
    </row>
    <row r="57" spans="1:11" ht="33.75" customHeight="1">
      <c r="A57" s="846" t="s">
        <v>7</v>
      </c>
      <c r="B57" s="847"/>
      <c r="C57" s="685" t="s">
        <v>3462</v>
      </c>
      <c r="D57" s="686"/>
      <c r="E57" s="686"/>
      <c r="F57" s="686"/>
      <c r="G57" s="686"/>
      <c r="H57" s="686"/>
      <c r="I57" s="686"/>
      <c r="J57" s="686"/>
      <c r="K57" s="687"/>
    </row>
    <row r="58" spans="1:11" ht="36.75" customHeight="1">
      <c r="A58" s="848"/>
      <c r="B58" s="849"/>
      <c r="C58" s="1494" t="s">
        <v>3463</v>
      </c>
      <c r="D58" s="704"/>
      <c r="E58" s="704"/>
      <c r="F58" s="704"/>
      <c r="G58" s="704"/>
      <c r="H58" s="704"/>
      <c r="I58" s="704"/>
      <c r="J58" s="704"/>
      <c r="K58" s="705"/>
    </row>
    <row r="59" spans="1:11" ht="25.5" customHeight="1">
      <c r="A59" s="848"/>
      <c r="B59" s="849"/>
      <c r="C59" s="1494" t="s">
        <v>3464</v>
      </c>
      <c r="D59" s="704"/>
      <c r="E59" s="704"/>
      <c r="F59" s="704"/>
      <c r="G59" s="704"/>
      <c r="H59" s="704"/>
      <c r="I59" s="704"/>
      <c r="J59" s="704"/>
      <c r="K59" s="705"/>
    </row>
    <row r="60" spans="1:11" ht="33.75" customHeight="1">
      <c r="A60" s="848"/>
      <c r="B60" s="849"/>
      <c r="C60" s="1494" t="s">
        <v>600</v>
      </c>
      <c r="D60" s="704"/>
      <c r="E60" s="704"/>
      <c r="F60" s="704"/>
      <c r="G60" s="704"/>
      <c r="H60" s="704"/>
      <c r="I60" s="704"/>
      <c r="J60" s="704"/>
      <c r="K60" s="705"/>
    </row>
    <row r="61" spans="1:11" ht="32.25" customHeight="1">
      <c r="A61" s="848"/>
      <c r="B61" s="849"/>
      <c r="C61" s="1494" t="s">
        <v>3457</v>
      </c>
      <c r="D61" s="704"/>
      <c r="E61" s="704"/>
      <c r="F61" s="704"/>
      <c r="G61" s="704"/>
      <c r="H61" s="704"/>
      <c r="I61" s="704"/>
      <c r="J61" s="704"/>
      <c r="K61" s="705"/>
    </row>
    <row r="62" spans="1:11" ht="24.75" customHeight="1">
      <c r="A62" s="848"/>
      <c r="B62" s="849"/>
      <c r="C62" s="1494" t="s">
        <v>3465</v>
      </c>
      <c r="D62" s="704"/>
      <c r="E62" s="704"/>
      <c r="F62" s="704"/>
      <c r="G62" s="704"/>
      <c r="H62" s="704"/>
      <c r="I62" s="704"/>
      <c r="J62" s="704"/>
      <c r="K62" s="705"/>
    </row>
    <row r="63" spans="1:11" ht="33" customHeight="1">
      <c r="A63" s="848"/>
      <c r="B63" s="849"/>
      <c r="C63" s="1494" t="s">
        <v>3458</v>
      </c>
      <c r="D63" s="704"/>
      <c r="E63" s="704"/>
      <c r="F63" s="704"/>
      <c r="G63" s="704"/>
      <c r="H63" s="704"/>
      <c r="I63" s="704"/>
      <c r="J63" s="704"/>
      <c r="K63" s="705"/>
    </row>
    <row r="64" spans="1:11" ht="23.25" customHeight="1">
      <c r="A64" s="848"/>
      <c r="B64" s="849"/>
      <c r="C64" s="1494" t="s">
        <v>3466</v>
      </c>
      <c r="D64" s="704"/>
      <c r="E64" s="704"/>
      <c r="F64" s="704"/>
      <c r="G64" s="704"/>
      <c r="H64" s="704"/>
      <c r="I64" s="704"/>
      <c r="J64" s="704"/>
      <c r="K64" s="705"/>
    </row>
    <row r="65" spans="1:12" ht="21.6" customHeight="1">
      <c r="A65" s="848"/>
      <c r="B65" s="849"/>
      <c r="C65" s="1494" t="s">
        <v>3460</v>
      </c>
      <c r="D65" s="704"/>
      <c r="E65" s="704"/>
      <c r="F65" s="704"/>
      <c r="G65" s="704"/>
      <c r="H65" s="704"/>
      <c r="I65" s="704"/>
      <c r="J65" s="704"/>
      <c r="K65" s="705"/>
    </row>
    <row r="66" spans="1:12" ht="32.25" customHeight="1">
      <c r="A66" s="848"/>
      <c r="B66" s="849"/>
      <c r="C66" s="706" t="s">
        <v>3461</v>
      </c>
      <c r="D66" s="1498"/>
      <c r="E66" s="1498"/>
      <c r="F66" s="1498"/>
      <c r="G66" s="1498"/>
      <c r="H66" s="1498"/>
      <c r="I66" s="1498"/>
      <c r="J66" s="1498"/>
      <c r="K66" s="1499"/>
    </row>
    <row r="67" spans="1:12" ht="32.25" customHeight="1" thickBot="1">
      <c r="A67" s="850"/>
      <c r="B67" s="851"/>
      <c r="C67" s="898" t="s">
        <v>3459</v>
      </c>
      <c r="D67" s="899"/>
      <c r="E67" s="899"/>
      <c r="F67" s="899"/>
      <c r="G67" s="899"/>
      <c r="H67" s="899"/>
      <c r="I67" s="899"/>
      <c r="J67" s="899"/>
      <c r="K67" s="900"/>
    </row>
    <row r="68" spans="1:12" ht="15.75" thickBot="1">
      <c r="A68" s="817" t="s">
        <v>6</v>
      </c>
      <c r="B68" s="818"/>
      <c r="C68" s="818"/>
      <c r="D68" s="818"/>
      <c r="E68" s="818"/>
      <c r="F68" s="818"/>
      <c r="G68" s="818"/>
      <c r="H68" s="818"/>
      <c r="I68" s="818"/>
      <c r="J68" s="818"/>
      <c r="K68" s="819"/>
    </row>
    <row r="69" spans="1:12">
      <c r="A69" s="106" t="s">
        <v>5</v>
      </c>
      <c r="B69" s="105"/>
      <c r="C69" s="105"/>
      <c r="D69" s="105"/>
      <c r="E69" s="105"/>
      <c r="F69" s="871">
        <v>60</v>
      </c>
      <c r="G69" s="872"/>
      <c r="H69" s="872"/>
      <c r="I69" s="872"/>
      <c r="J69" s="872"/>
      <c r="K69" s="873"/>
      <c r="L69" s="102" t="s">
        <v>4</v>
      </c>
    </row>
    <row r="70" spans="1:12" ht="15" customHeight="1">
      <c r="A70" s="104" t="s">
        <v>3</v>
      </c>
      <c r="B70" s="103"/>
      <c r="C70" s="103"/>
      <c r="D70" s="103"/>
      <c r="E70" s="103"/>
      <c r="F70" s="874">
        <v>15</v>
      </c>
      <c r="G70" s="1500"/>
      <c r="H70" s="1500"/>
      <c r="I70" s="1500"/>
      <c r="J70" s="1500"/>
      <c r="K70" s="1501"/>
      <c r="L70" s="102" t="s">
        <v>2</v>
      </c>
    </row>
    <row r="71" spans="1:12" ht="15.75" thickBot="1">
      <c r="A71" s="111" t="s">
        <v>1</v>
      </c>
      <c r="B71" s="110"/>
      <c r="C71" s="110"/>
      <c r="D71" s="110"/>
      <c r="E71" s="110"/>
      <c r="F71" s="877" t="s">
        <v>440</v>
      </c>
      <c r="G71" s="878"/>
      <c r="H71" s="878"/>
      <c r="I71" s="878"/>
      <c r="J71" s="878"/>
      <c r="K71" s="879"/>
    </row>
    <row r="72" spans="1:12" ht="35.25" customHeight="1" thickBot="1">
      <c r="A72" s="748" t="s">
        <v>4432</v>
      </c>
      <c r="B72" s="797"/>
      <c r="C72" s="797"/>
      <c r="D72" s="797"/>
      <c r="E72" s="798"/>
      <c r="F72" s="868" t="s">
        <v>5065</v>
      </c>
      <c r="G72" s="869"/>
      <c r="H72" s="869"/>
      <c r="I72" s="869"/>
      <c r="J72" s="869"/>
      <c r="K72" s="870"/>
    </row>
  </sheetData>
  <mergeCells count="195">
    <mergeCell ref="A72:E72"/>
    <mergeCell ref="F72:K72"/>
    <mergeCell ref="C66:K66"/>
    <mergeCell ref="C67:K67"/>
    <mergeCell ref="A68:K68"/>
    <mergeCell ref="F69:K69"/>
    <mergeCell ref="F70:K70"/>
    <mergeCell ref="F71:K71"/>
    <mergeCell ref="A57:B67"/>
    <mergeCell ref="C57:K57"/>
    <mergeCell ref="C58:K58"/>
    <mergeCell ref="C59:K59"/>
    <mergeCell ref="C60:K60"/>
    <mergeCell ref="C61:K61"/>
    <mergeCell ref="C62:K62"/>
    <mergeCell ref="C63:K63"/>
    <mergeCell ref="A45:E45"/>
    <mergeCell ref="F45:G45"/>
    <mergeCell ref="H45:I45"/>
    <mergeCell ref="J45:K45"/>
    <mergeCell ref="A43:E43"/>
    <mergeCell ref="C65:K65"/>
    <mergeCell ref="A49:B50"/>
    <mergeCell ref="C49:K49"/>
    <mergeCell ref="C50:K50"/>
    <mergeCell ref="A51:B51"/>
    <mergeCell ref="J48:K48"/>
    <mergeCell ref="A46:E46"/>
    <mergeCell ref="F46:G46"/>
    <mergeCell ref="H46:I46"/>
    <mergeCell ref="J46:K46"/>
    <mergeCell ref="A47:E47"/>
    <mergeCell ref="F47:G47"/>
    <mergeCell ref="H47:I47"/>
    <mergeCell ref="J47:K47"/>
    <mergeCell ref="C64:K64"/>
    <mergeCell ref="C51:K51"/>
    <mergeCell ref="C52:K52"/>
    <mergeCell ref="C56:K56"/>
    <mergeCell ref="C55:K55"/>
    <mergeCell ref="J41:K41"/>
    <mergeCell ref="H36:I36"/>
    <mergeCell ref="J36:K36"/>
    <mergeCell ref="A35:E35"/>
    <mergeCell ref="F35:G35"/>
    <mergeCell ref="H40:I40"/>
    <mergeCell ref="J40:K40"/>
    <mergeCell ref="A41:E41"/>
    <mergeCell ref="F41:G41"/>
    <mergeCell ref="J25:K25"/>
    <mergeCell ref="F26:G26"/>
    <mergeCell ref="A26:E26"/>
    <mergeCell ref="A32:E32"/>
    <mergeCell ref="F32:G32"/>
    <mergeCell ref="H32:I32"/>
    <mergeCell ref="J32:K32"/>
    <mergeCell ref="H26:I26"/>
    <mergeCell ref="J26:K26"/>
    <mergeCell ref="A30:E30"/>
    <mergeCell ref="F30:G30"/>
    <mergeCell ref="H30:I30"/>
    <mergeCell ref="J30:K30"/>
    <mergeCell ref="J27:K27"/>
    <mergeCell ref="J29:K29"/>
    <mergeCell ref="A27:E27"/>
    <mergeCell ref="A29:E29"/>
    <mergeCell ref="A28:E28"/>
    <mergeCell ref="H28:I28"/>
    <mergeCell ref="J28:K28"/>
    <mergeCell ref="H29:I29"/>
    <mergeCell ref="F29:G29"/>
    <mergeCell ref="F28:G28"/>
    <mergeCell ref="L16:R16"/>
    <mergeCell ref="D17:K17"/>
    <mergeCell ref="L17:R17"/>
    <mergeCell ref="A18:E18"/>
    <mergeCell ref="F18:G18"/>
    <mergeCell ref="H18:I18"/>
    <mergeCell ref="J18:K18"/>
    <mergeCell ref="L18:R18"/>
    <mergeCell ref="A20:E20"/>
    <mergeCell ref="F20:G20"/>
    <mergeCell ref="H20:I20"/>
    <mergeCell ref="J20:K20"/>
    <mergeCell ref="A19:E19"/>
    <mergeCell ref="F19:G19"/>
    <mergeCell ref="H19:I19"/>
    <mergeCell ref="J19:K19"/>
    <mergeCell ref="A16:C16"/>
    <mergeCell ref="D16:K16"/>
    <mergeCell ref="A7:C7"/>
    <mergeCell ref="D7:K7"/>
    <mergeCell ref="A8:K8"/>
    <mergeCell ref="A9:C11"/>
    <mergeCell ref="D9:K9"/>
    <mergeCell ref="D10:K10"/>
    <mergeCell ref="D11:K11"/>
    <mergeCell ref="A12:C13"/>
    <mergeCell ref="A3:C3"/>
    <mergeCell ref="D3:E3"/>
    <mergeCell ref="F3:H3"/>
    <mergeCell ref="I3:K3"/>
    <mergeCell ref="A4:C4"/>
    <mergeCell ref="D4:E4"/>
    <mergeCell ref="F4:H4"/>
    <mergeCell ref="I4:K4"/>
    <mergeCell ref="A5:C5"/>
    <mergeCell ref="D5:E5"/>
    <mergeCell ref="F5:H5"/>
    <mergeCell ref="I5:K5"/>
    <mergeCell ref="D12:K12"/>
    <mergeCell ref="D13:K13"/>
    <mergeCell ref="F23:G23"/>
    <mergeCell ref="A23:E23"/>
    <mergeCell ref="H23:I23"/>
    <mergeCell ref="J23:K23"/>
    <mergeCell ref="H27:I27"/>
    <mergeCell ref="F24:G24"/>
    <mergeCell ref="A24:E24"/>
    <mergeCell ref="H24:I24"/>
    <mergeCell ref="A14:C15"/>
    <mergeCell ref="D14:K14"/>
    <mergeCell ref="D15:K15"/>
    <mergeCell ref="A21:E21"/>
    <mergeCell ref="F21:G21"/>
    <mergeCell ref="H21:I21"/>
    <mergeCell ref="J21:K21"/>
    <mergeCell ref="F27:G27"/>
    <mergeCell ref="A22:E22"/>
    <mergeCell ref="F22:G22"/>
    <mergeCell ref="H22:I22"/>
    <mergeCell ref="J22:K22"/>
    <mergeCell ref="J24:K24"/>
    <mergeCell ref="F25:G25"/>
    <mergeCell ref="A25:E25"/>
    <mergeCell ref="H25:I25"/>
    <mergeCell ref="A1:C1"/>
    <mergeCell ref="D1:E1"/>
    <mergeCell ref="F1:H1"/>
    <mergeCell ref="I1:K1"/>
    <mergeCell ref="A2:C2"/>
    <mergeCell ref="D2:E2"/>
    <mergeCell ref="F2:H2"/>
    <mergeCell ref="I2:K2"/>
    <mergeCell ref="L5:Q6"/>
    <mergeCell ref="A6:C6"/>
    <mergeCell ref="D6:K6"/>
    <mergeCell ref="A33:E33"/>
    <mergeCell ref="F33:G33"/>
    <mergeCell ref="H33:I33"/>
    <mergeCell ref="J33:K33"/>
    <mergeCell ref="A31:E31"/>
    <mergeCell ref="F31:G31"/>
    <mergeCell ref="H31:I31"/>
    <mergeCell ref="J31:K31"/>
    <mergeCell ref="F38:G38"/>
    <mergeCell ref="A37:E37"/>
    <mergeCell ref="F37:G37"/>
    <mergeCell ref="H37:I37"/>
    <mergeCell ref="J37:K37"/>
    <mergeCell ref="A36:E36"/>
    <mergeCell ref="F36:G36"/>
    <mergeCell ref="H35:I35"/>
    <mergeCell ref="J35:K35"/>
    <mergeCell ref="A34:E34"/>
    <mergeCell ref="H34:I34"/>
    <mergeCell ref="J34:K34"/>
    <mergeCell ref="F34:G34"/>
    <mergeCell ref="A38:E38"/>
    <mergeCell ref="H38:I38"/>
    <mergeCell ref="J38:K38"/>
    <mergeCell ref="C54:K54"/>
    <mergeCell ref="C53:K53"/>
    <mergeCell ref="A52:B56"/>
    <mergeCell ref="F43:G43"/>
    <mergeCell ref="H43:I43"/>
    <mergeCell ref="J43:K43"/>
    <mergeCell ref="J39:K39"/>
    <mergeCell ref="A39:E39"/>
    <mergeCell ref="A48:E48"/>
    <mergeCell ref="F48:G48"/>
    <mergeCell ref="H48:I48"/>
    <mergeCell ref="A44:E44"/>
    <mergeCell ref="F44:G44"/>
    <mergeCell ref="H44:I44"/>
    <mergeCell ref="J44:K44"/>
    <mergeCell ref="A42:E42"/>
    <mergeCell ref="F42:G42"/>
    <mergeCell ref="H42:I42"/>
    <mergeCell ref="J42:K42"/>
    <mergeCell ref="A40:E40"/>
    <mergeCell ref="F40:G40"/>
    <mergeCell ref="F39:G39"/>
    <mergeCell ref="H39:I39"/>
    <mergeCell ref="H41:I41"/>
  </mergeCells>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Normal="100" workbookViewId="0">
      <selection activeCell="M1" sqref="M1"/>
    </sheetView>
  </sheetViews>
  <sheetFormatPr defaultColWidth="9.140625" defaultRowHeight="15"/>
  <cols>
    <col min="1" max="4" width="9.140625" style="1"/>
    <col min="5" max="5" width="9.5703125" style="1" customWidth="1"/>
    <col min="6" max="7" width="9.140625" style="1"/>
    <col min="8" max="8" width="9" style="1" customWidth="1"/>
    <col min="9" max="9" width="8.85546875" style="1" customWidth="1"/>
    <col min="10" max="10" width="7.42578125" style="1" customWidth="1"/>
    <col min="11" max="11" width="9.7109375" style="1" customWidth="1"/>
    <col min="12" max="16" width="9.140625" style="1"/>
    <col min="17" max="17" width="13.85546875" style="1" customWidth="1"/>
    <col min="18" max="16384" width="9.140625" style="1"/>
  </cols>
  <sheetData>
    <row r="1" spans="1:17" ht="41.25" customHeight="1" thickBot="1">
      <c r="A1" s="624" t="s">
        <v>74</v>
      </c>
      <c r="B1" s="625"/>
      <c r="C1" s="625"/>
      <c r="D1" s="626" t="s">
        <v>73</v>
      </c>
      <c r="E1" s="627"/>
      <c r="F1" s="594" t="s">
        <v>72</v>
      </c>
      <c r="G1" s="595"/>
      <c r="H1" s="596"/>
      <c r="I1" s="735" t="s">
        <v>2099</v>
      </c>
      <c r="J1" s="736"/>
      <c r="K1" s="737"/>
    </row>
    <row r="2" spans="1:17" ht="45.75" customHeight="1" thickBot="1">
      <c r="A2" s="594" t="s">
        <v>70</v>
      </c>
      <c r="B2" s="595"/>
      <c r="C2" s="596"/>
      <c r="D2" s="735" t="s">
        <v>2096</v>
      </c>
      <c r="E2" s="737"/>
      <c r="F2" s="594" t="s">
        <v>68</v>
      </c>
      <c r="G2" s="595"/>
      <c r="H2" s="596"/>
      <c r="I2" s="648" t="s">
        <v>272</v>
      </c>
      <c r="J2" s="649"/>
      <c r="K2" s="650"/>
    </row>
    <row r="3" spans="1:17" ht="15.75" thickBot="1">
      <c r="A3" s="663" t="s">
        <v>66</v>
      </c>
      <c r="B3" s="664"/>
      <c r="C3" s="665"/>
      <c r="D3" s="651" t="s">
        <v>335</v>
      </c>
      <c r="E3" s="652"/>
      <c r="F3" s="663" t="s">
        <v>65</v>
      </c>
      <c r="G3" s="664"/>
      <c r="H3" s="665"/>
      <c r="I3" s="651">
        <v>2</v>
      </c>
      <c r="J3" s="675"/>
      <c r="K3" s="652"/>
    </row>
    <row r="4" spans="1:17" ht="15.75" thickBot="1">
      <c r="A4" s="663" t="s">
        <v>64</v>
      </c>
      <c r="B4" s="664"/>
      <c r="C4" s="665"/>
      <c r="D4" s="626" t="s">
        <v>63</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34.9" customHeight="1" thickBot="1">
      <c r="A6" s="663" t="s">
        <v>54</v>
      </c>
      <c r="B6" s="664"/>
      <c r="C6" s="664"/>
      <c r="D6" s="604" t="s">
        <v>3285</v>
      </c>
      <c r="E6" s="610"/>
      <c r="F6" s="610"/>
      <c r="G6" s="610"/>
      <c r="H6" s="610"/>
      <c r="I6" s="610"/>
      <c r="J6" s="610"/>
      <c r="K6" s="611"/>
      <c r="L6" s="676"/>
      <c r="M6" s="673"/>
      <c r="N6" s="673"/>
      <c r="O6" s="673"/>
      <c r="P6" s="673"/>
      <c r="Q6" s="673"/>
    </row>
    <row r="7" spans="1:17" ht="82.5" customHeight="1" thickBot="1">
      <c r="A7" s="600" t="s">
        <v>52</v>
      </c>
      <c r="B7" s="601"/>
      <c r="C7" s="601"/>
      <c r="D7" s="666" t="s">
        <v>2100</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41.25" customHeight="1">
      <c r="A9" s="597" t="s">
        <v>50</v>
      </c>
      <c r="B9" s="598"/>
      <c r="C9" s="599"/>
      <c r="D9" s="1419" t="s">
        <v>2101</v>
      </c>
      <c r="E9" s="1419"/>
      <c r="F9" s="1419"/>
      <c r="G9" s="1419"/>
      <c r="H9" s="1419"/>
      <c r="I9" s="1419"/>
      <c r="J9" s="1419"/>
      <c r="K9" s="1420"/>
    </row>
    <row r="10" spans="1:17" ht="48.75" customHeight="1">
      <c r="A10" s="597"/>
      <c r="B10" s="598"/>
      <c r="C10" s="599"/>
      <c r="D10" s="1409" t="s">
        <v>2102</v>
      </c>
      <c r="E10" s="1079"/>
      <c r="F10" s="1079"/>
      <c r="G10" s="1079"/>
      <c r="H10" s="1079"/>
      <c r="I10" s="1079"/>
      <c r="J10" s="1079"/>
      <c r="K10" s="1410"/>
    </row>
    <row r="11" spans="1:17" ht="46.5" customHeight="1" thickBot="1">
      <c r="A11" s="597"/>
      <c r="B11" s="598"/>
      <c r="C11" s="599"/>
      <c r="D11" s="1409" t="s">
        <v>2103</v>
      </c>
      <c r="E11" s="1079"/>
      <c r="F11" s="1079"/>
      <c r="G11" s="1079"/>
      <c r="H11" s="1079"/>
      <c r="I11" s="1079"/>
      <c r="J11" s="1079"/>
      <c r="K11" s="1410"/>
      <c r="Q11" s="10"/>
    </row>
    <row r="12" spans="1:17" ht="51" customHeight="1">
      <c r="A12" s="653" t="s">
        <v>128</v>
      </c>
      <c r="B12" s="654"/>
      <c r="C12" s="655"/>
      <c r="D12" s="1508" t="s">
        <v>2104</v>
      </c>
      <c r="E12" s="1508"/>
      <c r="F12" s="1508"/>
      <c r="G12" s="1508"/>
      <c r="H12" s="1508"/>
      <c r="I12" s="1508"/>
      <c r="J12" s="1508"/>
      <c r="K12" s="1509"/>
    </row>
    <row r="13" spans="1:17" ht="66.75" customHeight="1">
      <c r="A13" s="597"/>
      <c r="B13" s="598"/>
      <c r="C13" s="599"/>
      <c r="D13" s="1027" t="s">
        <v>3450</v>
      </c>
      <c r="E13" s="1079"/>
      <c r="F13" s="1079"/>
      <c r="G13" s="1079"/>
      <c r="H13" s="1079"/>
      <c r="I13" s="1079"/>
      <c r="J13" s="1079"/>
      <c r="K13" s="1410"/>
    </row>
    <row r="14" spans="1:17" ht="65.25" customHeight="1" thickBot="1">
      <c r="A14" s="597"/>
      <c r="B14" s="598"/>
      <c r="C14" s="599"/>
      <c r="D14" s="1502" t="s">
        <v>2105</v>
      </c>
      <c r="E14" s="1084"/>
      <c r="F14" s="1084"/>
      <c r="G14" s="1084"/>
      <c r="H14" s="1084"/>
      <c r="I14" s="1084"/>
      <c r="J14" s="1084"/>
      <c r="K14" s="1503"/>
    </row>
    <row r="15" spans="1:17" ht="67.5" customHeight="1">
      <c r="A15" s="653" t="s">
        <v>49</v>
      </c>
      <c r="B15" s="654"/>
      <c r="C15" s="655"/>
      <c r="D15" s="1413" t="s">
        <v>2106</v>
      </c>
      <c r="E15" s="1414"/>
      <c r="F15" s="1414"/>
      <c r="G15" s="1414"/>
      <c r="H15" s="1414"/>
      <c r="I15" s="1414"/>
      <c r="J15" s="1414"/>
      <c r="K15" s="1415"/>
    </row>
    <row r="16" spans="1:17" ht="66.75" customHeight="1" thickBot="1">
      <c r="A16" s="597"/>
      <c r="B16" s="598"/>
      <c r="C16" s="599"/>
      <c r="D16" s="1504" t="s">
        <v>3451</v>
      </c>
      <c r="E16" s="1505"/>
      <c r="F16" s="1505"/>
      <c r="G16" s="1505"/>
      <c r="H16" s="1505"/>
      <c r="I16" s="1505"/>
      <c r="J16" s="1505"/>
      <c r="K16" s="1506"/>
    </row>
    <row r="17" spans="1:18" ht="79.5" customHeight="1" thickBot="1">
      <c r="A17" s="607" t="s">
        <v>48</v>
      </c>
      <c r="B17" s="608"/>
      <c r="C17" s="609"/>
      <c r="D17" s="1507" t="s">
        <v>3467</v>
      </c>
      <c r="E17" s="1417"/>
      <c r="F17" s="1417"/>
      <c r="G17" s="1417"/>
      <c r="H17" s="1417"/>
      <c r="I17" s="1417"/>
      <c r="J17" s="1417"/>
      <c r="K17" s="1418"/>
      <c r="L17" s="673" t="s">
        <v>47</v>
      </c>
      <c r="M17" s="674"/>
      <c r="N17" s="674"/>
      <c r="O17" s="674"/>
      <c r="P17" s="674"/>
      <c r="Q17" s="674"/>
      <c r="R17" s="674"/>
    </row>
    <row r="18" spans="1:18" ht="19.149999999999999" customHeight="1" thickBot="1">
      <c r="A18" s="9" t="s">
        <v>46</v>
      </c>
      <c r="B18" s="8"/>
      <c r="C18" s="8"/>
      <c r="D18" s="604" t="s">
        <v>3287</v>
      </c>
      <c r="E18" s="610"/>
      <c r="F18" s="610"/>
      <c r="G18" s="610"/>
      <c r="H18" s="610"/>
      <c r="I18" s="610"/>
      <c r="J18" s="610"/>
      <c r="K18" s="611"/>
      <c r="L18" s="668" t="s">
        <v>45</v>
      </c>
      <c r="M18" s="669"/>
      <c r="N18" s="669"/>
      <c r="O18" s="669"/>
      <c r="P18" s="669"/>
      <c r="Q18" s="669"/>
      <c r="R18" s="669"/>
    </row>
    <row r="19" spans="1:18" ht="50.45" customHeight="1" thickBot="1">
      <c r="A19" s="656" t="s">
        <v>44</v>
      </c>
      <c r="B19" s="657"/>
      <c r="C19" s="657"/>
      <c r="D19" s="657"/>
      <c r="E19" s="657"/>
      <c r="F19" s="680" t="s">
        <v>43</v>
      </c>
      <c r="G19" s="680"/>
      <c r="H19" s="680" t="s">
        <v>42</v>
      </c>
      <c r="I19" s="680"/>
      <c r="J19" s="680" t="s">
        <v>41</v>
      </c>
      <c r="K19" s="684"/>
      <c r="L19" s="676" t="s">
        <v>40</v>
      </c>
      <c r="M19" s="674"/>
      <c r="N19" s="674"/>
      <c r="O19" s="674"/>
      <c r="P19" s="674"/>
      <c r="Q19" s="674"/>
      <c r="R19" s="674"/>
    </row>
    <row r="20" spans="1:18" ht="34.5" customHeight="1">
      <c r="A20" s="1142" t="s">
        <v>2107</v>
      </c>
      <c r="B20" s="1143"/>
      <c r="C20" s="1143"/>
      <c r="D20" s="1143"/>
      <c r="E20" s="1143"/>
      <c r="F20" s="614" t="s">
        <v>183</v>
      </c>
      <c r="G20" s="614"/>
      <c r="H20" s="677" t="s">
        <v>116</v>
      </c>
      <c r="I20" s="677"/>
      <c r="J20" s="666" t="s">
        <v>486</v>
      </c>
      <c r="K20" s="667"/>
    </row>
    <row r="21" spans="1:18" ht="36.75" customHeight="1">
      <c r="A21" s="1128" t="s">
        <v>2108</v>
      </c>
      <c r="B21" s="1129"/>
      <c r="C21" s="1129"/>
      <c r="D21" s="1129"/>
      <c r="E21" s="1130"/>
      <c r="F21" s="620" t="s">
        <v>183</v>
      </c>
      <c r="G21" s="620"/>
      <c r="H21" s="621" t="s">
        <v>315</v>
      </c>
      <c r="I21" s="622"/>
      <c r="J21" s="621" t="s">
        <v>629</v>
      </c>
      <c r="K21" s="623"/>
    </row>
    <row r="22" spans="1:18" ht="39.75" customHeight="1">
      <c r="A22" s="1128" t="s">
        <v>657</v>
      </c>
      <c r="B22" s="1129"/>
      <c r="C22" s="1129"/>
      <c r="D22" s="1129"/>
      <c r="E22" s="1130"/>
      <c r="F22" s="620" t="s">
        <v>183</v>
      </c>
      <c r="G22" s="620"/>
      <c r="H22" s="621" t="s">
        <v>299</v>
      </c>
      <c r="I22" s="622"/>
      <c r="J22" s="621" t="s">
        <v>620</v>
      </c>
      <c r="K22" s="623"/>
    </row>
    <row r="23" spans="1:18" ht="32.25" customHeight="1">
      <c r="A23" s="1128" t="s">
        <v>656</v>
      </c>
      <c r="B23" s="1129"/>
      <c r="C23" s="1129"/>
      <c r="D23" s="1129"/>
      <c r="E23" s="1130"/>
      <c r="F23" s="620" t="s">
        <v>183</v>
      </c>
      <c r="G23" s="620"/>
      <c r="H23" s="621" t="s">
        <v>315</v>
      </c>
      <c r="I23" s="622"/>
      <c r="J23" s="615" t="s">
        <v>629</v>
      </c>
      <c r="K23" s="616"/>
    </row>
    <row r="24" spans="1:18" ht="36.75" customHeight="1">
      <c r="A24" s="1128" t="s">
        <v>2109</v>
      </c>
      <c r="B24" s="1129"/>
      <c r="C24" s="1129"/>
      <c r="D24" s="1129"/>
      <c r="E24" s="1130"/>
      <c r="F24" s="620" t="s">
        <v>183</v>
      </c>
      <c r="G24" s="620"/>
      <c r="H24" s="621" t="s">
        <v>213</v>
      </c>
      <c r="I24" s="622"/>
      <c r="J24" s="615" t="s">
        <v>655</v>
      </c>
      <c r="K24" s="616"/>
    </row>
    <row r="25" spans="1:18" ht="37.5" customHeight="1">
      <c r="A25" s="1128" t="s">
        <v>2125</v>
      </c>
      <c r="B25" s="1129"/>
      <c r="C25" s="1129"/>
      <c r="D25" s="1129"/>
      <c r="E25" s="1130"/>
      <c r="F25" s="620" t="s">
        <v>183</v>
      </c>
      <c r="G25" s="620"/>
      <c r="H25" s="621" t="s">
        <v>348</v>
      </c>
      <c r="I25" s="622"/>
      <c r="J25" s="615" t="s">
        <v>654</v>
      </c>
      <c r="K25" s="616"/>
    </row>
    <row r="26" spans="1:18" ht="36.75" customHeight="1">
      <c r="A26" s="1128" t="s">
        <v>2124</v>
      </c>
      <c r="B26" s="1129"/>
      <c r="C26" s="1129"/>
      <c r="D26" s="1129"/>
      <c r="E26" s="1130"/>
      <c r="F26" s="620" t="s">
        <v>183</v>
      </c>
      <c r="G26" s="620"/>
      <c r="H26" s="621" t="s">
        <v>250</v>
      </c>
      <c r="I26" s="622"/>
      <c r="J26" s="615" t="s">
        <v>653</v>
      </c>
      <c r="K26" s="616"/>
    </row>
    <row r="27" spans="1:18" ht="42.75" customHeight="1">
      <c r="A27" s="1128" t="s">
        <v>2123</v>
      </c>
      <c r="B27" s="1129"/>
      <c r="C27" s="1129"/>
      <c r="D27" s="1129"/>
      <c r="E27" s="1130"/>
      <c r="F27" s="620" t="s">
        <v>183</v>
      </c>
      <c r="G27" s="620"/>
      <c r="H27" s="621" t="s">
        <v>315</v>
      </c>
      <c r="I27" s="622"/>
      <c r="J27" s="615" t="s">
        <v>629</v>
      </c>
      <c r="K27" s="616"/>
    </row>
    <row r="28" spans="1:18" ht="41.25" customHeight="1">
      <c r="A28" s="1128" t="s">
        <v>2122</v>
      </c>
      <c r="B28" s="1129"/>
      <c r="C28" s="1129"/>
      <c r="D28" s="1129"/>
      <c r="E28" s="1130"/>
      <c r="F28" s="620" t="s">
        <v>183</v>
      </c>
      <c r="G28" s="620"/>
      <c r="H28" s="621" t="s">
        <v>2110</v>
      </c>
      <c r="I28" s="622"/>
      <c r="J28" s="615" t="s">
        <v>2111</v>
      </c>
      <c r="K28" s="616"/>
    </row>
    <row r="29" spans="1:18" ht="38.25" customHeight="1">
      <c r="A29" s="1128" t="s">
        <v>2126</v>
      </c>
      <c r="B29" s="1129"/>
      <c r="C29" s="1129"/>
      <c r="D29" s="1129"/>
      <c r="E29" s="1130"/>
      <c r="F29" s="620" t="s">
        <v>183</v>
      </c>
      <c r="G29" s="620"/>
      <c r="H29" s="621" t="s">
        <v>443</v>
      </c>
      <c r="I29" s="622"/>
      <c r="J29" s="621" t="s">
        <v>652</v>
      </c>
      <c r="K29" s="623"/>
    </row>
    <row r="30" spans="1:18" ht="46.5" customHeight="1">
      <c r="A30" s="1128" t="s">
        <v>651</v>
      </c>
      <c r="B30" s="1129"/>
      <c r="C30" s="1129"/>
      <c r="D30" s="1129"/>
      <c r="E30" s="1130"/>
      <c r="F30" s="620" t="s">
        <v>183</v>
      </c>
      <c r="G30" s="620"/>
      <c r="H30" s="621" t="s">
        <v>650</v>
      </c>
      <c r="I30" s="622"/>
      <c r="J30" s="621" t="s">
        <v>649</v>
      </c>
      <c r="K30" s="623"/>
    </row>
    <row r="31" spans="1:18" ht="40.5" customHeight="1">
      <c r="A31" s="1128" t="s">
        <v>648</v>
      </c>
      <c r="B31" s="1129"/>
      <c r="C31" s="1129"/>
      <c r="D31" s="1129"/>
      <c r="E31" s="1130"/>
      <c r="F31" s="620" t="s">
        <v>183</v>
      </c>
      <c r="G31" s="620"/>
      <c r="H31" s="621" t="s">
        <v>647</v>
      </c>
      <c r="I31" s="622"/>
      <c r="J31" s="615" t="s">
        <v>646</v>
      </c>
      <c r="K31" s="616"/>
    </row>
    <row r="32" spans="1:18" ht="45.75" customHeight="1">
      <c r="A32" s="1128" t="s">
        <v>645</v>
      </c>
      <c r="B32" s="1129"/>
      <c r="C32" s="1129"/>
      <c r="D32" s="1129"/>
      <c r="E32" s="1130"/>
      <c r="F32" s="620" t="s">
        <v>183</v>
      </c>
      <c r="G32" s="620"/>
      <c r="H32" s="621" t="s">
        <v>213</v>
      </c>
      <c r="I32" s="622"/>
      <c r="J32" s="621" t="s">
        <v>644</v>
      </c>
      <c r="K32" s="623"/>
    </row>
    <row r="33" spans="1:11" ht="28.5" customHeight="1">
      <c r="A33" s="1128" t="s">
        <v>643</v>
      </c>
      <c r="B33" s="1129"/>
      <c r="C33" s="1129"/>
      <c r="D33" s="1129"/>
      <c r="E33" s="1130"/>
      <c r="F33" s="620" t="s">
        <v>183</v>
      </c>
      <c r="G33" s="620"/>
      <c r="H33" s="621" t="s">
        <v>642</v>
      </c>
      <c r="I33" s="622"/>
      <c r="J33" s="621" t="s">
        <v>641</v>
      </c>
      <c r="K33" s="623"/>
    </row>
    <row r="34" spans="1:11" ht="36" customHeight="1">
      <c r="A34" s="1128" t="s">
        <v>2121</v>
      </c>
      <c r="B34" s="1129"/>
      <c r="C34" s="1129"/>
      <c r="D34" s="1129"/>
      <c r="E34" s="1130"/>
      <c r="F34" s="620" t="s">
        <v>183</v>
      </c>
      <c r="G34" s="620"/>
      <c r="H34" s="621" t="s">
        <v>299</v>
      </c>
      <c r="I34" s="622"/>
      <c r="J34" s="621" t="s">
        <v>620</v>
      </c>
      <c r="K34" s="623"/>
    </row>
    <row r="35" spans="1:11" ht="33" customHeight="1">
      <c r="A35" s="1128" t="s">
        <v>640</v>
      </c>
      <c r="B35" s="1129"/>
      <c r="C35" s="1129"/>
      <c r="D35" s="1129"/>
      <c r="E35" s="1130"/>
      <c r="F35" s="969" t="s">
        <v>18</v>
      </c>
      <c r="G35" s="970"/>
      <c r="H35" s="621" t="s">
        <v>639</v>
      </c>
      <c r="I35" s="622"/>
      <c r="J35" s="621" t="s">
        <v>486</v>
      </c>
      <c r="K35" s="623"/>
    </row>
    <row r="36" spans="1:11" ht="26.25" customHeight="1">
      <c r="A36" s="1510" t="s">
        <v>3477</v>
      </c>
      <c r="B36" s="1137"/>
      <c r="C36" s="1137"/>
      <c r="D36" s="1137"/>
      <c r="E36" s="1137"/>
      <c r="F36" s="969" t="s">
        <v>18</v>
      </c>
      <c r="G36" s="970"/>
      <c r="H36" s="615" t="s">
        <v>623</v>
      </c>
      <c r="I36" s="615"/>
      <c r="J36" s="621" t="s">
        <v>622</v>
      </c>
      <c r="K36" s="623"/>
    </row>
    <row r="37" spans="1:11" ht="35.25" customHeight="1">
      <c r="A37" s="1138" t="s">
        <v>638</v>
      </c>
      <c r="B37" s="1139"/>
      <c r="C37" s="1139"/>
      <c r="D37" s="1139"/>
      <c r="E37" s="1139"/>
      <c r="F37" s="969" t="s">
        <v>18</v>
      </c>
      <c r="G37" s="970"/>
      <c r="H37" s="966" t="s">
        <v>116</v>
      </c>
      <c r="I37" s="966"/>
      <c r="J37" s="966" t="s">
        <v>486</v>
      </c>
      <c r="K37" s="1016"/>
    </row>
    <row r="38" spans="1:11" ht="26.25" customHeight="1">
      <c r="A38" s="1138" t="s">
        <v>637</v>
      </c>
      <c r="B38" s="1139"/>
      <c r="C38" s="1139"/>
      <c r="D38" s="1139"/>
      <c r="E38" s="1139"/>
      <c r="F38" s="969" t="s">
        <v>18</v>
      </c>
      <c r="G38" s="970"/>
      <c r="H38" s="966" t="s">
        <v>299</v>
      </c>
      <c r="I38" s="966"/>
      <c r="J38" s="966" t="s">
        <v>620</v>
      </c>
      <c r="K38" s="1016"/>
    </row>
    <row r="39" spans="1:11" ht="30.75" customHeight="1">
      <c r="A39" s="1128" t="s">
        <v>636</v>
      </c>
      <c r="B39" s="1129"/>
      <c r="C39" s="1129"/>
      <c r="D39" s="1129"/>
      <c r="E39" s="1130"/>
      <c r="F39" s="969" t="s">
        <v>18</v>
      </c>
      <c r="G39" s="970"/>
      <c r="H39" s="621" t="s">
        <v>635</v>
      </c>
      <c r="I39" s="622"/>
      <c r="J39" s="621" t="s">
        <v>634</v>
      </c>
      <c r="K39" s="623"/>
    </row>
    <row r="40" spans="1:11" ht="35.25" customHeight="1">
      <c r="A40" s="1128" t="s">
        <v>633</v>
      </c>
      <c r="B40" s="1129"/>
      <c r="C40" s="1129"/>
      <c r="D40" s="1129"/>
      <c r="E40" s="1130"/>
      <c r="F40" s="969" t="s">
        <v>18</v>
      </c>
      <c r="G40" s="970"/>
      <c r="H40" s="621" t="s">
        <v>361</v>
      </c>
      <c r="I40" s="622"/>
      <c r="J40" s="621" t="s">
        <v>631</v>
      </c>
      <c r="K40" s="623"/>
    </row>
    <row r="41" spans="1:11" ht="33" customHeight="1">
      <c r="A41" s="1128" t="s">
        <v>632</v>
      </c>
      <c r="B41" s="1129"/>
      <c r="C41" s="1129"/>
      <c r="D41" s="1129"/>
      <c r="E41" s="1130"/>
      <c r="F41" s="969" t="s">
        <v>18</v>
      </c>
      <c r="G41" s="970"/>
      <c r="H41" s="621" t="s">
        <v>361</v>
      </c>
      <c r="I41" s="622"/>
      <c r="J41" s="621" t="s">
        <v>631</v>
      </c>
      <c r="K41" s="623"/>
    </row>
    <row r="42" spans="1:11" ht="36.75" customHeight="1">
      <c r="A42" s="1128" t="s">
        <v>630</v>
      </c>
      <c r="B42" s="1129"/>
      <c r="C42" s="1129"/>
      <c r="D42" s="1129"/>
      <c r="E42" s="1130"/>
      <c r="F42" s="969" t="s">
        <v>18</v>
      </c>
      <c r="G42" s="970"/>
      <c r="H42" s="621" t="s">
        <v>315</v>
      </c>
      <c r="I42" s="622"/>
      <c r="J42" s="621" t="s">
        <v>629</v>
      </c>
      <c r="K42" s="623"/>
    </row>
    <row r="43" spans="1:11" ht="27.75" customHeight="1">
      <c r="A43" s="1128" t="s">
        <v>628</v>
      </c>
      <c r="B43" s="1129"/>
      <c r="C43" s="1129"/>
      <c r="D43" s="1129"/>
      <c r="E43" s="1130"/>
      <c r="F43" s="969" t="s">
        <v>18</v>
      </c>
      <c r="G43" s="970"/>
      <c r="H43" s="621" t="s">
        <v>618</v>
      </c>
      <c r="I43" s="622"/>
      <c r="J43" s="621" t="s">
        <v>617</v>
      </c>
      <c r="K43" s="623"/>
    </row>
    <row r="44" spans="1:11" ht="30" customHeight="1">
      <c r="A44" s="1128" t="s">
        <v>627</v>
      </c>
      <c r="B44" s="1129"/>
      <c r="C44" s="1129"/>
      <c r="D44" s="1129"/>
      <c r="E44" s="1130"/>
      <c r="F44" s="969" t="s">
        <v>18</v>
      </c>
      <c r="G44" s="970"/>
      <c r="H44" s="621" t="s">
        <v>618</v>
      </c>
      <c r="I44" s="622"/>
      <c r="J44" s="621" t="s">
        <v>617</v>
      </c>
      <c r="K44" s="623"/>
    </row>
    <row r="45" spans="1:11" ht="25.5" customHeight="1">
      <c r="A45" s="1128" t="s">
        <v>2127</v>
      </c>
      <c r="B45" s="1129"/>
      <c r="C45" s="1129"/>
      <c r="D45" s="1129"/>
      <c r="E45" s="1130"/>
      <c r="F45" s="969" t="s">
        <v>18</v>
      </c>
      <c r="G45" s="970"/>
      <c r="H45" s="621" t="s">
        <v>626</v>
      </c>
      <c r="I45" s="622"/>
      <c r="J45" s="621" t="s">
        <v>625</v>
      </c>
      <c r="K45" s="623"/>
    </row>
    <row r="46" spans="1:11" ht="34.5" customHeight="1">
      <c r="A46" s="1128" t="s">
        <v>624</v>
      </c>
      <c r="B46" s="1129"/>
      <c r="C46" s="1129"/>
      <c r="D46" s="1129"/>
      <c r="E46" s="1130"/>
      <c r="F46" s="969" t="s">
        <v>18</v>
      </c>
      <c r="G46" s="970"/>
      <c r="H46" s="621" t="s">
        <v>623</v>
      </c>
      <c r="I46" s="622"/>
      <c r="J46" s="621" t="s">
        <v>622</v>
      </c>
      <c r="K46" s="623"/>
    </row>
    <row r="47" spans="1:11" ht="35.25" customHeight="1">
      <c r="A47" s="1128" t="s">
        <v>621</v>
      </c>
      <c r="B47" s="1129"/>
      <c r="C47" s="1129"/>
      <c r="D47" s="1129"/>
      <c r="E47" s="1130"/>
      <c r="F47" s="969" t="s">
        <v>18</v>
      </c>
      <c r="G47" s="970"/>
      <c r="H47" s="621" t="s">
        <v>299</v>
      </c>
      <c r="I47" s="622"/>
      <c r="J47" s="621" t="s">
        <v>620</v>
      </c>
      <c r="K47" s="623"/>
    </row>
    <row r="48" spans="1:11" ht="51" customHeight="1">
      <c r="A48" s="1128" t="s">
        <v>619</v>
      </c>
      <c r="B48" s="1129"/>
      <c r="C48" s="1129"/>
      <c r="D48" s="1129"/>
      <c r="E48" s="1130"/>
      <c r="F48" s="969" t="s">
        <v>18</v>
      </c>
      <c r="G48" s="970"/>
      <c r="H48" s="621" t="s">
        <v>618</v>
      </c>
      <c r="I48" s="622"/>
      <c r="J48" s="621" t="s">
        <v>617</v>
      </c>
      <c r="K48" s="623"/>
    </row>
    <row r="49" spans="1:15" ht="37.5" customHeight="1" thickBot="1">
      <c r="A49" s="1140" t="s">
        <v>616</v>
      </c>
      <c r="B49" s="1141"/>
      <c r="C49" s="1141"/>
      <c r="D49" s="1141"/>
      <c r="E49" s="1141"/>
      <c r="F49" s="987" t="s">
        <v>18</v>
      </c>
      <c r="G49" s="987"/>
      <c r="H49" s="724" t="s">
        <v>660</v>
      </c>
      <c r="I49" s="725"/>
      <c r="J49" s="725" t="s">
        <v>615</v>
      </c>
      <c r="K49" s="726"/>
    </row>
    <row r="50" spans="1:15" ht="24.75" customHeight="1">
      <c r="A50" s="639" t="s">
        <v>17</v>
      </c>
      <c r="B50" s="640"/>
      <c r="C50" s="1131" t="s">
        <v>2112</v>
      </c>
      <c r="D50" s="1131"/>
      <c r="E50" s="1131"/>
      <c r="F50" s="1131"/>
      <c r="G50" s="1131"/>
      <c r="H50" s="1131"/>
      <c r="I50" s="1131"/>
      <c r="J50" s="1131"/>
      <c r="K50" s="1132"/>
    </row>
    <row r="51" spans="1:15" ht="24" customHeight="1">
      <c r="A51" s="641"/>
      <c r="B51" s="642"/>
      <c r="C51" s="1133" t="s">
        <v>15</v>
      </c>
      <c r="D51" s="1129"/>
      <c r="E51" s="1129"/>
      <c r="F51" s="1129"/>
      <c r="G51" s="1129"/>
      <c r="H51" s="1129"/>
      <c r="I51" s="1129"/>
      <c r="J51" s="1129"/>
      <c r="K51" s="1134"/>
    </row>
    <row r="52" spans="1:15" ht="24.75" customHeight="1">
      <c r="A52" s="641"/>
      <c r="B52" s="642"/>
      <c r="C52" s="1133" t="s">
        <v>2113</v>
      </c>
      <c r="D52" s="1129"/>
      <c r="E52" s="1129"/>
      <c r="F52" s="1129"/>
      <c r="G52" s="1129"/>
      <c r="H52" s="1129"/>
      <c r="I52" s="1129"/>
      <c r="J52" s="1129"/>
      <c r="K52" s="1134"/>
    </row>
    <row r="53" spans="1:15" ht="21.75" customHeight="1">
      <c r="A53" s="641"/>
      <c r="B53" s="642"/>
      <c r="C53" s="1133" t="s">
        <v>2116</v>
      </c>
      <c r="D53" s="1129"/>
      <c r="E53" s="1129"/>
      <c r="F53" s="1129"/>
      <c r="G53" s="1129"/>
      <c r="H53" s="1129"/>
      <c r="I53" s="1129"/>
      <c r="J53" s="1129"/>
      <c r="K53" s="1134"/>
    </row>
    <row r="54" spans="1:15" ht="21" customHeight="1">
      <c r="A54" s="641"/>
      <c r="B54" s="642"/>
      <c r="C54" s="1133" t="s">
        <v>2115</v>
      </c>
      <c r="D54" s="1129"/>
      <c r="E54" s="1129"/>
      <c r="F54" s="1129"/>
      <c r="G54" s="1129"/>
      <c r="H54" s="1129"/>
      <c r="I54" s="1129"/>
      <c r="J54" s="1129"/>
      <c r="K54" s="1134"/>
    </row>
    <row r="55" spans="1:15" ht="21.75" customHeight="1" thickBot="1">
      <c r="A55" s="643"/>
      <c r="B55" s="644"/>
      <c r="C55" s="1133" t="s">
        <v>2114</v>
      </c>
      <c r="D55" s="1129"/>
      <c r="E55" s="1129"/>
      <c r="F55" s="1129"/>
      <c r="G55" s="1129"/>
      <c r="H55" s="1129"/>
      <c r="I55" s="1129"/>
      <c r="J55" s="1129"/>
      <c r="K55" s="1134"/>
      <c r="N55" s="13"/>
    </row>
    <row r="56" spans="1:15" ht="225" customHeight="1" thickBot="1">
      <c r="A56" s="607" t="s">
        <v>14</v>
      </c>
      <c r="B56" s="612"/>
      <c r="C56" s="613" t="s">
        <v>5066</v>
      </c>
      <c r="D56" s="610"/>
      <c r="E56" s="610"/>
      <c r="F56" s="610"/>
      <c r="G56" s="610"/>
      <c r="H56" s="610"/>
      <c r="I56" s="610"/>
      <c r="J56" s="610"/>
      <c r="K56" s="611"/>
    </row>
    <row r="57" spans="1:15" ht="26.45" customHeight="1">
      <c r="A57" s="639" t="s">
        <v>13</v>
      </c>
      <c r="B57" s="640"/>
      <c r="C57" s="701" t="s">
        <v>2117</v>
      </c>
      <c r="D57" s="701"/>
      <c r="E57" s="701"/>
      <c r="F57" s="701"/>
      <c r="G57" s="701"/>
      <c r="H57" s="701"/>
      <c r="I57" s="701"/>
      <c r="J57" s="701"/>
      <c r="K57" s="702"/>
    </row>
    <row r="58" spans="1:15" ht="26.45" customHeight="1">
      <c r="A58" s="641"/>
      <c r="B58" s="642"/>
      <c r="C58" s="630" t="s">
        <v>2118</v>
      </c>
      <c r="D58" s="631"/>
      <c r="E58" s="631"/>
      <c r="F58" s="631"/>
      <c r="G58" s="631"/>
      <c r="H58" s="631"/>
      <c r="I58" s="631"/>
      <c r="J58" s="631"/>
      <c r="K58" s="632"/>
    </row>
    <row r="59" spans="1:15" ht="28.5" customHeight="1">
      <c r="A59" s="641"/>
      <c r="B59" s="642"/>
      <c r="C59" s="630" t="s">
        <v>2119</v>
      </c>
      <c r="D59" s="631"/>
      <c r="E59" s="631"/>
      <c r="F59" s="631"/>
      <c r="G59" s="631"/>
      <c r="H59" s="631"/>
      <c r="I59" s="631"/>
      <c r="J59" s="631"/>
      <c r="K59" s="632"/>
    </row>
    <row r="60" spans="1:15" ht="32.25" customHeight="1" thickBot="1">
      <c r="A60" s="643"/>
      <c r="B60" s="644"/>
      <c r="C60" s="630" t="s">
        <v>2120</v>
      </c>
      <c r="D60" s="631"/>
      <c r="E60" s="631"/>
      <c r="F60" s="631"/>
      <c r="G60" s="631"/>
      <c r="H60" s="631"/>
      <c r="I60" s="631"/>
      <c r="J60" s="631"/>
      <c r="K60" s="632"/>
      <c r="O60" s="122"/>
    </row>
    <row r="61" spans="1:15" ht="35.25" customHeight="1">
      <c r="A61" s="633" t="s">
        <v>7</v>
      </c>
      <c r="B61" s="634"/>
      <c r="C61" s="1017" t="s">
        <v>3476</v>
      </c>
      <c r="D61" s="1018"/>
      <c r="E61" s="1018"/>
      <c r="F61" s="1018"/>
      <c r="G61" s="1018"/>
      <c r="H61" s="1018"/>
      <c r="I61" s="1018"/>
      <c r="J61" s="1018"/>
      <c r="K61" s="1019"/>
      <c r="O61" s="122"/>
    </row>
    <row r="62" spans="1:15" ht="34.5" customHeight="1">
      <c r="A62" s="637"/>
      <c r="B62" s="638"/>
      <c r="C62" s="1015" t="s">
        <v>3475</v>
      </c>
      <c r="D62" s="966"/>
      <c r="E62" s="966"/>
      <c r="F62" s="966"/>
      <c r="G62" s="966"/>
      <c r="H62" s="966"/>
      <c r="I62" s="966"/>
      <c r="J62" s="966"/>
      <c r="K62" s="1016"/>
    </row>
    <row r="63" spans="1:15" ht="35.25" customHeight="1">
      <c r="A63" s="637"/>
      <c r="B63" s="638"/>
      <c r="C63" s="1015" t="s">
        <v>3472</v>
      </c>
      <c r="D63" s="966"/>
      <c r="E63" s="966"/>
      <c r="F63" s="966"/>
      <c r="G63" s="966"/>
      <c r="H63" s="966"/>
      <c r="I63" s="966"/>
      <c r="J63" s="966"/>
      <c r="K63" s="1016"/>
      <c r="O63" s="122"/>
    </row>
    <row r="64" spans="1:15" ht="27" customHeight="1">
      <c r="A64" s="637"/>
      <c r="B64" s="638"/>
      <c r="C64" s="1015" t="s">
        <v>3474</v>
      </c>
      <c r="D64" s="966"/>
      <c r="E64" s="966"/>
      <c r="F64" s="966"/>
      <c r="G64" s="966"/>
      <c r="H64" s="966"/>
      <c r="I64" s="966"/>
      <c r="J64" s="966"/>
      <c r="K64" s="1016"/>
    </row>
    <row r="65" spans="1:12" ht="24.75" customHeight="1">
      <c r="A65" s="637"/>
      <c r="B65" s="638"/>
      <c r="C65" s="1015" t="s">
        <v>3471</v>
      </c>
      <c r="D65" s="966"/>
      <c r="E65" s="966"/>
      <c r="F65" s="966"/>
      <c r="G65" s="966"/>
      <c r="H65" s="966"/>
      <c r="I65" s="966"/>
      <c r="J65" s="966"/>
      <c r="K65" s="1016"/>
    </row>
    <row r="66" spans="1:12" ht="23.25" customHeight="1">
      <c r="A66" s="637"/>
      <c r="B66" s="638"/>
      <c r="C66" s="1015" t="s">
        <v>3470</v>
      </c>
      <c r="D66" s="966"/>
      <c r="E66" s="966"/>
      <c r="F66" s="966"/>
      <c r="G66" s="966"/>
      <c r="H66" s="966"/>
      <c r="I66" s="966"/>
      <c r="J66" s="966"/>
      <c r="K66" s="1016"/>
    </row>
    <row r="67" spans="1:12" ht="39" customHeight="1">
      <c r="A67" s="637"/>
      <c r="B67" s="638"/>
      <c r="C67" s="1015" t="s">
        <v>3469</v>
      </c>
      <c r="D67" s="966"/>
      <c r="E67" s="966"/>
      <c r="F67" s="966"/>
      <c r="G67" s="966"/>
      <c r="H67" s="966"/>
      <c r="I67" s="966"/>
      <c r="J67" s="966"/>
      <c r="K67" s="1016"/>
    </row>
    <row r="68" spans="1:12" ht="34.5" customHeight="1">
      <c r="A68" s="637"/>
      <c r="B68" s="638"/>
      <c r="C68" s="1015" t="s">
        <v>3473</v>
      </c>
      <c r="D68" s="966"/>
      <c r="E68" s="966"/>
      <c r="F68" s="966"/>
      <c r="G68" s="966"/>
      <c r="H68" s="966"/>
      <c r="I68" s="966"/>
      <c r="J68" s="966"/>
      <c r="K68" s="1016"/>
    </row>
    <row r="69" spans="1:12" ht="32.25" customHeight="1" thickBot="1">
      <c r="A69" s="637"/>
      <c r="B69" s="638"/>
      <c r="C69" s="1015" t="s">
        <v>3468</v>
      </c>
      <c r="D69" s="966"/>
      <c r="E69" s="966"/>
      <c r="F69" s="966"/>
      <c r="G69" s="966"/>
      <c r="H69" s="966"/>
      <c r="I69" s="966"/>
      <c r="J69" s="966"/>
      <c r="K69" s="1016"/>
    </row>
    <row r="70" spans="1:12" ht="15.75" thickBot="1">
      <c r="A70" s="585" t="s">
        <v>6</v>
      </c>
      <c r="B70" s="586"/>
      <c r="C70" s="586"/>
      <c r="D70" s="586"/>
      <c r="E70" s="586"/>
      <c r="F70" s="586"/>
      <c r="G70" s="586"/>
      <c r="H70" s="586"/>
      <c r="I70" s="586"/>
      <c r="J70" s="586"/>
      <c r="K70" s="587"/>
    </row>
    <row r="71" spans="1:12">
      <c r="A71" s="7" t="s">
        <v>5</v>
      </c>
      <c r="B71" s="6"/>
      <c r="C71" s="6"/>
      <c r="D71" s="6"/>
      <c r="E71" s="6"/>
      <c r="F71" s="712">
        <v>30</v>
      </c>
      <c r="G71" s="713"/>
      <c r="H71" s="713"/>
      <c r="I71" s="713"/>
      <c r="J71" s="713"/>
      <c r="K71" s="714"/>
      <c r="L71" s="1" t="s">
        <v>4</v>
      </c>
    </row>
    <row r="72" spans="1:12">
      <c r="A72" s="5" t="s">
        <v>3</v>
      </c>
      <c r="B72" s="4"/>
      <c r="C72" s="4"/>
      <c r="D72" s="4"/>
      <c r="E72" s="4"/>
      <c r="F72" s="715">
        <v>20</v>
      </c>
      <c r="G72" s="716"/>
      <c r="H72" s="716"/>
      <c r="I72" s="716"/>
      <c r="J72" s="716"/>
      <c r="K72" s="717"/>
      <c r="L72" s="1" t="s">
        <v>2</v>
      </c>
    </row>
    <row r="73" spans="1:12" ht="15.75" thickBot="1">
      <c r="A73" s="709" t="s">
        <v>1</v>
      </c>
      <c r="B73" s="710"/>
      <c r="C73" s="710"/>
      <c r="D73" s="710"/>
      <c r="E73" s="711"/>
      <c r="F73" s="1020" t="s">
        <v>196</v>
      </c>
      <c r="G73" s="1021"/>
      <c r="H73" s="1021"/>
      <c r="I73" s="1021"/>
      <c r="J73" s="1021"/>
      <c r="K73" s="1022"/>
    </row>
    <row r="74" spans="1:12" ht="35.25" customHeight="1" thickBot="1">
      <c r="A74" s="607" t="s">
        <v>4432</v>
      </c>
      <c r="B74" s="608"/>
      <c r="C74" s="608"/>
      <c r="D74" s="608"/>
      <c r="E74" s="609"/>
      <c r="F74" s="604" t="s">
        <v>5067</v>
      </c>
      <c r="G74" s="605"/>
      <c r="H74" s="605"/>
      <c r="I74" s="605"/>
      <c r="J74" s="605"/>
      <c r="K74" s="606"/>
    </row>
  </sheetData>
  <mergeCells count="198">
    <mergeCell ref="H46:I46"/>
    <mergeCell ref="J46:K46"/>
    <mergeCell ref="A50:B55"/>
    <mergeCell ref="C50:K50"/>
    <mergeCell ref="C51:K51"/>
    <mergeCell ref="C52:K52"/>
    <mergeCell ref="C53:K53"/>
    <mergeCell ref="C54:K54"/>
    <mergeCell ref="C55:K55"/>
    <mergeCell ref="A49:E49"/>
    <mergeCell ref="H37:I37"/>
    <mergeCell ref="J37:K37"/>
    <mergeCell ref="A38:E38"/>
    <mergeCell ref="F38:G38"/>
    <mergeCell ref="H38:I38"/>
    <mergeCell ref="J38:K38"/>
    <mergeCell ref="A41:E41"/>
    <mergeCell ref="F41:G41"/>
    <mergeCell ref="H41:I41"/>
    <mergeCell ref="J41:K41"/>
    <mergeCell ref="A37:E37"/>
    <mergeCell ref="F37:G37"/>
    <mergeCell ref="A42:E42"/>
    <mergeCell ref="F42:G42"/>
    <mergeCell ref="A39:E39"/>
    <mergeCell ref="F39:G39"/>
    <mergeCell ref="H39:I39"/>
    <mergeCell ref="J49:K49"/>
    <mergeCell ref="F49:G49"/>
    <mergeCell ref="H49:I49"/>
    <mergeCell ref="H42:I42"/>
    <mergeCell ref="J42:K42"/>
    <mergeCell ref="A43:E43"/>
    <mergeCell ref="F43:G43"/>
    <mergeCell ref="H43:I43"/>
    <mergeCell ref="J43:K43"/>
    <mergeCell ref="A44:E44"/>
    <mergeCell ref="A47:E47"/>
    <mergeCell ref="F47:G47"/>
    <mergeCell ref="H47:I47"/>
    <mergeCell ref="J47:K47"/>
    <mergeCell ref="A48:E48"/>
    <mergeCell ref="F48:G48"/>
    <mergeCell ref="H48:I48"/>
    <mergeCell ref="J48:K48"/>
    <mergeCell ref="A45:E45"/>
    <mergeCell ref="F45:G45"/>
    <mergeCell ref="H45:I45"/>
    <mergeCell ref="J45:K45"/>
    <mergeCell ref="A46:E46"/>
    <mergeCell ref="F46:G46"/>
    <mergeCell ref="F44:G44"/>
    <mergeCell ref="H44:I44"/>
    <mergeCell ref="J44:K44"/>
    <mergeCell ref="A31:E31"/>
    <mergeCell ref="F31:G31"/>
    <mergeCell ref="H31:I31"/>
    <mergeCell ref="J31:K31"/>
    <mergeCell ref="A32:E32"/>
    <mergeCell ref="F32:G32"/>
    <mergeCell ref="H32:I32"/>
    <mergeCell ref="A36:E36"/>
    <mergeCell ref="F36:G36"/>
    <mergeCell ref="H36:I36"/>
    <mergeCell ref="J36:K36"/>
    <mergeCell ref="J39:K39"/>
    <mergeCell ref="A40:E40"/>
    <mergeCell ref="F40:G40"/>
    <mergeCell ref="H40:I40"/>
    <mergeCell ref="J40:K40"/>
    <mergeCell ref="A35:E35"/>
    <mergeCell ref="F35:G35"/>
    <mergeCell ref="H35:I35"/>
    <mergeCell ref="J35:K35"/>
    <mergeCell ref="A33:E33"/>
    <mergeCell ref="F33:G33"/>
    <mergeCell ref="H33:I33"/>
    <mergeCell ref="J33:K33"/>
    <mergeCell ref="A34:E34"/>
    <mergeCell ref="F34:G34"/>
    <mergeCell ref="H34:I34"/>
    <mergeCell ref="J34:K34"/>
    <mergeCell ref="A28:E28"/>
    <mergeCell ref="F28:G28"/>
    <mergeCell ref="H28:I28"/>
    <mergeCell ref="J28:K28"/>
    <mergeCell ref="A29:E29"/>
    <mergeCell ref="F29:G29"/>
    <mergeCell ref="H29:I29"/>
    <mergeCell ref="J32:K32"/>
    <mergeCell ref="J29:K29"/>
    <mergeCell ref="A30:E30"/>
    <mergeCell ref="F30:G30"/>
    <mergeCell ref="H30:I30"/>
    <mergeCell ref="J30:K30"/>
    <mergeCell ref="F22:G22"/>
    <mergeCell ref="H22:I22"/>
    <mergeCell ref="J22:K22"/>
    <mergeCell ref="A23:E23"/>
    <mergeCell ref="F23:G23"/>
    <mergeCell ref="F27:G27"/>
    <mergeCell ref="H27:I27"/>
    <mergeCell ref="J27:K27"/>
    <mergeCell ref="J24:K24"/>
    <mergeCell ref="A25:E25"/>
    <mergeCell ref="F25:G25"/>
    <mergeCell ref="H25:I25"/>
    <mergeCell ref="J25:K25"/>
    <mergeCell ref="A24:E24"/>
    <mergeCell ref="F24:G24"/>
    <mergeCell ref="A56:B56"/>
    <mergeCell ref="C56:K56"/>
    <mergeCell ref="C57:K57"/>
    <mergeCell ref="A12:C14"/>
    <mergeCell ref="A15:C16"/>
    <mergeCell ref="A19:E19"/>
    <mergeCell ref="D12:K12"/>
    <mergeCell ref="H23:I23"/>
    <mergeCell ref="J23:K23"/>
    <mergeCell ref="H20:I20"/>
    <mergeCell ref="J20:K20"/>
    <mergeCell ref="A20:E20"/>
    <mergeCell ref="F19:G19"/>
    <mergeCell ref="H24:I24"/>
    <mergeCell ref="F21:G21"/>
    <mergeCell ref="H21:I21"/>
    <mergeCell ref="J21:K21"/>
    <mergeCell ref="A22:E22"/>
    <mergeCell ref="A21:E21"/>
    <mergeCell ref="A26:E26"/>
    <mergeCell ref="F26:G26"/>
    <mergeCell ref="H26:I26"/>
    <mergeCell ref="J26:K26"/>
    <mergeCell ref="A27:E27"/>
    <mergeCell ref="L18:R18"/>
    <mergeCell ref="D13:K13"/>
    <mergeCell ref="D14:K14"/>
    <mergeCell ref="D16:K16"/>
    <mergeCell ref="L17:R17"/>
    <mergeCell ref="L19:R19"/>
    <mergeCell ref="J19:K19"/>
    <mergeCell ref="D15:K15"/>
    <mergeCell ref="F20:G20"/>
    <mergeCell ref="D17:K17"/>
    <mergeCell ref="D18:K18"/>
    <mergeCell ref="H19:I19"/>
    <mergeCell ref="I4:K4"/>
    <mergeCell ref="D4:E4"/>
    <mergeCell ref="D3:E3"/>
    <mergeCell ref="F3:H3"/>
    <mergeCell ref="I5:K5"/>
    <mergeCell ref="D5:E5"/>
    <mergeCell ref="A7:C7"/>
    <mergeCell ref="D9:K9"/>
    <mergeCell ref="A17:C17"/>
    <mergeCell ref="F74:K74"/>
    <mergeCell ref="A74:E74"/>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A5:C5"/>
    <mergeCell ref="F4:H4"/>
    <mergeCell ref="A73:E73"/>
    <mergeCell ref="C68:K68"/>
    <mergeCell ref="C69:K69"/>
    <mergeCell ref="C60:K60"/>
    <mergeCell ref="A70:K70"/>
    <mergeCell ref="C59:K59"/>
    <mergeCell ref="C61:K61"/>
    <mergeCell ref="A61:B69"/>
    <mergeCell ref="C62:K62"/>
    <mergeCell ref="C63:K63"/>
    <mergeCell ref="C64:K64"/>
    <mergeCell ref="C65:K65"/>
    <mergeCell ref="C66:K66"/>
    <mergeCell ref="C67:K67"/>
    <mergeCell ref="A57:B60"/>
    <mergeCell ref="C58:K58"/>
    <mergeCell ref="F71:K71"/>
    <mergeCell ref="F72:K72"/>
    <mergeCell ref="F73:K7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zoomScaleNormal="100" workbookViewId="0">
      <selection activeCell="M57" sqref="M57"/>
    </sheetView>
  </sheetViews>
  <sheetFormatPr defaultColWidth="9.140625" defaultRowHeight="15"/>
  <cols>
    <col min="1" max="4" width="9.140625" style="1"/>
    <col min="5" max="5" width="9.7109375" style="1" customWidth="1"/>
    <col min="6" max="7" width="9.140625" style="1"/>
    <col min="8" max="8" width="9.28515625" style="1" customWidth="1"/>
    <col min="9" max="9" width="7"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39" customHeight="1" thickBot="1">
      <c r="A1" s="624" t="s">
        <v>74</v>
      </c>
      <c r="B1" s="625"/>
      <c r="C1" s="625"/>
      <c r="D1" s="626" t="s">
        <v>73</v>
      </c>
      <c r="E1" s="627"/>
      <c r="F1" s="594" t="s">
        <v>72</v>
      </c>
      <c r="G1" s="595"/>
      <c r="H1" s="596"/>
      <c r="I1" s="735" t="s">
        <v>2099</v>
      </c>
      <c r="J1" s="736"/>
      <c r="K1" s="737"/>
    </row>
    <row r="2" spans="1:17" ht="48" customHeight="1" thickBot="1">
      <c r="A2" s="594" t="s">
        <v>70</v>
      </c>
      <c r="B2" s="595"/>
      <c r="C2" s="596"/>
      <c r="D2" s="735" t="s">
        <v>2096</v>
      </c>
      <c r="E2" s="737"/>
      <c r="F2" s="594" t="s">
        <v>68</v>
      </c>
      <c r="G2" s="595"/>
      <c r="H2" s="596"/>
      <c r="I2" s="648" t="s">
        <v>702</v>
      </c>
      <c r="J2" s="649"/>
      <c r="K2" s="650"/>
    </row>
    <row r="3" spans="1:17" ht="15.75" thickBot="1">
      <c r="A3" s="663" t="s">
        <v>66</v>
      </c>
      <c r="B3" s="664"/>
      <c r="C3" s="665"/>
      <c r="D3" s="651" t="s">
        <v>335</v>
      </c>
      <c r="E3" s="652"/>
      <c r="F3" s="663" t="s">
        <v>65</v>
      </c>
      <c r="G3" s="664"/>
      <c r="H3" s="665"/>
      <c r="I3" s="651">
        <v>2</v>
      </c>
      <c r="J3" s="675"/>
      <c r="K3" s="652"/>
    </row>
    <row r="4" spans="1:17" ht="15.75" thickBot="1">
      <c r="A4" s="663" t="s">
        <v>64</v>
      </c>
      <c r="B4" s="664"/>
      <c r="C4" s="665"/>
      <c r="D4" s="626" t="s">
        <v>63</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27.75" customHeight="1" thickBot="1">
      <c r="A6" s="663" t="s">
        <v>54</v>
      </c>
      <c r="B6" s="664"/>
      <c r="C6" s="664"/>
      <c r="D6" s="604" t="s">
        <v>4469</v>
      </c>
      <c r="E6" s="610"/>
      <c r="F6" s="610"/>
      <c r="G6" s="610"/>
      <c r="H6" s="610"/>
      <c r="I6" s="610"/>
      <c r="J6" s="610"/>
      <c r="K6" s="611"/>
      <c r="L6" s="676"/>
      <c r="M6" s="673"/>
      <c r="N6" s="673"/>
      <c r="O6" s="673"/>
      <c r="P6" s="673"/>
      <c r="Q6" s="673"/>
    </row>
    <row r="7" spans="1:17" ht="86.25" customHeight="1" thickBot="1">
      <c r="A7" s="600" t="s">
        <v>52</v>
      </c>
      <c r="B7" s="601"/>
      <c r="C7" s="601"/>
      <c r="D7" s="666" t="s">
        <v>2100</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68.25" customHeight="1">
      <c r="A9" s="597" t="s">
        <v>50</v>
      </c>
      <c r="B9" s="598"/>
      <c r="C9" s="599"/>
      <c r="D9" s="1419" t="s">
        <v>2128</v>
      </c>
      <c r="E9" s="1419"/>
      <c r="F9" s="1419"/>
      <c r="G9" s="1419"/>
      <c r="H9" s="1419"/>
      <c r="I9" s="1419"/>
      <c r="J9" s="1419"/>
      <c r="K9" s="1420"/>
    </row>
    <row r="10" spans="1:17" ht="69.75" customHeight="1">
      <c r="A10" s="597"/>
      <c r="B10" s="598"/>
      <c r="C10" s="599"/>
      <c r="D10" s="1409" t="s">
        <v>2129</v>
      </c>
      <c r="E10" s="1079"/>
      <c r="F10" s="1079"/>
      <c r="G10" s="1079"/>
      <c r="H10" s="1079"/>
      <c r="I10" s="1079"/>
      <c r="J10" s="1079"/>
      <c r="K10" s="1410"/>
    </row>
    <row r="11" spans="1:17" ht="35.25" customHeight="1" thickBot="1">
      <c r="A11" s="597"/>
      <c r="B11" s="598"/>
      <c r="C11" s="599"/>
      <c r="D11" s="1409" t="s">
        <v>2130</v>
      </c>
      <c r="E11" s="1079"/>
      <c r="F11" s="1079"/>
      <c r="G11" s="1079"/>
      <c r="H11" s="1079"/>
      <c r="I11" s="1079"/>
      <c r="J11" s="1079"/>
      <c r="K11" s="1410"/>
      <c r="Q11" s="10"/>
    </row>
    <row r="12" spans="1:17" ht="51" customHeight="1">
      <c r="A12" s="653" t="s">
        <v>128</v>
      </c>
      <c r="B12" s="654"/>
      <c r="C12" s="655"/>
      <c r="D12" s="1411" t="s">
        <v>2131</v>
      </c>
      <c r="E12" s="1411"/>
      <c r="F12" s="1411"/>
      <c r="G12" s="1411"/>
      <c r="H12" s="1411"/>
      <c r="I12" s="1411"/>
      <c r="J12" s="1411"/>
      <c r="K12" s="1412"/>
    </row>
    <row r="13" spans="1:17" ht="48.75" customHeight="1">
      <c r="A13" s="597"/>
      <c r="B13" s="598"/>
      <c r="C13" s="599"/>
      <c r="D13" s="1409" t="s">
        <v>2132</v>
      </c>
      <c r="E13" s="1079"/>
      <c r="F13" s="1079"/>
      <c r="G13" s="1079"/>
      <c r="H13" s="1079"/>
      <c r="I13" s="1079"/>
      <c r="J13" s="1079"/>
      <c r="K13" s="1410"/>
    </row>
    <row r="14" spans="1:17" ht="51" customHeight="1" thickBot="1">
      <c r="A14" s="597"/>
      <c r="B14" s="598"/>
      <c r="C14" s="599"/>
      <c r="D14" s="1511" t="s">
        <v>4122</v>
      </c>
      <c r="E14" s="1084"/>
      <c r="F14" s="1084"/>
      <c r="G14" s="1084"/>
      <c r="H14" s="1084"/>
      <c r="I14" s="1084"/>
      <c r="J14" s="1084"/>
      <c r="K14" s="1503"/>
    </row>
    <row r="15" spans="1:17" ht="51.75" customHeight="1">
      <c r="A15" s="653" t="s">
        <v>49</v>
      </c>
      <c r="B15" s="654"/>
      <c r="C15" s="655"/>
      <c r="D15" s="1413" t="s">
        <v>2133</v>
      </c>
      <c r="E15" s="1414"/>
      <c r="F15" s="1414"/>
      <c r="G15" s="1414"/>
      <c r="H15" s="1414"/>
      <c r="I15" s="1414"/>
      <c r="J15" s="1414"/>
      <c r="K15" s="1415"/>
    </row>
    <row r="16" spans="1:17" ht="78.75" customHeight="1" thickBot="1">
      <c r="A16" s="597"/>
      <c r="B16" s="598"/>
      <c r="C16" s="599"/>
      <c r="D16" s="1409" t="s">
        <v>2134</v>
      </c>
      <c r="E16" s="1079"/>
      <c r="F16" s="1079"/>
      <c r="G16" s="1079"/>
      <c r="H16" s="1079"/>
      <c r="I16" s="1079"/>
      <c r="J16" s="1079"/>
      <c r="K16" s="1410"/>
    </row>
    <row r="17" spans="1:18" ht="81" customHeight="1" thickBot="1">
      <c r="A17" s="607" t="s">
        <v>48</v>
      </c>
      <c r="B17" s="608"/>
      <c r="C17" s="609"/>
      <c r="D17" s="604" t="s">
        <v>3478</v>
      </c>
      <c r="E17" s="610"/>
      <c r="F17" s="610"/>
      <c r="G17" s="610"/>
      <c r="H17" s="610"/>
      <c r="I17" s="610"/>
      <c r="J17" s="610"/>
      <c r="K17" s="611"/>
      <c r="L17" s="673" t="s">
        <v>47</v>
      </c>
      <c r="M17" s="674"/>
      <c r="N17" s="674"/>
      <c r="O17" s="674"/>
      <c r="P17" s="674"/>
      <c r="Q17" s="674"/>
      <c r="R17" s="674"/>
    </row>
    <row r="18" spans="1:18" ht="19.149999999999999" customHeight="1" thickBot="1">
      <c r="A18" s="9" t="s">
        <v>46</v>
      </c>
      <c r="B18" s="8"/>
      <c r="C18" s="8"/>
      <c r="D18" s="604" t="s">
        <v>3287</v>
      </c>
      <c r="E18" s="610"/>
      <c r="F18" s="610"/>
      <c r="G18" s="610"/>
      <c r="H18" s="610"/>
      <c r="I18" s="610"/>
      <c r="J18" s="610"/>
      <c r="K18" s="611"/>
      <c r="L18" s="668" t="s">
        <v>45</v>
      </c>
      <c r="M18" s="669"/>
      <c r="N18" s="669"/>
      <c r="O18" s="669"/>
      <c r="P18" s="669"/>
      <c r="Q18" s="669"/>
      <c r="R18" s="669"/>
    </row>
    <row r="19" spans="1:18" ht="50.45" customHeight="1" thickBot="1">
      <c r="A19" s="656" t="s">
        <v>44</v>
      </c>
      <c r="B19" s="657"/>
      <c r="C19" s="657"/>
      <c r="D19" s="657"/>
      <c r="E19" s="657"/>
      <c r="F19" s="680" t="s">
        <v>43</v>
      </c>
      <c r="G19" s="680"/>
      <c r="H19" s="680" t="s">
        <v>42</v>
      </c>
      <c r="I19" s="680"/>
      <c r="J19" s="680" t="s">
        <v>41</v>
      </c>
      <c r="K19" s="684"/>
      <c r="L19" s="676" t="s">
        <v>40</v>
      </c>
      <c r="M19" s="674"/>
      <c r="N19" s="674"/>
      <c r="O19" s="674"/>
      <c r="P19" s="674"/>
      <c r="Q19" s="674"/>
      <c r="R19" s="674"/>
    </row>
    <row r="20" spans="1:18" ht="51.75" customHeight="1">
      <c r="A20" s="1142" t="s">
        <v>701</v>
      </c>
      <c r="B20" s="1143"/>
      <c r="C20" s="1143"/>
      <c r="D20" s="1143"/>
      <c r="E20" s="1143"/>
      <c r="F20" s="614" t="s">
        <v>183</v>
      </c>
      <c r="G20" s="614"/>
      <c r="H20" s="677" t="s">
        <v>304</v>
      </c>
      <c r="I20" s="677"/>
      <c r="J20" s="666" t="s">
        <v>670</v>
      </c>
      <c r="K20" s="667"/>
    </row>
    <row r="21" spans="1:18" ht="36" customHeight="1">
      <c r="A21" s="1128" t="s">
        <v>700</v>
      </c>
      <c r="B21" s="1129"/>
      <c r="C21" s="1129"/>
      <c r="D21" s="1129"/>
      <c r="E21" s="1130"/>
      <c r="F21" s="620" t="s">
        <v>183</v>
      </c>
      <c r="G21" s="620"/>
      <c r="H21" s="621" t="s">
        <v>116</v>
      </c>
      <c r="I21" s="622"/>
      <c r="J21" s="621" t="s">
        <v>252</v>
      </c>
      <c r="K21" s="623"/>
    </row>
    <row r="22" spans="1:18" ht="48" customHeight="1">
      <c r="A22" s="1128" t="s">
        <v>699</v>
      </c>
      <c r="B22" s="1129"/>
      <c r="C22" s="1129"/>
      <c r="D22" s="1129"/>
      <c r="E22" s="1130"/>
      <c r="F22" s="620" t="s">
        <v>183</v>
      </c>
      <c r="G22" s="620"/>
      <c r="H22" s="621" t="s">
        <v>299</v>
      </c>
      <c r="I22" s="622"/>
      <c r="J22" s="621" t="s">
        <v>688</v>
      </c>
      <c r="K22" s="623"/>
    </row>
    <row r="23" spans="1:18" ht="47.25" customHeight="1">
      <c r="A23" s="1128" t="s">
        <v>698</v>
      </c>
      <c r="B23" s="1129"/>
      <c r="C23" s="1129"/>
      <c r="D23" s="1129"/>
      <c r="E23" s="1130"/>
      <c r="F23" s="620" t="s">
        <v>183</v>
      </c>
      <c r="G23" s="620"/>
      <c r="H23" s="621" t="s">
        <v>116</v>
      </c>
      <c r="I23" s="622"/>
      <c r="J23" s="615" t="s">
        <v>252</v>
      </c>
      <c r="K23" s="616"/>
    </row>
    <row r="24" spans="1:18" ht="48" customHeight="1">
      <c r="A24" s="1128" t="s">
        <v>697</v>
      </c>
      <c r="B24" s="1129"/>
      <c r="C24" s="1129"/>
      <c r="D24" s="1129"/>
      <c r="E24" s="1130"/>
      <c r="F24" s="620" t="s">
        <v>183</v>
      </c>
      <c r="G24" s="620"/>
      <c r="H24" s="621" t="s">
        <v>348</v>
      </c>
      <c r="I24" s="622"/>
      <c r="J24" s="615" t="s">
        <v>664</v>
      </c>
      <c r="K24" s="616"/>
    </row>
    <row r="25" spans="1:18" ht="48" customHeight="1">
      <c r="A25" s="1128" t="s">
        <v>696</v>
      </c>
      <c r="B25" s="1129"/>
      <c r="C25" s="1129"/>
      <c r="D25" s="1129"/>
      <c r="E25" s="1130"/>
      <c r="F25" s="620" t="s">
        <v>183</v>
      </c>
      <c r="G25" s="620"/>
      <c r="H25" s="621" t="s">
        <v>618</v>
      </c>
      <c r="I25" s="622"/>
      <c r="J25" s="615" t="s">
        <v>681</v>
      </c>
      <c r="K25" s="616"/>
    </row>
    <row r="26" spans="1:18" ht="36.75" customHeight="1">
      <c r="A26" s="1128" t="s">
        <v>695</v>
      </c>
      <c r="B26" s="1129"/>
      <c r="C26" s="1129"/>
      <c r="D26" s="1129"/>
      <c r="E26" s="1130"/>
      <c r="F26" s="620" t="s">
        <v>183</v>
      </c>
      <c r="G26" s="620"/>
      <c r="H26" s="621" t="s">
        <v>304</v>
      </c>
      <c r="I26" s="622"/>
      <c r="J26" s="615" t="s">
        <v>670</v>
      </c>
      <c r="K26" s="616"/>
    </row>
    <row r="27" spans="1:18" ht="42.75" customHeight="1">
      <c r="A27" s="1128" t="s">
        <v>694</v>
      </c>
      <c r="B27" s="1129"/>
      <c r="C27" s="1129"/>
      <c r="D27" s="1129"/>
      <c r="E27" s="1130"/>
      <c r="F27" s="620" t="s">
        <v>183</v>
      </c>
      <c r="G27" s="620"/>
      <c r="H27" s="621" t="s">
        <v>443</v>
      </c>
      <c r="I27" s="622"/>
      <c r="J27" s="615" t="s">
        <v>442</v>
      </c>
      <c r="K27" s="616"/>
    </row>
    <row r="28" spans="1:18" ht="50.25" customHeight="1">
      <c r="A28" s="1128" t="s">
        <v>693</v>
      </c>
      <c r="B28" s="1129"/>
      <c r="C28" s="1129"/>
      <c r="D28" s="1129"/>
      <c r="E28" s="1130"/>
      <c r="F28" s="620" t="s">
        <v>183</v>
      </c>
      <c r="G28" s="620"/>
      <c r="H28" s="621" t="s">
        <v>443</v>
      </c>
      <c r="I28" s="622"/>
      <c r="J28" s="615" t="s">
        <v>442</v>
      </c>
      <c r="K28" s="616"/>
    </row>
    <row r="29" spans="1:18" ht="36.75" customHeight="1">
      <c r="A29" s="1128" t="s">
        <v>692</v>
      </c>
      <c r="B29" s="1129"/>
      <c r="C29" s="1129"/>
      <c r="D29" s="1129"/>
      <c r="E29" s="1130"/>
      <c r="F29" s="620" t="s">
        <v>183</v>
      </c>
      <c r="G29" s="620"/>
      <c r="H29" s="621" t="s">
        <v>647</v>
      </c>
      <c r="I29" s="622"/>
      <c r="J29" s="621" t="s">
        <v>691</v>
      </c>
      <c r="K29" s="623"/>
    </row>
    <row r="30" spans="1:18" ht="27" customHeight="1">
      <c r="A30" s="1128" t="s">
        <v>690</v>
      </c>
      <c r="B30" s="1129"/>
      <c r="C30" s="1129"/>
      <c r="D30" s="1129"/>
      <c r="E30" s="1130"/>
      <c r="F30" s="620" t="s">
        <v>183</v>
      </c>
      <c r="G30" s="620"/>
      <c r="H30" s="621" t="s">
        <v>304</v>
      </c>
      <c r="I30" s="622"/>
      <c r="J30" s="621" t="s">
        <v>670</v>
      </c>
      <c r="K30" s="623"/>
    </row>
    <row r="31" spans="1:18" ht="39.75" customHeight="1">
      <c r="A31" s="1128" t="s">
        <v>689</v>
      </c>
      <c r="B31" s="1129"/>
      <c r="C31" s="1129"/>
      <c r="D31" s="1129"/>
      <c r="E31" s="1130"/>
      <c r="F31" s="620" t="s">
        <v>183</v>
      </c>
      <c r="G31" s="620"/>
      <c r="H31" s="621" t="s">
        <v>299</v>
      </c>
      <c r="I31" s="622"/>
      <c r="J31" s="615" t="s">
        <v>688</v>
      </c>
      <c r="K31" s="616"/>
    </row>
    <row r="32" spans="1:18" ht="37.5" customHeight="1">
      <c r="A32" s="1128" t="s">
        <v>687</v>
      </c>
      <c r="B32" s="1129"/>
      <c r="C32" s="1129"/>
      <c r="D32" s="1129"/>
      <c r="E32" s="1130"/>
      <c r="F32" s="620" t="s">
        <v>183</v>
      </c>
      <c r="G32" s="620"/>
      <c r="H32" s="621" t="s">
        <v>116</v>
      </c>
      <c r="I32" s="622"/>
      <c r="J32" s="621" t="s">
        <v>252</v>
      </c>
      <c r="K32" s="623"/>
    </row>
    <row r="33" spans="1:11" ht="51.75" customHeight="1">
      <c r="A33" s="1128" t="s">
        <v>686</v>
      </c>
      <c r="B33" s="1129"/>
      <c r="C33" s="1129"/>
      <c r="D33" s="1129"/>
      <c r="E33" s="1130"/>
      <c r="F33" s="620" t="s">
        <v>183</v>
      </c>
      <c r="G33" s="620"/>
      <c r="H33" s="621" t="s">
        <v>618</v>
      </c>
      <c r="I33" s="622"/>
      <c r="J33" s="621" t="s">
        <v>681</v>
      </c>
      <c r="K33" s="623"/>
    </row>
    <row r="34" spans="1:11" ht="42" customHeight="1">
      <c r="A34" s="1128" t="s">
        <v>685</v>
      </c>
      <c r="B34" s="1129"/>
      <c r="C34" s="1129"/>
      <c r="D34" s="1129"/>
      <c r="E34" s="1130"/>
      <c r="F34" s="620" t="s">
        <v>183</v>
      </c>
      <c r="G34" s="620"/>
      <c r="H34" s="621" t="s">
        <v>116</v>
      </c>
      <c r="I34" s="622"/>
      <c r="J34" s="621" t="s">
        <v>472</v>
      </c>
      <c r="K34" s="623"/>
    </row>
    <row r="35" spans="1:11" ht="41.25" customHeight="1">
      <c r="A35" s="1128" t="s">
        <v>684</v>
      </c>
      <c r="B35" s="1129"/>
      <c r="C35" s="1129"/>
      <c r="D35" s="1129"/>
      <c r="E35" s="1130"/>
      <c r="F35" s="969" t="s">
        <v>105</v>
      </c>
      <c r="G35" s="970"/>
      <c r="H35" s="621" t="s">
        <v>304</v>
      </c>
      <c r="I35" s="622"/>
      <c r="J35" s="621" t="s">
        <v>670</v>
      </c>
      <c r="K35" s="623"/>
    </row>
    <row r="36" spans="1:11" ht="36.75" customHeight="1">
      <c r="A36" s="1136" t="s">
        <v>683</v>
      </c>
      <c r="B36" s="1137"/>
      <c r="C36" s="1137"/>
      <c r="D36" s="1137"/>
      <c r="E36" s="1137"/>
      <c r="F36" s="969" t="s">
        <v>105</v>
      </c>
      <c r="G36" s="970"/>
      <c r="H36" s="615" t="s">
        <v>116</v>
      </c>
      <c r="I36" s="615"/>
      <c r="J36" s="621" t="s">
        <v>252</v>
      </c>
      <c r="K36" s="623"/>
    </row>
    <row r="37" spans="1:11" ht="42.75" customHeight="1">
      <c r="A37" s="1138" t="s">
        <v>682</v>
      </c>
      <c r="B37" s="1139"/>
      <c r="C37" s="1139"/>
      <c r="D37" s="1139"/>
      <c r="E37" s="1139"/>
      <c r="F37" s="969" t="s">
        <v>105</v>
      </c>
      <c r="G37" s="970"/>
      <c r="H37" s="966" t="s">
        <v>618</v>
      </c>
      <c r="I37" s="966"/>
      <c r="J37" s="966" t="s">
        <v>681</v>
      </c>
      <c r="K37" s="1016"/>
    </row>
    <row r="38" spans="1:11" ht="33.75" customHeight="1">
      <c r="A38" s="1138" t="s">
        <v>680</v>
      </c>
      <c r="B38" s="1139"/>
      <c r="C38" s="1139"/>
      <c r="D38" s="1139"/>
      <c r="E38" s="1139"/>
      <c r="F38" s="969" t="s">
        <v>105</v>
      </c>
      <c r="G38" s="970"/>
      <c r="H38" s="966" t="s">
        <v>315</v>
      </c>
      <c r="I38" s="966"/>
      <c r="J38" s="966" t="s">
        <v>679</v>
      </c>
      <c r="K38" s="1016"/>
    </row>
    <row r="39" spans="1:11" ht="39" customHeight="1">
      <c r="A39" s="1128" t="s">
        <v>678</v>
      </c>
      <c r="B39" s="1129"/>
      <c r="C39" s="1129"/>
      <c r="D39" s="1129"/>
      <c r="E39" s="1130"/>
      <c r="F39" s="969" t="s">
        <v>105</v>
      </c>
      <c r="G39" s="970"/>
      <c r="H39" s="621" t="s">
        <v>443</v>
      </c>
      <c r="I39" s="622"/>
      <c r="J39" s="621" t="s">
        <v>442</v>
      </c>
      <c r="K39" s="623"/>
    </row>
    <row r="40" spans="1:11" ht="32.25" customHeight="1">
      <c r="A40" s="1128" t="s">
        <v>677</v>
      </c>
      <c r="B40" s="1129"/>
      <c r="C40" s="1129"/>
      <c r="D40" s="1129"/>
      <c r="E40" s="1130"/>
      <c r="F40" s="969" t="s">
        <v>105</v>
      </c>
      <c r="G40" s="970"/>
      <c r="H40" s="621" t="s">
        <v>304</v>
      </c>
      <c r="I40" s="622"/>
      <c r="J40" s="621" t="s">
        <v>670</v>
      </c>
      <c r="K40" s="623"/>
    </row>
    <row r="41" spans="1:11" ht="33" customHeight="1">
      <c r="A41" s="1128" t="s">
        <v>676</v>
      </c>
      <c r="B41" s="1129"/>
      <c r="C41" s="1129"/>
      <c r="D41" s="1129"/>
      <c r="E41" s="1130"/>
      <c r="F41" s="969" t="s">
        <v>105</v>
      </c>
      <c r="G41" s="970"/>
      <c r="H41" s="621" t="s">
        <v>304</v>
      </c>
      <c r="I41" s="622"/>
      <c r="J41" s="621" t="s">
        <v>670</v>
      </c>
      <c r="K41" s="623"/>
    </row>
    <row r="42" spans="1:11" ht="36.75" customHeight="1">
      <c r="A42" s="1128" t="s">
        <v>675</v>
      </c>
      <c r="B42" s="1129"/>
      <c r="C42" s="1129"/>
      <c r="D42" s="1129"/>
      <c r="E42" s="1130"/>
      <c r="F42" s="969" t="s">
        <v>105</v>
      </c>
      <c r="G42" s="970"/>
      <c r="H42" s="621" t="s">
        <v>304</v>
      </c>
      <c r="I42" s="622"/>
      <c r="J42" s="621" t="s">
        <v>670</v>
      </c>
      <c r="K42" s="623"/>
    </row>
    <row r="43" spans="1:11" ht="36.75" customHeight="1">
      <c r="A43" s="1128" t="s">
        <v>674</v>
      </c>
      <c r="B43" s="1129"/>
      <c r="C43" s="1129"/>
      <c r="D43" s="1129"/>
      <c r="E43" s="1130"/>
      <c r="F43" s="969" t="s">
        <v>105</v>
      </c>
      <c r="G43" s="970"/>
      <c r="H43" s="621" t="s">
        <v>673</v>
      </c>
      <c r="I43" s="622"/>
      <c r="J43" s="621" t="s">
        <v>672</v>
      </c>
      <c r="K43" s="623"/>
    </row>
    <row r="44" spans="1:11" ht="32.25" customHeight="1">
      <c r="A44" s="1128" t="s">
        <v>671</v>
      </c>
      <c r="B44" s="1129"/>
      <c r="C44" s="1129"/>
      <c r="D44" s="1129"/>
      <c r="E44" s="1130"/>
      <c r="F44" s="969" t="s">
        <v>105</v>
      </c>
      <c r="G44" s="970"/>
      <c r="H44" s="621" t="s">
        <v>304</v>
      </c>
      <c r="I44" s="622"/>
      <c r="J44" s="621" t="s">
        <v>670</v>
      </c>
      <c r="K44" s="623"/>
    </row>
    <row r="45" spans="1:11" ht="35.25" customHeight="1">
      <c r="A45" s="1128" t="s">
        <v>669</v>
      </c>
      <c r="B45" s="1129"/>
      <c r="C45" s="1129"/>
      <c r="D45" s="1129"/>
      <c r="E45" s="1130"/>
      <c r="F45" s="969" t="s">
        <v>105</v>
      </c>
      <c r="G45" s="970"/>
      <c r="H45" s="621" t="s">
        <v>668</v>
      </c>
      <c r="I45" s="622"/>
      <c r="J45" s="621" t="s">
        <v>667</v>
      </c>
      <c r="K45" s="623"/>
    </row>
    <row r="46" spans="1:11" ht="46.5" customHeight="1">
      <c r="A46" s="1128" t="s">
        <v>666</v>
      </c>
      <c r="B46" s="1129"/>
      <c r="C46" s="1129"/>
      <c r="D46" s="1129"/>
      <c r="E46" s="1130"/>
      <c r="F46" s="969" t="s">
        <v>105</v>
      </c>
      <c r="G46" s="970"/>
      <c r="H46" s="621" t="s">
        <v>348</v>
      </c>
      <c r="I46" s="622"/>
      <c r="J46" s="621" t="s">
        <v>664</v>
      </c>
      <c r="K46" s="623"/>
    </row>
    <row r="47" spans="1:11" ht="49.5" customHeight="1">
      <c r="A47" s="1128" t="s">
        <v>665</v>
      </c>
      <c r="B47" s="1129"/>
      <c r="C47" s="1129"/>
      <c r="D47" s="1129"/>
      <c r="E47" s="1130"/>
      <c r="F47" s="969" t="s">
        <v>105</v>
      </c>
      <c r="G47" s="970"/>
      <c r="H47" s="621" t="s">
        <v>348</v>
      </c>
      <c r="I47" s="622"/>
      <c r="J47" s="621" t="s">
        <v>664</v>
      </c>
      <c r="K47" s="623"/>
    </row>
    <row r="48" spans="1:11" ht="40.5" customHeight="1">
      <c r="A48" s="1128" t="s">
        <v>663</v>
      </c>
      <c r="B48" s="1129"/>
      <c r="C48" s="1129"/>
      <c r="D48" s="1129"/>
      <c r="E48" s="1130"/>
      <c r="F48" s="969" t="s">
        <v>105</v>
      </c>
      <c r="G48" s="970"/>
      <c r="H48" s="621" t="s">
        <v>662</v>
      </c>
      <c r="I48" s="622"/>
      <c r="J48" s="621" t="s">
        <v>661</v>
      </c>
      <c r="K48" s="623"/>
    </row>
    <row r="49" spans="1:14" ht="37.5" customHeight="1" thickBot="1">
      <c r="A49" s="1140" t="s">
        <v>616</v>
      </c>
      <c r="B49" s="1141"/>
      <c r="C49" s="1141"/>
      <c r="D49" s="1141"/>
      <c r="E49" s="1141"/>
      <c r="F49" s="969" t="s">
        <v>105</v>
      </c>
      <c r="G49" s="970"/>
      <c r="H49" s="725" t="s">
        <v>660</v>
      </c>
      <c r="I49" s="725"/>
      <c r="J49" s="725" t="s">
        <v>659</v>
      </c>
      <c r="K49" s="726"/>
    </row>
    <row r="50" spans="1:14" ht="24.75" customHeight="1">
      <c r="A50" s="639" t="s">
        <v>17</v>
      </c>
      <c r="B50" s="640"/>
      <c r="C50" s="1131" t="s">
        <v>550</v>
      </c>
      <c r="D50" s="1131"/>
      <c r="E50" s="1131"/>
      <c r="F50" s="1131"/>
      <c r="G50" s="1131"/>
      <c r="H50" s="1131"/>
      <c r="I50" s="1131"/>
      <c r="J50" s="1131"/>
      <c r="K50" s="1132"/>
    </row>
    <row r="51" spans="1:14" ht="24" customHeight="1">
      <c r="A51" s="641"/>
      <c r="B51" s="642"/>
      <c r="C51" s="1133" t="s">
        <v>2135</v>
      </c>
      <c r="D51" s="1129"/>
      <c r="E51" s="1129"/>
      <c r="F51" s="1129"/>
      <c r="G51" s="1129"/>
      <c r="H51" s="1129"/>
      <c r="I51" s="1129"/>
      <c r="J51" s="1129"/>
      <c r="K51" s="1134"/>
    </row>
    <row r="52" spans="1:14" ht="24.75" customHeight="1">
      <c r="A52" s="641"/>
      <c r="B52" s="642"/>
      <c r="C52" s="1133" t="s">
        <v>2136</v>
      </c>
      <c r="D52" s="1129"/>
      <c r="E52" s="1129"/>
      <c r="F52" s="1129"/>
      <c r="G52" s="1129"/>
      <c r="H52" s="1129"/>
      <c r="I52" s="1129"/>
      <c r="J52" s="1129"/>
      <c r="K52" s="1134"/>
    </row>
    <row r="53" spans="1:14" ht="21.75" customHeight="1">
      <c r="A53" s="641"/>
      <c r="B53" s="642"/>
      <c r="C53" s="1127" t="s">
        <v>4444</v>
      </c>
      <c r="D53" s="1129"/>
      <c r="E53" s="1129"/>
      <c r="F53" s="1129"/>
      <c r="G53" s="1129"/>
      <c r="H53" s="1129"/>
      <c r="I53" s="1129"/>
      <c r="J53" s="1129"/>
      <c r="K53" s="1134"/>
    </row>
    <row r="54" spans="1:14" ht="21" customHeight="1">
      <c r="A54" s="641"/>
      <c r="B54" s="642"/>
      <c r="C54" s="1133" t="s">
        <v>2137</v>
      </c>
      <c r="D54" s="1129"/>
      <c r="E54" s="1129"/>
      <c r="F54" s="1129"/>
      <c r="G54" s="1129"/>
      <c r="H54" s="1129"/>
      <c r="I54" s="1129"/>
      <c r="J54" s="1129"/>
      <c r="K54" s="1134"/>
    </row>
    <row r="55" spans="1:14" ht="21.75" customHeight="1">
      <c r="A55" s="641"/>
      <c r="B55" s="642"/>
      <c r="C55" s="1133" t="s">
        <v>2138</v>
      </c>
      <c r="D55" s="1129"/>
      <c r="E55" s="1129"/>
      <c r="F55" s="1129"/>
      <c r="G55" s="1129"/>
      <c r="H55" s="1129"/>
      <c r="I55" s="1129"/>
      <c r="J55" s="1129"/>
      <c r="K55" s="1134"/>
      <c r="N55" s="13"/>
    </row>
    <row r="56" spans="1:14" ht="22.5" customHeight="1" thickBot="1">
      <c r="A56" s="643"/>
      <c r="B56" s="644"/>
      <c r="C56" s="1133" t="s">
        <v>2139</v>
      </c>
      <c r="D56" s="1129"/>
      <c r="E56" s="1129"/>
      <c r="F56" s="1129"/>
      <c r="G56" s="1129"/>
      <c r="H56" s="1129"/>
      <c r="I56" s="1129"/>
      <c r="J56" s="1129"/>
      <c r="K56" s="1134"/>
    </row>
    <row r="57" spans="1:14" ht="244.5" customHeight="1" thickBot="1">
      <c r="A57" s="607" t="s">
        <v>14</v>
      </c>
      <c r="B57" s="612"/>
      <c r="C57" s="613" t="s">
        <v>5068</v>
      </c>
      <c r="D57" s="610"/>
      <c r="E57" s="610"/>
      <c r="F57" s="610"/>
      <c r="G57" s="610"/>
      <c r="H57" s="610"/>
      <c r="I57" s="610"/>
      <c r="J57" s="610"/>
      <c r="K57" s="611"/>
    </row>
    <row r="58" spans="1:14" ht="23.25" customHeight="1">
      <c r="A58" s="639" t="s">
        <v>13</v>
      </c>
      <c r="B58" s="640"/>
      <c r="C58" s="701" t="s">
        <v>2117</v>
      </c>
      <c r="D58" s="701"/>
      <c r="E58" s="701"/>
      <c r="F58" s="701"/>
      <c r="G58" s="701"/>
      <c r="H58" s="701"/>
      <c r="I58" s="701"/>
      <c r="J58" s="701"/>
      <c r="K58" s="702"/>
    </row>
    <row r="59" spans="1:14" ht="26.45" customHeight="1">
      <c r="A59" s="641"/>
      <c r="B59" s="642"/>
      <c r="C59" s="1053" t="s">
        <v>2118</v>
      </c>
      <c r="D59" s="631"/>
      <c r="E59" s="631"/>
      <c r="F59" s="631"/>
      <c r="G59" s="631"/>
      <c r="H59" s="631"/>
      <c r="I59" s="631"/>
      <c r="J59" s="631"/>
      <c r="K59" s="632"/>
    </row>
    <row r="60" spans="1:14" ht="26.45" customHeight="1">
      <c r="A60" s="641"/>
      <c r="B60" s="642"/>
      <c r="C60" s="630" t="s">
        <v>2119</v>
      </c>
      <c r="D60" s="631"/>
      <c r="E60" s="631"/>
      <c r="F60" s="631"/>
      <c r="G60" s="631"/>
      <c r="H60" s="631"/>
      <c r="I60" s="631"/>
      <c r="J60" s="631"/>
      <c r="K60" s="632"/>
    </row>
    <row r="61" spans="1:14" ht="33" customHeight="1">
      <c r="A61" s="641"/>
      <c r="B61" s="642"/>
      <c r="C61" s="630" t="s">
        <v>2140</v>
      </c>
      <c r="D61" s="631"/>
      <c r="E61" s="631"/>
      <c r="F61" s="631"/>
      <c r="G61" s="631"/>
      <c r="H61" s="631"/>
      <c r="I61" s="631"/>
      <c r="J61" s="631"/>
      <c r="K61" s="632"/>
    </row>
    <row r="62" spans="1:14" ht="26.45" customHeight="1" thickBot="1">
      <c r="A62" s="643"/>
      <c r="B62" s="644"/>
      <c r="C62" s="694" t="s">
        <v>658</v>
      </c>
      <c r="D62" s="694"/>
      <c r="E62" s="694"/>
      <c r="F62" s="694"/>
      <c r="G62" s="694"/>
      <c r="H62" s="694"/>
      <c r="I62" s="694"/>
      <c r="J62" s="694"/>
      <c r="K62" s="695"/>
    </row>
    <row r="63" spans="1:14" ht="32.25" customHeight="1">
      <c r="A63" s="633" t="s">
        <v>7</v>
      </c>
      <c r="B63" s="634"/>
      <c r="C63" s="1017" t="s">
        <v>3476</v>
      </c>
      <c r="D63" s="1018"/>
      <c r="E63" s="1018"/>
      <c r="F63" s="1018"/>
      <c r="G63" s="1018"/>
      <c r="H63" s="1018"/>
      <c r="I63" s="1018"/>
      <c r="J63" s="1018"/>
      <c r="K63" s="1019"/>
    </row>
    <row r="64" spans="1:14" ht="33.75" customHeight="1">
      <c r="A64" s="637"/>
      <c r="B64" s="638"/>
      <c r="C64" s="1015" t="s">
        <v>3475</v>
      </c>
      <c r="D64" s="966"/>
      <c r="E64" s="966"/>
      <c r="F64" s="966"/>
      <c r="G64" s="966"/>
      <c r="H64" s="966"/>
      <c r="I64" s="966"/>
      <c r="J64" s="966"/>
      <c r="K64" s="1016"/>
    </row>
    <row r="65" spans="1:12" ht="33" customHeight="1">
      <c r="A65" s="637"/>
      <c r="B65" s="638"/>
      <c r="C65" s="1015" t="s">
        <v>3472</v>
      </c>
      <c r="D65" s="966"/>
      <c r="E65" s="966"/>
      <c r="F65" s="966"/>
      <c r="G65" s="966"/>
      <c r="H65" s="966"/>
      <c r="I65" s="966"/>
      <c r="J65" s="966"/>
      <c r="K65" s="1016"/>
    </row>
    <row r="66" spans="1:12" ht="33.75" customHeight="1">
      <c r="A66" s="637"/>
      <c r="B66" s="638"/>
      <c r="C66" s="1015" t="s">
        <v>3474</v>
      </c>
      <c r="D66" s="966"/>
      <c r="E66" s="966"/>
      <c r="F66" s="966"/>
      <c r="G66" s="966"/>
      <c r="H66" s="966"/>
      <c r="I66" s="966"/>
      <c r="J66" s="966"/>
      <c r="K66" s="1016"/>
    </row>
    <row r="67" spans="1:12" ht="25.5" customHeight="1">
      <c r="A67" s="637"/>
      <c r="B67" s="638"/>
      <c r="C67" s="1015" t="s">
        <v>3471</v>
      </c>
      <c r="D67" s="966"/>
      <c r="E67" s="966"/>
      <c r="F67" s="966"/>
      <c r="G67" s="966"/>
      <c r="H67" s="966"/>
      <c r="I67" s="966"/>
      <c r="J67" s="966"/>
      <c r="K67" s="1016"/>
    </row>
    <row r="68" spans="1:12" ht="22.5" customHeight="1">
      <c r="A68" s="637"/>
      <c r="B68" s="638"/>
      <c r="C68" s="1015" t="s">
        <v>3470</v>
      </c>
      <c r="D68" s="966"/>
      <c r="E68" s="966"/>
      <c r="F68" s="966"/>
      <c r="G68" s="966"/>
      <c r="H68" s="966"/>
      <c r="I68" s="966"/>
      <c r="J68" s="966"/>
      <c r="K68" s="1016"/>
    </row>
    <row r="69" spans="1:12" s="79" customFormat="1" ht="31.5" customHeight="1">
      <c r="A69" s="637"/>
      <c r="B69" s="638"/>
      <c r="C69" s="1015" t="s">
        <v>3469</v>
      </c>
      <c r="D69" s="966"/>
      <c r="E69" s="966"/>
      <c r="F69" s="966"/>
      <c r="G69" s="966"/>
      <c r="H69" s="966"/>
      <c r="I69" s="966"/>
      <c r="J69" s="966"/>
      <c r="K69" s="1016"/>
    </row>
    <row r="70" spans="1:12" ht="32.25" customHeight="1">
      <c r="A70" s="637"/>
      <c r="B70" s="638"/>
      <c r="C70" s="1015" t="s">
        <v>3473</v>
      </c>
      <c r="D70" s="966"/>
      <c r="E70" s="966"/>
      <c r="F70" s="966"/>
      <c r="G70" s="966"/>
      <c r="H70" s="966"/>
      <c r="I70" s="966"/>
      <c r="J70" s="966"/>
      <c r="K70" s="1016"/>
    </row>
    <row r="71" spans="1:12" ht="36" customHeight="1" thickBot="1">
      <c r="A71" s="637"/>
      <c r="B71" s="638"/>
      <c r="C71" s="1015" t="s">
        <v>3468</v>
      </c>
      <c r="D71" s="966"/>
      <c r="E71" s="966"/>
      <c r="F71" s="966"/>
      <c r="G71" s="966"/>
      <c r="H71" s="966"/>
      <c r="I71" s="966"/>
      <c r="J71" s="966"/>
      <c r="K71" s="1016"/>
    </row>
    <row r="72" spans="1:12" ht="15.75" thickBot="1">
      <c r="A72" s="585" t="s">
        <v>6</v>
      </c>
      <c r="B72" s="586"/>
      <c r="C72" s="586"/>
      <c r="D72" s="586"/>
      <c r="E72" s="586"/>
      <c r="F72" s="586"/>
      <c r="G72" s="586"/>
      <c r="H72" s="586"/>
      <c r="I72" s="586"/>
      <c r="J72" s="586"/>
      <c r="K72" s="587"/>
    </row>
    <row r="73" spans="1:12">
      <c r="A73" s="7" t="s">
        <v>5</v>
      </c>
      <c r="B73" s="6"/>
      <c r="C73" s="6"/>
      <c r="D73" s="6"/>
      <c r="E73" s="6"/>
      <c r="F73" s="712">
        <v>30</v>
      </c>
      <c r="G73" s="713"/>
      <c r="H73" s="713"/>
      <c r="I73" s="713"/>
      <c r="J73" s="713"/>
      <c r="K73" s="714"/>
      <c r="L73" s="1" t="s">
        <v>4</v>
      </c>
    </row>
    <row r="74" spans="1:12">
      <c r="A74" s="5" t="s">
        <v>3</v>
      </c>
      <c r="B74" s="4"/>
      <c r="C74" s="4"/>
      <c r="D74" s="4"/>
      <c r="E74" s="4"/>
      <c r="F74" s="715">
        <v>20</v>
      </c>
      <c r="G74" s="716"/>
      <c r="H74" s="716"/>
      <c r="I74" s="716"/>
      <c r="J74" s="716"/>
      <c r="K74" s="717"/>
      <c r="L74" s="1" t="s">
        <v>2</v>
      </c>
    </row>
    <row r="75" spans="1:12" ht="15.75" thickBot="1">
      <c r="A75" s="709" t="s">
        <v>1</v>
      </c>
      <c r="B75" s="710"/>
      <c r="C75" s="710"/>
      <c r="D75" s="710"/>
      <c r="E75" s="711"/>
      <c r="F75" s="1020" t="s">
        <v>196</v>
      </c>
      <c r="G75" s="1021"/>
      <c r="H75" s="1021"/>
      <c r="I75" s="1021"/>
      <c r="J75" s="1021"/>
      <c r="K75" s="1022"/>
    </row>
    <row r="76" spans="1:12" ht="36" customHeight="1" thickBot="1">
      <c r="A76" s="607" t="s">
        <v>4432</v>
      </c>
      <c r="B76" s="608"/>
      <c r="C76" s="608"/>
      <c r="D76" s="608"/>
      <c r="E76" s="609"/>
      <c r="F76" s="604" t="s">
        <v>5067</v>
      </c>
      <c r="G76" s="605"/>
      <c r="H76" s="605"/>
      <c r="I76" s="605"/>
      <c r="J76" s="605"/>
      <c r="K76" s="606"/>
    </row>
  </sheetData>
  <mergeCells count="200">
    <mergeCell ref="A50:B56"/>
    <mergeCell ref="C50:K50"/>
    <mergeCell ref="C51:K51"/>
    <mergeCell ref="C52:K52"/>
    <mergeCell ref="C53:K53"/>
    <mergeCell ref="C54:K54"/>
    <mergeCell ref="C56:K56"/>
    <mergeCell ref="C55:K55"/>
    <mergeCell ref="J44:K44"/>
    <mergeCell ref="A44:E44"/>
    <mergeCell ref="F44:G44"/>
    <mergeCell ref="H44:I44"/>
    <mergeCell ref="A45:E45"/>
    <mergeCell ref="F45:G45"/>
    <mergeCell ref="H45:I45"/>
    <mergeCell ref="J45:K45"/>
    <mergeCell ref="A46:E46"/>
    <mergeCell ref="F46:G46"/>
    <mergeCell ref="H46:I46"/>
    <mergeCell ref="J46:K46"/>
    <mergeCell ref="J49:K49"/>
    <mergeCell ref="F49:G49"/>
    <mergeCell ref="H49:I49"/>
    <mergeCell ref="A47:E47"/>
    <mergeCell ref="F47:G47"/>
    <mergeCell ref="H47:I47"/>
    <mergeCell ref="J47:K47"/>
    <mergeCell ref="H42:I42"/>
    <mergeCell ref="J42:K42"/>
    <mergeCell ref="A43:E43"/>
    <mergeCell ref="F43:G43"/>
    <mergeCell ref="H43:I43"/>
    <mergeCell ref="J43:K43"/>
    <mergeCell ref="F48:G48"/>
    <mergeCell ref="H48:I48"/>
    <mergeCell ref="J48:K48"/>
    <mergeCell ref="A49:E49"/>
    <mergeCell ref="A48:E48"/>
    <mergeCell ref="A31:E31"/>
    <mergeCell ref="F31:G31"/>
    <mergeCell ref="H31:I31"/>
    <mergeCell ref="J31:K31"/>
    <mergeCell ref="A32:E32"/>
    <mergeCell ref="F32:G32"/>
    <mergeCell ref="H32:I32"/>
    <mergeCell ref="J32:K32"/>
    <mergeCell ref="A42:E42"/>
    <mergeCell ref="F42:G42"/>
    <mergeCell ref="H34:I34"/>
    <mergeCell ref="J34:K34"/>
    <mergeCell ref="A39:E39"/>
    <mergeCell ref="F39:G39"/>
    <mergeCell ref="H39:I39"/>
    <mergeCell ref="J39:K39"/>
    <mergeCell ref="A40:E40"/>
    <mergeCell ref="F40:G40"/>
    <mergeCell ref="H40:I40"/>
    <mergeCell ref="J40:K40"/>
    <mergeCell ref="A41:E41"/>
    <mergeCell ref="J41:K41"/>
    <mergeCell ref="A35:E35"/>
    <mergeCell ref="F35:G35"/>
    <mergeCell ref="H35:I35"/>
    <mergeCell ref="J35:K35"/>
    <mergeCell ref="A33:E33"/>
    <mergeCell ref="F33:G33"/>
    <mergeCell ref="H33:I33"/>
    <mergeCell ref="J33:K33"/>
    <mergeCell ref="A34:E34"/>
    <mergeCell ref="F34:G34"/>
    <mergeCell ref="A36:E36"/>
    <mergeCell ref="F36:G36"/>
    <mergeCell ref="H36:I36"/>
    <mergeCell ref="J36:K36"/>
    <mergeCell ref="A37:E37"/>
    <mergeCell ref="F37:G37"/>
    <mergeCell ref="H37:I37"/>
    <mergeCell ref="J37:K37"/>
    <mergeCell ref="A38:E38"/>
    <mergeCell ref="F38:G38"/>
    <mergeCell ref="H38:I38"/>
    <mergeCell ref="J38:K38"/>
    <mergeCell ref="F41:G41"/>
    <mergeCell ref="H41:I41"/>
    <mergeCell ref="F25:G25"/>
    <mergeCell ref="H25:I25"/>
    <mergeCell ref="J25:K25"/>
    <mergeCell ref="A24:E24"/>
    <mergeCell ref="F24:G24"/>
    <mergeCell ref="H24:I24"/>
    <mergeCell ref="A30:E30"/>
    <mergeCell ref="F30:G30"/>
    <mergeCell ref="H30:I30"/>
    <mergeCell ref="J30:K30"/>
    <mergeCell ref="A26:E26"/>
    <mergeCell ref="F26:G26"/>
    <mergeCell ref="H26:I26"/>
    <mergeCell ref="J26:K26"/>
    <mergeCell ref="A27:E27"/>
    <mergeCell ref="F27:G27"/>
    <mergeCell ref="A28:E28"/>
    <mergeCell ref="F28:G28"/>
    <mergeCell ref="H28:I28"/>
    <mergeCell ref="J28:K28"/>
    <mergeCell ref="A29:E29"/>
    <mergeCell ref="F29:G29"/>
    <mergeCell ref="H29:I29"/>
    <mergeCell ref="J29:K29"/>
    <mergeCell ref="A57:B57"/>
    <mergeCell ref="C57:K57"/>
    <mergeCell ref="A12:C14"/>
    <mergeCell ref="A15:C16"/>
    <mergeCell ref="A19:E19"/>
    <mergeCell ref="A23:E23"/>
    <mergeCell ref="F23:G23"/>
    <mergeCell ref="H23:I23"/>
    <mergeCell ref="J23:K23"/>
    <mergeCell ref="H20:I20"/>
    <mergeCell ref="J20:K20"/>
    <mergeCell ref="A20:E20"/>
    <mergeCell ref="F21:G21"/>
    <mergeCell ref="H21:I21"/>
    <mergeCell ref="J21:K21"/>
    <mergeCell ref="A22:E22"/>
    <mergeCell ref="F22:G22"/>
    <mergeCell ref="A21:E21"/>
    <mergeCell ref="H22:I22"/>
    <mergeCell ref="J22:K22"/>
    <mergeCell ref="H27:I27"/>
    <mergeCell ref="J27:K27"/>
    <mergeCell ref="J24:K24"/>
    <mergeCell ref="A25:E25"/>
    <mergeCell ref="L18:R18"/>
    <mergeCell ref="D13:K13"/>
    <mergeCell ref="D14:K14"/>
    <mergeCell ref="D16:K16"/>
    <mergeCell ref="L17:R17"/>
    <mergeCell ref="L19:R19"/>
    <mergeCell ref="J19:K19"/>
    <mergeCell ref="D18:K18"/>
    <mergeCell ref="F19:G19"/>
    <mergeCell ref="A3:C3"/>
    <mergeCell ref="A4:C4"/>
    <mergeCell ref="A5:C5"/>
    <mergeCell ref="F4:H4"/>
    <mergeCell ref="H19:I19"/>
    <mergeCell ref="I4:K4"/>
    <mergeCell ref="D4:E4"/>
    <mergeCell ref="D3:E3"/>
    <mergeCell ref="F3:H3"/>
    <mergeCell ref="I5:K5"/>
    <mergeCell ref="D5:E5"/>
    <mergeCell ref="A7:C7"/>
    <mergeCell ref="D9:K9"/>
    <mergeCell ref="A17:C17"/>
    <mergeCell ref="F76:K76"/>
    <mergeCell ref="A76:E76"/>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F20:G20"/>
    <mergeCell ref="D12:K12"/>
    <mergeCell ref="D15:K15"/>
    <mergeCell ref="D17:K17"/>
    <mergeCell ref="A75:E75"/>
    <mergeCell ref="C67:K67"/>
    <mergeCell ref="C62:K62"/>
    <mergeCell ref="A72:K72"/>
    <mergeCell ref="C60:K60"/>
    <mergeCell ref="C63:K63"/>
    <mergeCell ref="A63:B71"/>
    <mergeCell ref="C64:K64"/>
    <mergeCell ref="C65:K65"/>
    <mergeCell ref="C71:K71"/>
    <mergeCell ref="C70:K70"/>
    <mergeCell ref="C68:K68"/>
    <mergeCell ref="C66:K66"/>
    <mergeCell ref="A58:B62"/>
    <mergeCell ref="C58:K58"/>
    <mergeCell ref="C59:K59"/>
    <mergeCell ref="C61:K61"/>
    <mergeCell ref="C69:K69"/>
    <mergeCell ref="F73:K73"/>
    <mergeCell ref="F74:K74"/>
    <mergeCell ref="F75:K7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zoomScaleNormal="100" workbookViewId="0">
      <selection activeCell="N1" sqref="N1"/>
    </sheetView>
  </sheetViews>
  <sheetFormatPr defaultColWidth="8.85546875" defaultRowHeight="15"/>
  <cols>
    <col min="1" max="2" width="8.85546875" style="1"/>
    <col min="3" max="3" width="8.42578125" style="1" customWidth="1"/>
    <col min="4" max="4" width="8.85546875" style="1"/>
    <col min="5" max="5" width="10.42578125" style="1" customWidth="1"/>
    <col min="6" max="6" width="8.85546875" style="1"/>
    <col min="7" max="7" width="10.7109375" style="1" customWidth="1"/>
    <col min="8" max="8" width="8.5703125" style="1" customWidth="1"/>
    <col min="9" max="9" width="6.7109375" style="1" customWidth="1"/>
    <col min="10" max="10" width="7.42578125" style="1" customWidth="1"/>
    <col min="11" max="11" width="9.85546875" style="1" customWidth="1"/>
    <col min="12" max="16" width="8.85546875" style="1"/>
    <col min="17" max="17" width="13.85546875" style="1" customWidth="1"/>
    <col min="18" max="16384" width="8.85546875" style="1"/>
  </cols>
  <sheetData>
    <row r="1" spans="1:18" ht="34.5" customHeight="1" thickBot="1">
      <c r="A1" s="624" t="s">
        <v>74</v>
      </c>
      <c r="B1" s="625"/>
      <c r="C1" s="625"/>
      <c r="D1" s="626" t="s">
        <v>73</v>
      </c>
      <c r="E1" s="627"/>
      <c r="F1" s="594" t="s">
        <v>72</v>
      </c>
      <c r="G1" s="595"/>
      <c r="H1" s="596"/>
      <c r="I1" s="645" t="s">
        <v>724</v>
      </c>
      <c r="J1" s="646"/>
      <c r="K1" s="647"/>
    </row>
    <row r="2" spans="1:18" ht="47.25" customHeight="1" thickBot="1">
      <c r="A2" s="594" t="s">
        <v>70</v>
      </c>
      <c r="B2" s="595"/>
      <c r="C2" s="596"/>
      <c r="D2" s="628" t="s">
        <v>1980</v>
      </c>
      <c r="E2" s="629"/>
      <c r="F2" s="594" t="s">
        <v>68</v>
      </c>
      <c r="G2" s="595"/>
      <c r="H2" s="596"/>
      <c r="I2" s="648" t="s">
        <v>67</v>
      </c>
      <c r="J2" s="649"/>
      <c r="K2" s="650"/>
    </row>
    <row r="3" spans="1:18" ht="15.75" thickBot="1">
      <c r="A3" s="663" t="s">
        <v>66</v>
      </c>
      <c r="B3" s="664"/>
      <c r="C3" s="665"/>
      <c r="D3" s="651" t="s">
        <v>335</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35.1" customHeight="1" thickBot="1">
      <c r="A6" s="663" t="s">
        <v>54</v>
      </c>
      <c r="B6" s="664"/>
      <c r="C6" s="664"/>
      <c r="D6" s="604" t="s">
        <v>3285</v>
      </c>
      <c r="E6" s="610"/>
      <c r="F6" s="610"/>
      <c r="G6" s="610"/>
      <c r="H6" s="610"/>
      <c r="I6" s="610"/>
      <c r="J6" s="610"/>
      <c r="K6" s="611"/>
      <c r="L6" s="676"/>
      <c r="M6" s="673"/>
      <c r="N6" s="673"/>
      <c r="O6" s="673"/>
      <c r="P6" s="673"/>
      <c r="Q6" s="673"/>
    </row>
    <row r="7" spans="1:18" ht="67.5" customHeight="1" thickBot="1">
      <c r="A7" s="600" t="s">
        <v>52</v>
      </c>
      <c r="B7" s="601"/>
      <c r="C7" s="601"/>
      <c r="D7" s="666" t="s">
        <v>723</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42" customHeight="1" thickBot="1">
      <c r="A9" s="597" t="s">
        <v>50</v>
      </c>
      <c r="B9" s="598"/>
      <c r="C9" s="599"/>
      <c r="D9" s="602" t="s">
        <v>2141</v>
      </c>
      <c r="E9" s="602"/>
      <c r="F9" s="602"/>
      <c r="G9" s="602"/>
      <c r="H9" s="602"/>
      <c r="I9" s="602"/>
      <c r="J9" s="602"/>
      <c r="K9" s="603"/>
    </row>
    <row r="10" spans="1:18" ht="50.25" customHeight="1">
      <c r="A10" s="653" t="s">
        <v>128</v>
      </c>
      <c r="B10" s="654"/>
      <c r="C10" s="655"/>
      <c r="D10" s="658" t="s">
        <v>2142</v>
      </c>
      <c r="E10" s="658"/>
      <c r="F10" s="658"/>
      <c r="G10" s="658"/>
      <c r="H10" s="658"/>
      <c r="I10" s="658"/>
      <c r="J10" s="658"/>
      <c r="K10" s="659"/>
    </row>
    <row r="11" spans="1:18" ht="51" customHeight="1" thickBot="1">
      <c r="A11" s="597"/>
      <c r="B11" s="598"/>
      <c r="C11" s="599"/>
      <c r="D11" s="733" t="s">
        <v>3479</v>
      </c>
      <c r="E11" s="671"/>
      <c r="F11" s="671"/>
      <c r="G11" s="671"/>
      <c r="H11" s="671"/>
      <c r="I11" s="671"/>
      <c r="J11" s="671"/>
      <c r="K11" s="672"/>
    </row>
    <row r="12" spans="1:18" ht="48" customHeight="1">
      <c r="A12" s="653" t="s">
        <v>49</v>
      </c>
      <c r="B12" s="654"/>
      <c r="C12" s="655"/>
      <c r="D12" s="1049" t="s">
        <v>4603</v>
      </c>
      <c r="E12" s="682"/>
      <c r="F12" s="682"/>
      <c r="G12" s="682"/>
      <c r="H12" s="682"/>
      <c r="I12" s="682"/>
      <c r="J12" s="682"/>
      <c r="K12" s="683"/>
    </row>
    <row r="13" spans="1:18" ht="65.25" customHeight="1" thickBot="1">
      <c r="A13" s="597"/>
      <c r="B13" s="598"/>
      <c r="C13" s="599"/>
      <c r="D13" s="733" t="s">
        <v>2173</v>
      </c>
      <c r="E13" s="671"/>
      <c r="F13" s="671"/>
      <c r="G13" s="671"/>
      <c r="H13" s="671"/>
      <c r="I13" s="671"/>
      <c r="J13" s="671"/>
      <c r="K13" s="672"/>
    </row>
    <row r="14" spans="1:18" ht="78" customHeight="1" thickBot="1">
      <c r="A14" s="607" t="s">
        <v>48</v>
      </c>
      <c r="B14" s="608"/>
      <c r="C14" s="609"/>
      <c r="D14" s="961" t="s">
        <v>722</v>
      </c>
      <c r="E14" s="610"/>
      <c r="F14" s="610"/>
      <c r="G14" s="610"/>
      <c r="H14" s="610"/>
      <c r="I14" s="610"/>
      <c r="J14" s="610"/>
      <c r="K14" s="611"/>
      <c r="L14" s="673" t="s">
        <v>47</v>
      </c>
      <c r="M14" s="674"/>
      <c r="N14" s="674"/>
      <c r="O14" s="674"/>
      <c r="P14" s="674"/>
      <c r="Q14" s="674"/>
      <c r="R14" s="674"/>
    </row>
    <row r="15" spans="1:18" ht="19.350000000000001" customHeight="1" thickBot="1">
      <c r="A15" s="9" t="s">
        <v>46</v>
      </c>
      <c r="B15" s="8"/>
      <c r="C15" s="8"/>
      <c r="D15" s="604" t="s">
        <v>541</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2" ht="53.25" customHeight="1">
      <c r="A17" s="1515" t="s">
        <v>721</v>
      </c>
      <c r="B17" s="1143"/>
      <c r="C17" s="1143"/>
      <c r="D17" s="1143"/>
      <c r="E17" s="1143"/>
      <c r="F17" s="614" t="s">
        <v>183</v>
      </c>
      <c r="G17" s="614"/>
      <c r="H17" s="666" t="s">
        <v>720</v>
      </c>
      <c r="I17" s="666"/>
      <c r="J17" s="666" t="s">
        <v>471</v>
      </c>
      <c r="K17" s="667"/>
    </row>
    <row r="18" spans="1:12" s="50" customFormat="1" ht="60" customHeight="1">
      <c r="A18" s="1088" t="s">
        <v>2144</v>
      </c>
      <c r="B18" s="1139"/>
      <c r="C18" s="1139"/>
      <c r="D18" s="1139"/>
      <c r="E18" s="1139"/>
      <c r="F18" s="1513" t="s">
        <v>183</v>
      </c>
      <c r="G18" s="1513"/>
      <c r="H18" s="1514" t="s">
        <v>720</v>
      </c>
      <c r="I18" s="1514"/>
      <c r="J18" s="1514" t="s">
        <v>471</v>
      </c>
      <c r="K18" s="1016"/>
    </row>
    <row r="19" spans="1:12" ht="38.25" customHeight="1">
      <c r="A19" s="1512" t="s">
        <v>2145</v>
      </c>
      <c r="B19" s="1129"/>
      <c r="C19" s="1129"/>
      <c r="D19" s="1129"/>
      <c r="E19" s="1130"/>
      <c r="F19" s="620" t="s">
        <v>183</v>
      </c>
      <c r="G19" s="620"/>
      <c r="H19" s="621" t="s">
        <v>116</v>
      </c>
      <c r="I19" s="622"/>
      <c r="J19" s="621" t="s">
        <v>471</v>
      </c>
      <c r="K19" s="623"/>
    </row>
    <row r="20" spans="1:12" ht="38.25" customHeight="1">
      <c r="A20" s="1512" t="s">
        <v>2146</v>
      </c>
      <c r="B20" s="1129"/>
      <c r="C20" s="1129"/>
      <c r="D20" s="1129"/>
      <c r="E20" s="1130"/>
      <c r="F20" s="620" t="s">
        <v>183</v>
      </c>
      <c r="G20" s="620"/>
      <c r="H20" s="621" t="s">
        <v>116</v>
      </c>
      <c r="I20" s="622"/>
      <c r="J20" s="621" t="s">
        <v>471</v>
      </c>
      <c r="K20" s="623"/>
    </row>
    <row r="21" spans="1:12" ht="39.75" customHeight="1">
      <c r="A21" s="1512" t="s">
        <v>2147</v>
      </c>
      <c r="B21" s="1129"/>
      <c r="C21" s="1129"/>
      <c r="D21" s="1129"/>
      <c r="E21" s="1130"/>
      <c r="F21" s="620" t="s">
        <v>183</v>
      </c>
      <c r="G21" s="620"/>
      <c r="H21" s="621" t="s">
        <v>719</v>
      </c>
      <c r="I21" s="622"/>
      <c r="J21" s="615" t="s">
        <v>471</v>
      </c>
      <c r="K21" s="616"/>
    </row>
    <row r="22" spans="1:12" ht="47.25" customHeight="1">
      <c r="A22" s="1512" t="s">
        <v>2148</v>
      </c>
      <c r="B22" s="1129"/>
      <c r="C22" s="1129"/>
      <c r="D22" s="1129"/>
      <c r="E22" s="1130"/>
      <c r="F22" s="969" t="s">
        <v>183</v>
      </c>
      <c r="G22" s="970"/>
      <c r="H22" s="621" t="s">
        <v>116</v>
      </c>
      <c r="I22" s="622"/>
      <c r="J22" s="621" t="s">
        <v>471</v>
      </c>
      <c r="K22" s="623"/>
      <c r="L22" s="31"/>
    </row>
    <row r="23" spans="1:12" ht="26.25" customHeight="1">
      <c r="A23" s="1512" t="s">
        <v>2149</v>
      </c>
      <c r="B23" s="1129"/>
      <c r="C23" s="1129"/>
      <c r="D23" s="1129"/>
      <c r="E23" s="1130"/>
      <c r="F23" s="969" t="s">
        <v>183</v>
      </c>
      <c r="G23" s="970"/>
      <c r="H23" s="621" t="s">
        <v>116</v>
      </c>
      <c r="I23" s="622"/>
      <c r="J23" s="621" t="s">
        <v>471</v>
      </c>
      <c r="K23" s="623"/>
    </row>
    <row r="24" spans="1:12" ht="40.5" customHeight="1">
      <c r="A24" s="1512" t="s">
        <v>2150</v>
      </c>
      <c r="B24" s="1129"/>
      <c r="C24" s="1129"/>
      <c r="D24" s="1129"/>
      <c r="E24" s="1130"/>
      <c r="F24" s="969" t="s">
        <v>183</v>
      </c>
      <c r="G24" s="970"/>
      <c r="H24" s="621" t="s">
        <v>116</v>
      </c>
      <c r="I24" s="622"/>
      <c r="J24" s="621" t="s">
        <v>471</v>
      </c>
      <c r="K24" s="623"/>
    </row>
    <row r="25" spans="1:12" ht="33.75" customHeight="1">
      <c r="A25" s="1512" t="s">
        <v>2151</v>
      </c>
      <c r="B25" s="1129"/>
      <c r="C25" s="1129"/>
      <c r="D25" s="1129"/>
      <c r="E25" s="1130"/>
      <c r="F25" s="969" t="s">
        <v>183</v>
      </c>
      <c r="G25" s="970"/>
      <c r="H25" s="621" t="s">
        <v>116</v>
      </c>
      <c r="I25" s="622"/>
      <c r="J25" s="621" t="s">
        <v>471</v>
      </c>
      <c r="K25" s="623"/>
    </row>
    <row r="26" spans="1:12" ht="49.5" customHeight="1">
      <c r="A26" s="1512" t="s">
        <v>2152</v>
      </c>
      <c r="B26" s="1129"/>
      <c r="C26" s="1129"/>
      <c r="D26" s="1129"/>
      <c r="E26" s="1130"/>
      <c r="F26" s="969" t="s">
        <v>183</v>
      </c>
      <c r="G26" s="970"/>
      <c r="H26" s="621" t="s">
        <v>116</v>
      </c>
      <c r="I26" s="622"/>
      <c r="J26" s="621" t="s">
        <v>471</v>
      </c>
      <c r="K26" s="623"/>
    </row>
    <row r="27" spans="1:12" ht="37.5" customHeight="1">
      <c r="A27" s="1512" t="s">
        <v>2153</v>
      </c>
      <c r="B27" s="1129"/>
      <c r="C27" s="1129"/>
      <c r="D27" s="1129"/>
      <c r="E27" s="1130"/>
      <c r="F27" s="969" t="s">
        <v>183</v>
      </c>
      <c r="G27" s="970"/>
      <c r="H27" s="621" t="s">
        <v>116</v>
      </c>
      <c r="I27" s="622"/>
      <c r="J27" s="621" t="s">
        <v>471</v>
      </c>
      <c r="K27" s="623"/>
    </row>
    <row r="28" spans="1:12" ht="28.5" customHeight="1">
      <c r="A28" s="1512" t="s">
        <v>2154</v>
      </c>
      <c r="B28" s="1129"/>
      <c r="C28" s="1129"/>
      <c r="D28" s="1129"/>
      <c r="E28" s="1130"/>
      <c r="F28" s="969" t="s">
        <v>183</v>
      </c>
      <c r="G28" s="970"/>
      <c r="H28" s="621" t="s">
        <v>116</v>
      </c>
      <c r="I28" s="622"/>
      <c r="J28" s="621" t="s">
        <v>471</v>
      </c>
      <c r="K28" s="623"/>
    </row>
    <row r="29" spans="1:12" ht="42" customHeight="1">
      <c r="A29" s="1512" t="s">
        <v>2155</v>
      </c>
      <c r="B29" s="1129"/>
      <c r="C29" s="1129"/>
      <c r="D29" s="1129"/>
      <c r="E29" s="1130"/>
      <c r="F29" s="969" t="s">
        <v>183</v>
      </c>
      <c r="G29" s="970"/>
      <c r="H29" s="621" t="s">
        <v>718</v>
      </c>
      <c r="I29" s="622"/>
      <c r="J29" s="621" t="s">
        <v>713</v>
      </c>
      <c r="K29" s="623"/>
    </row>
    <row r="30" spans="1:12" s="50" customFormat="1" ht="42" customHeight="1">
      <c r="A30" s="1512" t="s">
        <v>2156</v>
      </c>
      <c r="B30" s="1519"/>
      <c r="C30" s="1519"/>
      <c r="D30" s="1519"/>
      <c r="E30" s="1090"/>
      <c r="F30" s="969" t="s">
        <v>183</v>
      </c>
      <c r="G30" s="970"/>
      <c r="H30" s="621" t="s">
        <v>718</v>
      </c>
      <c r="I30" s="622"/>
      <c r="J30" s="621" t="s">
        <v>713</v>
      </c>
      <c r="K30" s="623"/>
    </row>
    <row r="31" spans="1:12" ht="37.5" customHeight="1">
      <c r="A31" s="1512" t="s">
        <v>2157</v>
      </c>
      <c r="B31" s="1129"/>
      <c r="C31" s="1129"/>
      <c r="D31" s="1129"/>
      <c r="E31" s="1130"/>
      <c r="F31" s="969" t="s">
        <v>183</v>
      </c>
      <c r="G31" s="970"/>
      <c r="H31" s="621" t="s">
        <v>116</v>
      </c>
      <c r="I31" s="622"/>
      <c r="J31" s="621" t="s">
        <v>471</v>
      </c>
      <c r="K31" s="623"/>
    </row>
    <row r="32" spans="1:12" ht="69" customHeight="1">
      <c r="A32" s="1512" t="s">
        <v>2143</v>
      </c>
      <c r="B32" s="1129"/>
      <c r="C32" s="1129"/>
      <c r="D32" s="1129"/>
      <c r="E32" s="1130"/>
      <c r="F32" s="969" t="s">
        <v>105</v>
      </c>
      <c r="G32" s="970"/>
      <c r="H32" s="621" t="s">
        <v>534</v>
      </c>
      <c r="I32" s="622"/>
      <c r="J32" s="621" t="s">
        <v>717</v>
      </c>
      <c r="K32" s="623"/>
    </row>
    <row r="33" spans="1:11" ht="37.5" customHeight="1">
      <c r="A33" s="1512" t="s">
        <v>2158</v>
      </c>
      <c r="B33" s="1129"/>
      <c r="C33" s="1129"/>
      <c r="D33" s="1129"/>
      <c r="E33" s="1130"/>
      <c r="F33" s="969" t="s">
        <v>105</v>
      </c>
      <c r="G33" s="970"/>
      <c r="H33" s="621" t="s">
        <v>124</v>
      </c>
      <c r="I33" s="622"/>
      <c r="J33" s="621" t="s">
        <v>714</v>
      </c>
      <c r="K33" s="623"/>
    </row>
    <row r="34" spans="1:11" ht="49.5" customHeight="1">
      <c r="A34" s="1512" t="s">
        <v>2159</v>
      </c>
      <c r="B34" s="1129"/>
      <c r="C34" s="1129"/>
      <c r="D34" s="1129"/>
      <c r="E34" s="1130"/>
      <c r="F34" s="969" t="s">
        <v>105</v>
      </c>
      <c r="G34" s="970"/>
      <c r="H34" s="621" t="s">
        <v>712</v>
      </c>
      <c r="I34" s="622"/>
      <c r="J34" s="621" t="s">
        <v>711</v>
      </c>
      <c r="K34" s="623"/>
    </row>
    <row r="35" spans="1:11" ht="50.25" customHeight="1">
      <c r="A35" s="1512" t="s">
        <v>2160</v>
      </c>
      <c r="B35" s="1129"/>
      <c r="C35" s="1129"/>
      <c r="D35" s="1129"/>
      <c r="E35" s="1130"/>
      <c r="F35" s="969" t="s">
        <v>105</v>
      </c>
      <c r="G35" s="970"/>
      <c r="H35" s="621" t="s">
        <v>712</v>
      </c>
      <c r="I35" s="622"/>
      <c r="J35" s="621" t="s">
        <v>711</v>
      </c>
      <c r="K35" s="623"/>
    </row>
    <row r="36" spans="1:11" ht="52.5" customHeight="1">
      <c r="A36" s="1512" t="s">
        <v>2161</v>
      </c>
      <c r="B36" s="1129"/>
      <c r="C36" s="1129"/>
      <c r="D36" s="1129"/>
      <c r="E36" s="1130"/>
      <c r="F36" s="969" t="s">
        <v>105</v>
      </c>
      <c r="G36" s="970"/>
      <c r="H36" s="621" t="s">
        <v>712</v>
      </c>
      <c r="I36" s="622"/>
      <c r="J36" s="621" t="s">
        <v>711</v>
      </c>
      <c r="K36" s="623"/>
    </row>
    <row r="37" spans="1:11" ht="54.75" customHeight="1">
      <c r="A37" s="1512" t="s">
        <v>2162</v>
      </c>
      <c r="B37" s="1129"/>
      <c r="C37" s="1129"/>
      <c r="D37" s="1129"/>
      <c r="E37" s="1130"/>
      <c r="F37" s="969" t="s">
        <v>105</v>
      </c>
      <c r="G37" s="970"/>
      <c r="H37" s="621" t="s">
        <v>712</v>
      </c>
      <c r="I37" s="622"/>
      <c r="J37" s="621" t="s">
        <v>711</v>
      </c>
      <c r="K37" s="623"/>
    </row>
    <row r="38" spans="1:11" ht="42" customHeight="1">
      <c r="A38" s="1512" t="s">
        <v>2163</v>
      </c>
      <c r="B38" s="1129"/>
      <c r="C38" s="1129"/>
      <c r="D38" s="1129"/>
      <c r="E38" s="1130"/>
      <c r="F38" s="969" t="s">
        <v>105</v>
      </c>
      <c r="G38" s="970"/>
      <c r="H38" s="621" t="s">
        <v>716</v>
      </c>
      <c r="I38" s="622"/>
      <c r="J38" s="621" t="s">
        <v>715</v>
      </c>
      <c r="K38" s="623"/>
    </row>
    <row r="39" spans="1:11" ht="53.25" customHeight="1">
      <c r="A39" s="1512" t="s">
        <v>2164</v>
      </c>
      <c r="B39" s="1129"/>
      <c r="C39" s="1129"/>
      <c r="D39" s="1129"/>
      <c r="E39" s="1130"/>
      <c r="F39" s="969" t="s">
        <v>105</v>
      </c>
      <c r="G39" s="970"/>
      <c r="H39" s="621" t="s">
        <v>712</v>
      </c>
      <c r="I39" s="622"/>
      <c r="J39" s="621" t="s">
        <v>711</v>
      </c>
      <c r="K39" s="623"/>
    </row>
    <row r="40" spans="1:11" ht="52.5" customHeight="1">
      <c r="A40" s="1512" t="s">
        <v>2165</v>
      </c>
      <c r="B40" s="1129"/>
      <c r="C40" s="1129"/>
      <c r="D40" s="1129"/>
      <c r="E40" s="1130"/>
      <c r="F40" s="969" t="s">
        <v>105</v>
      </c>
      <c r="G40" s="970"/>
      <c r="H40" s="621" t="s">
        <v>712</v>
      </c>
      <c r="I40" s="622"/>
      <c r="J40" s="621" t="s">
        <v>711</v>
      </c>
      <c r="K40" s="623"/>
    </row>
    <row r="41" spans="1:11" s="50" customFormat="1" ht="52.5" customHeight="1">
      <c r="A41" s="1512" t="s">
        <v>2170</v>
      </c>
      <c r="B41" s="1129"/>
      <c r="C41" s="1129"/>
      <c r="D41" s="1129"/>
      <c r="E41" s="1130"/>
      <c r="F41" s="969" t="s">
        <v>105</v>
      </c>
      <c r="G41" s="970"/>
      <c r="H41" s="621" t="s">
        <v>712</v>
      </c>
      <c r="I41" s="622"/>
      <c r="J41" s="621" t="s">
        <v>711</v>
      </c>
      <c r="K41" s="623"/>
    </row>
    <row r="42" spans="1:11" ht="50.25" customHeight="1">
      <c r="A42" s="1512" t="s">
        <v>2166</v>
      </c>
      <c r="B42" s="1129"/>
      <c r="C42" s="1129"/>
      <c r="D42" s="1129"/>
      <c r="E42" s="1130"/>
      <c r="F42" s="969" t="s">
        <v>105</v>
      </c>
      <c r="G42" s="970"/>
      <c r="H42" s="733" t="s">
        <v>124</v>
      </c>
      <c r="I42" s="622"/>
      <c r="J42" s="621" t="s">
        <v>714</v>
      </c>
      <c r="K42" s="623"/>
    </row>
    <row r="43" spans="1:11" s="50" customFormat="1" ht="50.25" customHeight="1">
      <c r="A43" s="1512" t="s">
        <v>2171</v>
      </c>
      <c r="B43" s="1129"/>
      <c r="C43" s="1129"/>
      <c r="D43" s="1129"/>
      <c r="E43" s="1130"/>
      <c r="F43" s="969" t="s">
        <v>105</v>
      </c>
      <c r="G43" s="970"/>
      <c r="H43" s="733" t="s">
        <v>124</v>
      </c>
      <c r="I43" s="622"/>
      <c r="J43" s="621" t="s">
        <v>714</v>
      </c>
      <c r="K43" s="623"/>
    </row>
    <row r="44" spans="1:11" ht="48" customHeight="1">
      <c r="A44" s="1512" t="s">
        <v>2167</v>
      </c>
      <c r="B44" s="1129"/>
      <c r="C44" s="1129"/>
      <c r="D44" s="1129"/>
      <c r="E44" s="1130"/>
      <c r="F44" s="969" t="s">
        <v>105</v>
      </c>
      <c r="G44" s="970"/>
      <c r="H44" s="621" t="s">
        <v>261</v>
      </c>
      <c r="I44" s="622"/>
      <c r="J44" s="621" t="s">
        <v>713</v>
      </c>
      <c r="K44" s="623"/>
    </row>
    <row r="45" spans="1:11" ht="48.75" customHeight="1">
      <c r="A45" s="1512" t="s">
        <v>2168</v>
      </c>
      <c r="B45" s="1129"/>
      <c r="C45" s="1129"/>
      <c r="D45" s="1129"/>
      <c r="E45" s="1130"/>
      <c r="F45" s="969" t="s">
        <v>105</v>
      </c>
      <c r="G45" s="970"/>
      <c r="H45" s="621" t="s">
        <v>712</v>
      </c>
      <c r="I45" s="622"/>
      <c r="J45" s="621" t="s">
        <v>711</v>
      </c>
      <c r="K45" s="623"/>
    </row>
    <row r="46" spans="1:11" ht="27.75" customHeight="1" thickBot="1">
      <c r="A46" s="1512" t="s">
        <v>2169</v>
      </c>
      <c r="B46" s="1129"/>
      <c r="C46" s="1129"/>
      <c r="D46" s="1129"/>
      <c r="E46" s="1130"/>
      <c r="F46" s="969" t="s">
        <v>105</v>
      </c>
      <c r="G46" s="970"/>
      <c r="H46" s="621" t="s">
        <v>348</v>
      </c>
      <c r="I46" s="622"/>
      <c r="J46" s="621" t="s">
        <v>442</v>
      </c>
      <c r="K46" s="623"/>
    </row>
    <row r="47" spans="1:11" ht="19.5" customHeight="1">
      <c r="A47" s="639" t="s">
        <v>17</v>
      </c>
      <c r="B47" s="640"/>
      <c r="C47" s="1131" t="s">
        <v>710</v>
      </c>
      <c r="D47" s="1131"/>
      <c r="E47" s="1131"/>
      <c r="F47" s="1131"/>
      <c r="G47" s="1131"/>
      <c r="H47" s="1131"/>
      <c r="I47" s="1131"/>
      <c r="J47" s="1131"/>
      <c r="K47" s="1132"/>
    </row>
    <row r="48" spans="1:11" ht="21.75" customHeight="1">
      <c r="A48" s="641"/>
      <c r="B48" s="642"/>
      <c r="C48" s="1133" t="s">
        <v>709</v>
      </c>
      <c r="D48" s="1129"/>
      <c r="E48" s="1129"/>
      <c r="F48" s="1129"/>
      <c r="G48" s="1129"/>
      <c r="H48" s="1129"/>
      <c r="I48" s="1129"/>
      <c r="J48" s="1129"/>
      <c r="K48" s="1134"/>
    </row>
    <row r="49" spans="1:11" ht="19.5" customHeight="1" thickBot="1">
      <c r="A49" s="643"/>
      <c r="B49" s="644"/>
      <c r="C49" s="1133" t="s">
        <v>708</v>
      </c>
      <c r="D49" s="1129"/>
      <c r="E49" s="1129"/>
      <c r="F49" s="1129"/>
      <c r="G49" s="1129"/>
      <c r="H49" s="1129"/>
      <c r="I49" s="1129"/>
      <c r="J49" s="1129"/>
      <c r="K49" s="1134"/>
    </row>
    <row r="50" spans="1:11" ht="231" customHeight="1" thickBot="1">
      <c r="A50" s="607" t="s">
        <v>14</v>
      </c>
      <c r="B50" s="612"/>
      <c r="C50" s="613" t="s">
        <v>5069</v>
      </c>
      <c r="D50" s="610"/>
      <c r="E50" s="610"/>
      <c r="F50" s="610"/>
      <c r="G50" s="610"/>
      <c r="H50" s="610"/>
      <c r="I50" s="610"/>
      <c r="J50" s="610"/>
      <c r="K50" s="611"/>
    </row>
    <row r="51" spans="1:11" ht="24" customHeight="1">
      <c r="A51" s="639" t="s">
        <v>13</v>
      </c>
      <c r="B51" s="640"/>
      <c r="C51" s="701" t="s">
        <v>707</v>
      </c>
      <c r="D51" s="701"/>
      <c r="E51" s="701"/>
      <c r="F51" s="701"/>
      <c r="G51" s="701"/>
      <c r="H51" s="701"/>
      <c r="I51" s="701"/>
      <c r="J51" s="701"/>
      <c r="K51" s="702"/>
    </row>
    <row r="52" spans="1:11" ht="23.25" customHeight="1">
      <c r="A52" s="641"/>
      <c r="B52" s="642"/>
      <c r="C52" s="630" t="s">
        <v>706</v>
      </c>
      <c r="D52" s="631"/>
      <c r="E52" s="631"/>
      <c r="F52" s="631"/>
      <c r="G52" s="631"/>
      <c r="H52" s="631"/>
      <c r="I52" s="631"/>
      <c r="J52" s="631"/>
      <c r="K52" s="632"/>
    </row>
    <row r="53" spans="1:11" ht="21" customHeight="1">
      <c r="A53" s="641"/>
      <c r="B53" s="642"/>
      <c r="C53" s="630" t="s">
        <v>705</v>
      </c>
      <c r="D53" s="631"/>
      <c r="E53" s="631"/>
      <c r="F53" s="631"/>
      <c r="G53" s="631"/>
      <c r="H53" s="631"/>
      <c r="I53" s="631"/>
      <c r="J53" s="631"/>
      <c r="K53" s="632"/>
    </row>
    <row r="54" spans="1:11" ht="20.25" customHeight="1">
      <c r="A54" s="641"/>
      <c r="B54" s="642"/>
      <c r="C54" s="630" t="s">
        <v>704</v>
      </c>
      <c r="D54" s="631"/>
      <c r="E54" s="631"/>
      <c r="F54" s="631"/>
      <c r="G54" s="631"/>
      <c r="H54" s="631"/>
      <c r="I54" s="631"/>
      <c r="J54" s="631"/>
      <c r="K54" s="632"/>
    </row>
    <row r="55" spans="1:11" ht="19.5" customHeight="1" thickBot="1">
      <c r="A55" s="643"/>
      <c r="B55" s="644"/>
      <c r="C55" s="630" t="s">
        <v>703</v>
      </c>
      <c r="D55" s="631"/>
      <c r="E55" s="631"/>
      <c r="F55" s="631"/>
      <c r="G55" s="631"/>
      <c r="H55" s="631"/>
      <c r="I55" s="631"/>
      <c r="J55" s="631"/>
      <c r="K55" s="632"/>
    </row>
    <row r="56" spans="1:11" ht="47.25" customHeight="1">
      <c r="A56" s="633" t="s">
        <v>7</v>
      </c>
      <c r="B56" s="634"/>
      <c r="C56" s="685" t="s">
        <v>4161</v>
      </c>
      <c r="D56" s="686"/>
      <c r="E56" s="686"/>
      <c r="F56" s="686"/>
      <c r="G56" s="686"/>
      <c r="H56" s="686"/>
      <c r="I56" s="686"/>
      <c r="J56" s="686"/>
      <c r="K56" s="687"/>
    </row>
    <row r="57" spans="1:11" ht="24.75" customHeight="1">
      <c r="A57" s="637"/>
      <c r="B57" s="638"/>
      <c r="C57" s="703" t="s">
        <v>4162</v>
      </c>
      <c r="D57" s="861"/>
      <c r="E57" s="861"/>
      <c r="F57" s="861"/>
      <c r="G57" s="861"/>
      <c r="H57" s="861"/>
      <c r="I57" s="861"/>
      <c r="J57" s="861"/>
      <c r="K57" s="705"/>
    </row>
    <row r="58" spans="1:11" ht="21.75" customHeight="1">
      <c r="A58" s="637"/>
      <c r="B58" s="638"/>
      <c r="C58" s="703" t="s">
        <v>4163</v>
      </c>
      <c r="D58" s="861"/>
      <c r="E58" s="861"/>
      <c r="F58" s="861"/>
      <c r="G58" s="861"/>
      <c r="H58" s="861"/>
      <c r="I58" s="861"/>
      <c r="J58" s="861"/>
      <c r="K58" s="705"/>
    </row>
    <row r="59" spans="1:11" ht="27" customHeight="1">
      <c r="A59" s="637"/>
      <c r="B59" s="638"/>
      <c r="C59" s="703" t="s">
        <v>4164</v>
      </c>
      <c r="D59" s="861"/>
      <c r="E59" s="861"/>
      <c r="F59" s="861"/>
      <c r="G59" s="861"/>
      <c r="H59" s="861"/>
      <c r="I59" s="861"/>
      <c r="J59" s="861"/>
      <c r="K59" s="705"/>
    </row>
    <row r="60" spans="1:11" ht="33.75" customHeight="1">
      <c r="A60" s="637"/>
      <c r="B60" s="638"/>
      <c r="C60" s="703" t="s">
        <v>4165</v>
      </c>
      <c r="D60" s="861"/>
      <c r="E60" s="861"/>
      <c r="F60" s="861"/>
      <c r="G60" s="861"/>
      <c r="H60" s="861"/>
      <c r="I60" s="861"/>
      <c r="J60" s="861"/>
      <c r="K60" s="705"/>
    </row>
    <row r="61" spans="1:11" ht="24" customHeight="1">
      <c r="A61" s="637"/>
      <c r="B61" s="638"/>
      <c r="C61" s="703" t="s">
        <v>4166</v>
      </c>
      <c r="D61" s="861"/>
      <c r="E61" s="861"/>
      <c r="F61" s="861"/>
      <c r="G61" s="861"/>
      <c r="H61" s="861"/>
      <c r="I61" s="861"/>
      <c r="J61" s="861"/>
      <c r="K61" s="705"/>
    </row>
    <row r="62" spans="1:11" ht="22.5" customHeight="1">
      <c r="A62" s="637"/>
      <c r="B62" s="638"/>
      <c r="C62" s="703" t="s">
        <v>4167</v>
      </c>
      <c r="D62" s="861"/>
      <c r="E62" s="861"/>
      <c r="F62" s="861"/>
      <c r="G62" s="861"/>
      <c r="H62" s="861"/>
      <c r="I62" s="861"/>
      <c r="J62" s="861"/>
      <c r="K62" s="705"/>
    </row>
    <row r="63" spans="1:11" ht="36.75" customHeight="1">
      <c r="A63" s="637"/>
      <c r="B63" s="638"/>
      <c r="C63" s="706" t="s">
        <v>4168</v>
      </c>
      <c r="D63" s="707"/>
      <c r="E63" s="707"/>
      <c r="F63" s="707"/>
      <c r="G63" s="707"/>
      <c r="H63" s="707"/>
      <c r="I63" s="707"/>
      <c r="J63" s="707"/>
      <c r="K63" s="708"/>
    </row>
    <row r="64" spans="1:11" ht="36.75" customHeight="1">
      <c r="A64" s="637"/>
      <c r="B64" s="638"/>
      <c r="C64" s="706" t="s">
        <v>4169</v>
      </c>
      <c r="D64" s="707"/>
      <c r="E64" s="707"/>
      <c r="F64" s="707"/>
      <c r="G64" s="707"/>
      <c r="H64" s="707"/>
      <c r="I64" s="707"/>
      <c r="J64" s="707"/>
      <c r="K64" s="708"/>
    </row>
    <row r="65" spans="1:12" ht="36.75" customHeight="1" thickBot="1">
      <c r="A65" s="637"/>
      <c r="B65" s="638"/>
      <c r="C65" s="898" t="s">
        <v>4170</v>
      </c>
      <c r="D65" s="899"/>
      <c r="E65" s="899"/>
      <c r="F65" s="899"/>
      <c r="G65" s="899"/>
      <c r="H65" s="899"/>
      <c r="I65" s="899"/>
      <c r="J65" s="899"/>
      <c r="K65" s="900"/>
    </row>
    <row r="66" spans="1:12" ht="15" customHeight="1" thickBot="1">
      <c r="A66" s="585" t="s">
        <v>6</v>
      </c>
      <c r="B66" s="586"/>
      <c r="C66" s="586"/>
      <c r="D66" s="586"/>
      <c r="E66" s="586"/>
      <c r="F66" s="586"/>
      <c r="G66" s="586"/>
      <c r="H66" s="586"/>
      <c r="I66" s="586"/>
      <c r="J66" s="586"/>
      <c r="K66" s="587"/>
    </row>
    <row r="67" spans="1:12" ht="15" customHeight="1">
      <c r="A67" s="7" t="s">
        <v>5</v>
      </c>
      <c r="B67" s="6"/>
      <c r="C67" s="6"/>
      <c r="D67" s="6"/>
      <c r="E67" s="6"/>
      <c r="F67" s="712">
        <v>30</v>
      </c>
      <c r="G67" s="713"/>
      <c r="H67" s="713"/>
      <c r="I67" s="713"/>
      <c r="J67" s="713"/>
      <c r="K67" s="714"/>
      <c r="L67" s="1" t="s">
        <v>4</v>
      </c>
    </row>
    <row r="68" spans="1:12" ht="15" customHeight="1">
      <c r="A68" s="5" t="s">
        <v>3</v>
      </c>
      <c r="B68" s="4"/>
      <c r="C68" s="4"/>
      <c r="D68" s="4"/>
      <c r="E68" s="4"/>
      <c r="F68" s="715">
        <v>20</v>
      </c>
      <c r="G68" s="716"/>
      <c r="H68" s="716"/>
      <c r="I68" s="716"/>
      <c r="J68" s="716"/>
      <c r="K68" s="717"/>
      <c r="L68" s="1" t="s">
        <v>2</v>
      </c>
    </row>
    <row r="69" spans="1:12" ht="14.25" customHeight="1" thickBot="1">
      <c r="A69" s="1516" t="s">
        <v>1</v>
      </c>
      <c r="B69" s="1517"/>
      <c r="C69" s="1517"/>
      <c r="D69" s="1517"/>
      <c r="E69" s="1518"/>
      <c r="F69" s="1117" t="s">
        <v>196</v>
      </c>
      <c r="G69" s="719"/>
      <c r="H69" s="719"/>
      <c r="I69" s="719"/>
      <c r="J69" s="719"/>
      <c r="K69" s="720"/>
    </row>
    <row r="70" spans="1:12" ht="35.25" customHeight="1" thickBot="1">
      <c r="A70" s="607" t="s">
        <v>4432</v>
      </c>
      <c r="B70" s="608"/>
      <c r="C70" s="608"/>
      <c r="D70" s="608"/>
      <c r="E70" s="609"/>
      <c r="F70" s="604" t="s">
        <v>5070</v>
      </c>
      <c r="G70" s="610"/>
      <c r="H70" s="610"/>
      <c r="I70" s="610"/>
      <c r="J70" s="610"/>
      <c r="K70" s="611"/>
    </row>
    <row r="71" spans="1:12" ht="33.75" customHeight="1"/>
    <row r="72" spans="1:12" ht="33" customHeight="1">
      <c r="J72" s="30"/>
    </row>
    <row r="73" spans="1:12" ht="21.6" customHeight="1"/>
    <row r="74" spans="1:12" ht="36" customHeight="1"/>
    <row r="75" spans="1:12" ht="33" customHeight="1"/>
    <row r="76" spans="1:12" ht="21.6" customHeight="1"/>
    <row r="77" spans="1:12" ht="31.5" customHeight="1"/>
    <row r="82" ht="27.6" customHeight="1"/>
    <row r="83" ht="30" customHeight="1"/>
    <row r="84" ht="30" customHeight="1"/>
  </sheetData>
  <mergeCells count="194">
    <mergeCell ref="A30:E30"/>
    <mergeCell ref="F30:G30"/>
    <mergeCell ref="H30:I30"/>
    <mergeCell ref="J30:K30"/>
    <mergeCell ref="A41:E41"/>
    <mergeCell ref="F29:G29"/>
    <mergeCell ref="J29:K29"/>
    <mergeCell ref="H29:I29"/>
    <mergeCell ref="J31:K31"/>
    <mergeCell ref="H31:I31"/>
    <mergeCell ref="F31:G31"/>
    <mergeCell ref="J32:K32"/>
    <mergeCell ref="H32:I32"/>
    <mergeCell ref="F32:G32"/>
    <mergeCell ref="F44:G44"/>
    <mergeCell ref="J23:K23"/>
    <mergeCell ref="J22:K22"/>
    <mergeCell ref="H22:I22"/>
    <mergeCell ref="H23:I23"/>
    <mergeCell ref="H36:I36"/>
    <mergeCell ref="F36:G36"/>
    <mergeCell ref="F37:G37"/>
    <mergeCell ref="F41:G41"/>
    <mergeCell ref="H41:I41"/>
    <mergeCell ref="J41:K41"/>
    <mergeCell ref="F43:G43"/>
    <mergeCell ref="H43:I43"/>
    <mergeCell ref="J43:K43"/>
    <mergeCell ref="J40:K40"/>
    <mergeCell ref="J42:K42"/>
    <mergeCell ref="A46:E46"/>
    <mergeCell ref="F46:G46"/>
    <mergeCell ref="F45:G45"/>
    <mergeCell ref="A44:E44"/>
    <mergeCell ref="J33:K33"/>
    <mergeCell ref="J39:K39"/>
    <mergeCell ref="H39:I39"/>
    <mergeCell ref="F39:G39"/>
    <mergeCell ref="J38:K38"/>
    <mergeCell ref="F38:G38"/>
    <mergeCell ref="H38:I38"/>
    <mergeCell ref="A43:E43"/>
    <mergeCell ref="F70:K70"/>
    <mergeCell ref="C52:K52"/>
    <mergeCell ref="A51:B55"/>
    <mergeCell ref="C54:K54"/>
    <mergeCell ref="A50:B50"/>
    <mergeCell ref="C50:K50"/>
    <mergeCell ref="C60:K60"/>
    <mergeCell ref="C61:K61"/>
    <mergeCell ref="C63:K63"/>
    <mergeCell ref="C64:K64"/>
    <mergeCell ref="C62:K62"/>
    <mergeCell ref="A70:E70"/>
    <mergeCell ref="A66:K66"/>
    <mergeCell ref="C53:K53"/>
    <mergeCell ref="C56:K56"/>
    <mergeCell ref="A56:B65"/>
    <mergeCell ref="C57:K57"/>
    <mergeCell ref="C58:K58"/>
    <mergeCell ref="C65:K65"/>
    <mergeCell ref="C51:K51"/>
    <mergeCell ref="F69:K69"/>
    <mergeCell ref="A69:E69"/>
    <mergeCell ref="F67:K67"/>
    <mergeCell ref="F68:K68"/>
    <mergeCell ref="A26:E26"/>
    <mergeCell ref="A25:E25"/>
    <mergeCell ref="A27:E27"/>
    <mergeCell ref="A28:E28"/>
    <mergeCell ref="I4:K4"/>
    <mergeCell ref="D4:E4"/>
    <mergeCell ref="D3:E3"/>
    <mergeCell ref="F3:H3"/>
    <mergeCell ref="I3:K3"/>
    <mergeCell ref="A8:K8"/>
    <mergeCell ref="A16:E16"/>
    <mergeCell ref="D10:K10"/>
    <mergeCell ref="D12:K12"/>
    <mergeCell ref="A6:C6"/>
    <mergeCell ref="A3:C3"/>
    <mergeCell ref="F25:G25"/>
    <mergeCell ref="A29:E29"/>
    <mergeCell ref="J36:K36"/>
    <mergeCell ref="J35:K35"/>
    <mergeCell ref="J34:K34"/>
    <mergeCell ref="H34:I34"/>
    <mergeCell ref="A45:E45"/>
    <mergeCell ref="C55:K55"/>
    <mergeCell ref="C59:K59"/>
    <mergeCell ref="F5:H5"/>
    <mergeCell ref="D7:K7"/>
    <mergeCell ref="J28:K28"/>
    <mergeCell ref="H28:I28"/>
    <mergeCell ref="A34:E34"/>
    <mergeCell ref="A35:E35"/>
    <mergeCell ref="A36:E36"/>
    <mergeCell ref="A37:E37"/>
    <mergeCell ref="A38:E38"/>
    <mergeCell ref="F34:G34"/>
    <mergeCell ref="F35:G35"/>
    <mergeCell ref="A33:E33"/>
    <mergeCell ref="A31:E31"/>
    <mergeCell ref="A32:E32"/>
    <mergeCell ref="A39:E39"/>
    <mergeCell ref="J26:K26"/>
    <mergeCell ref="H26:I26"/>
    <mergeCell ref="F26:G26"/>
    <mergeCell ref="J27:K27"/>
    <mergeCell ref="H27:I27"/>
    <mergeCell ref="F27:G27"/>
    <mergeCell ref="F28:G28"/>
    <mergeCell ref="H18:I18"/>
    <mergeCell ref="J18:K18"/>
    <mergeCell ref="H17:I17"/>
    <mergeCell ref="J17:K17"/>
    <mergeCell ref="A17:E17"/>
    <mergeCell ref="A1:C1"/>
    <mergeCell ref="F1:H1"/>
    <mergeCell ref="F2:H2"/>
    <mergeCell ref="D1:E1"/>
    <mergeCell ref="D2:E2"/>
    <mergeCell ref="I1:K1"/>
    <mergeCell ref="I2:K2"/>
    <mergeCell ref="A2:C2"/>
    <mergeCell ref="D6:K6"/>
    <mergeCell ref="I5:K5"/>
    <mergeCell ref="D5:E5"/>
    <mergeCell ref="A4:C4"/>
    <mergeCell ref="A5:C5"/>
    <mergeCell ref="F4:H4"/>
    <mergeCell ref="H16:I16"/>
    <mergeCell ref="L15:R15"/>
    <mergeCell ref="D11:K11"/>
    <mergeCell ref="D13:K13"/>
    <mergeCell ref="L14:R14"/>
    <mergeCell ref="A7:C7"/>
    <mergeCell ref="D9:K9"/>
    <mergeCell ref="D14:K14"/>
    <mergeCell ref="A9:C9"/>
    <mergeCell ref="A10:C11"/>
    <mergeCell ref="A12:C13"/>
    <mergeCell ref="A14:C14"/>
    <mergeCell ref="D15:K15"/>
    <mergeCell ref="L5:Q6"/>
    <mergeCell ref="L16:R16"/>
    <mergeCell ref="F16:G16"/>
    <mergeCell ref="H24:I24"/>
    <mergeCell ref="F24:G24"/>
    <mergeCell ref="A24:E24"/>
    <mergeCell ref="A23:E23"/>
    <mergeCell ref="F23:G23"/>
    <mergeCell ref="F22:G22"/>
    <mergeCell ref="A22:E22"/>
    <mergeCell ref="J16:K16"/>
    <mergeCell ref="F17:G17"/>
    <mergeCell ref="A19:E19"/>
    <mergeCell ref="F19:G19"/>
    <mergeCell ref="H19:I19"/>
    <mergeCell ref="J19:K19"/>
    <mergeCell ref="A20:E20"/>
    <mergeCell ref="F20:G20"/>
    <mergeCell ref="H20:I20"/>
    <mergeCell ref="J20:K20"/>
    <mergeCell ref="A21:E21"/>
    <mergeCell ref="F21:G21"/>
    <mergeCell ref="J21:K21"/>
    <mergeCell ref="H21:I21"/>
    <mergeCell ref="A18:E18"/>
    <mergeCell ref="F18:G18"/>
    <mergeCell ref="A47:B49"/>
    <mergeCell ref="C47:K47"/>
    <mergeCell ref="C48:K48"/>
    <mergeCell ref="C49:K49"/>
    <mergeCell ref="J24:K24"/>
    <mergeCell ref="J44:K44"/>
    <mergeCell ref="H40:I40"/>
    <mergeCell ref="F40:G40"/>
    <mergeCell ref="H33:I33"/>
    <mergeCell ref="F33:G33"/>
    <mergeCell ref="H35:I35"/>
    <mergeCell ref="H37:I37"/>
    <mergeCell ref="J37:K37"/>
    <mergeCell ref="J45:K45"/>
    <mergeCell ref="J46:K46"/>
    <mergeCell ref="H46:I46"/>
    <mergeCell ref="H45:I45"/>
    <mergeCell ref="A40:E40"/>
    <mergeCell ref="H42:I42"/>
    <mergeCell ref="F42:G42"/>
    <mergeCell ref="A42:E42"/>
    <mergeCell ref="H44:I44"/>
    <mergeCell ref="J25:K25"/>
    <mergeCell ref="H25:I2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zoomScaleNormal="100" workbookViewId="0">
      <selection activeCell="M2" sqref="M2"/>
    </sheetView>
  </sheetViews>
  <sheetFormatPr defaultColWidth="8.85546875" defaultRowHeight="15"/>
  <cols>
    <col min="1" max="2" width="8.85546875" style="1"/>
    <col min="3" max="3" width="8.140625" style="1" customWidth="1"/>
    <col min="4" max="4" width="8.85546875" style="1"/>
    <col min="5" max="5" width="10.42578125" style="1" customWidth="1"/>
    <col min="6" max="7" width="8.85546875" style="1"/>
    <col min="8" max="8" width="9.85546875" style="1" customWidth="1"/>
    <col min="9" max="9" width="7.5703125" style="1" customWidth="1"/>
    <col min="10" max="10" width="7.42578125" style="1" customWidth="1"/>
    <col min="11" max="11" width="8.85546875" style="1" customWidth="1"/>
    <col min="12" max="16" width="8.85546875" style="1"/>
    <col min="17" max="17" width="13.85546875" style="1" customWidth="1"/>
    <col min="18" max="16384" width="8.85546875" style="1"/>
  </cols>
  <sheetData>
    <row r="1" spans="1:18" ht="39" customHeight="1" thickBot="1">
      <c r="A1" s="624" t="s">
        <v>74</v>
      </c>
      <c r="B1" s="625"/>
      <c r="C1" s="625"/>
      <c r="D1" s="626" t="s">
        <v>73</v>
      </c>
      <c r="E1" s="627"/>
      <c r="F1" s="594" t="s">
        <v>72</v>
      </c>
      <c r="G1" s="595"/>
      <c r="H1" s="596"/>
      <c r="I1" s="645" t="s">
        <v>724</v>
      </c>
      <c r="J1" s="646"/>
      <c r="K1" s="647"/>
    </row>
    <row r="2" spans="1:18" ht="37.5" customHeight="1" thickBot="1">
      <c r="A2" s="594" t="s">
        <v>70</v>
      </c>
      <c r="B2" s="595"/>
      <c r="C2" s="596"/>
      <c r="D2" s="628" t="s">
        <v>1854</v>
      </c>
      <c r="E2" s="629"/>
      <c r="F2" s="594" t="s">
        <v>68</v>
      </c>
      <c r="G2" s="595"/>
      <c r="H2" s="596"/>
      <c r="I2" s="648" t="s">
        <v>118</v>
      </c>
      <c r="J2" s="649"/>
      <c r="K2" s="650"/>
    </row>
    <row r="3" spans="1:18" ht="15.75" thickBot="1">
      <c r="A3" s="663" t="s">
        <v>66</v>
      </c>
      <c r="B3" s="664"/>
      <c r="C3" s="665"/>
      <c r="D3" s="651" t="s">
        <v>335</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35.1" customHeight="1" thickBot="1">
      <c r="A6" s="663" t="s">
        <v>54</v>
      </c>
      <c r="B6" s="664"/>
      <c r="C6" s="664"/>
      <c r="D6" s="604" t="s">
        <v>3285</v>
      </c>
      <c r="E6" s="610"/>
      <c r="F6" s="610"/>
      <c r="G6" s="610"/>
      <c r="H6" s="610"/>
      <c r="I6" s="610"/>
      <c r="J6" s="610"/>
      <c r="K6" s="611"/>
      <c r="L6" s="676"/>
      <c r="M6" s="673"/>
      <c r="N6" s="673"/>
      <c r="O6" s="673"/>
      <c r="P6" s="673"/>
      <c r="Q6" s="673"/>
    </row>
    <row r="7" spans="1:18" ht="69.75" customHeight="1" thickBot="1">
      <c r="A7" s="600" t="s">
        <v>52</v>
      </c>
      <c r="B7" s="601"/>
      <c r="C7" s="601"/>
      <c r="D7" s="666" t="s">
        <v>723</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38.25" customHeight="1" thickBot="1">
      <c r="A9" s="597" t="s">
        <v>50</v>
      </c>
      <c r="B9" s="598"/>
      <c r="C9" s="599"/>
      <c r="D9" s="602" t="s">
        <v>2141</v>
      </c>
      <c r="E9" s="602"/>
      <c r="F9" s="602"/>
      <c r="G9" s="602"/>
      <c r="H9" s="602"/>
      <c r="I9" s="602"/>
      <c r="J9" s="602"/>
      <c r="K9" s="603"/>
    </row>
    <row r="10" spans="1:18" ht="51" customHeight="1">
      <c r="A10" s="653" t="s">
        <v>128</v>
      </c>
      <c r="B10" s="654"/>
      <c r="C10" s="655"/>
      <c r="D10" s="658" t="s">
        <v>2142</v>
      </c>
      <c r="E10" s="658"/>
      <c r="F10" s="658"/>
      <c r="G10" s="658"/>
      <c r="H10" s="658"/>
      <c r="I10" s="658"/>
      <c r="J10" s="658"/>
      <c r="K10" s="659"/>
    </row>
    <row r="11" spans="1:18" ht="51" customHeight="1" thickBot="1">
      <c r="A11" s="597"/>
      <c r="B11" s="598"/>
      <c r="C11" s="599"/>
      <c r="D11" s="670" t="s">
        <v>2172</v>
      </c>
      <c r="E11" s="671"/>
      <c r="F11" s="671"/>
      <c r="G11" s="671"/>
      <c r="H11" s="671"/>
      <c r="I11" s="671"/>
      <c r="J11" s="671"/>
      <c r="K11" s="672"/>
    </row>
    <row r="12" spans="1:18" ht="51.75" customHeight="1">
      <c r="A12" s="653" t="s">
        <v>49</v>
      </c>
      <c r="B12" s="654"/>
      <c r="C12" s="655"/>
      <c r="D12" s="1049" t="s">
        <v>4603</v>
      </c>
      <c r="E12" s="682"/>
      <c r="F12" s="682"/>
      <c r="G12" s="682"/>
      <c r="H12" s="682"/>
      <c r="I12" s="682"/>
      <c r="J12" s="682"/>
      <c r="K12" s="683"/>
    </row>
    <row r="13" spans="1:18" ht="62.25" customHeight="1" thickBot="1">
      <c r="A13" s="597"/>
      <c r="B13" s="598"/>
      <c r="C13" s="599"/>
      <c r="D13" s="670" t="s">
        <v>2173</v>
      </c>
      <c r="E13" s="671"/>
      <c r="F13" s="671"/>
      <c r="G13" s="671"/>
      <c r="H13" s="671"/>
      <c r="I13" s="671"/>
      <c r="J13" s="671"/>
      <c r="K13" s="672"/>
    </row>
    <row r="14" spans="1:18" ht="78" customHeight="1" thickBot="1">
      <c r="A14" s="607" t="s">
        <v>48</v>
      </c>
      <c r="B14" s="608"/>
      <c r="C14" s="609"/>
      <c r="D14" s="961" t="s">
        <v>729</v>
      </c>
      <c r="E14" s="610"/>
      <c r="F14" s="610"/>
      <c r="G14" s="610"/>
      <c r="H14" s="610"/>
      <c r="I14" s="610"/>
      <c r="J14" s="610"/>
      <c r="K14" s="611"/>
      <c r="L14" s="673" t="s">
        <v>47</v>
      </c>
      <c r="M14" s="674"/>
      <c r="N14" s="674"/>
      <c r="O14" s="674"/>
      <c r="P14" s="674"/>
      <c r="Q14" s="674"/>
      <c r="R14" s="674"/>
    </row>
    <row r="15" spans="1:18" ht="19.350000000000001" customHeight="1" thickBot="1">
      <c r="A15" s="9" t="s">
        <v>46</v>
      </c>
      <c r="B15" s="8"/>
      <c r="C15" s="8"/>
      <c r="D15" s="604" t="s">
        <v>541</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2" ht="30.75" customHeight="1">
      <c r="A17" s="1142" t="s">
        <v>728</v>
      </c>
      <c r="B17" s="1143"/>
      <c r="C17" s="1143"/>
      <c r="D17" s="1143"/>
      <c r="E17" s="1143"/>
      <c r="F17" s="614" t="s">
        <v>183</v>
      </c>
      <c r="G17" s="614"/>
      <c r="H17" s="666" t="s">
        <v>720</v>
      </c>
      <c r="I17" s="666"/>
      <c r="J17" s="666" t="s">
        <v>471</v>
      </c>
      <c r="K17" s="667"/>
    </row>
    <row r="18" spans="1:12" ht="30.75" customHeight="1">
      <c r="A18" s="1128" t="s">
        <v>727</v>
      </c>
      <c r="B18" s="1129"/>
      <c r="C18" s="1129"/>
      <c r="D18" s="1129"/>
      <c r="E18" s="1130"/>
      <c r="F18" s="620" t="s">
        <v>183</v>
      </c>
      <c r="G18" s="620"/>
      <c r="H18" s="621" t="s">
        <v>116</v>
      </c>
      <c r="I18" s="622"/>
      <c r="J18" s="621" t="s">
        <v>471</v>
      </c>
      <c r="K18" s="623"/>
    </row>
    <row r="19" spans="1:12" s="50" customFormat="1" ht="30.75" customHeight="1">
      <c r="A19" s="1512" t="s">
        <v>2183</v>
      </c>
      <c r="B19" s="1129"/>
      <c r="C19" s="1129"/>
      <c r="D19" s="1129"/>
      <c r="E19" s="1130"/>
      <c r="F19" s="620" t="s">
        <v>183</v>
      </c>
      <c r="G19" s="620"/>
      <c r="H19" s="621" t="s">
        <v>116</v>
      </c>
      <c r="I19" s="622"/>
      <c r="J19" s="621" t="s">
        <v>471</v>
      </c>
      <c r="K19" s="623"/>
    </row>
    <row r="20" spans="1:12" ht="27.75" customHeight="1">
      <c r="A20" s="1512" t="s">
        <v>2174</v>
      </c>
      <c r="B20" s="1129"/>
      <c r="C20" s="1129"/>
      <c r="D20" s="1129"/>
      <c r="E20" s="1130"/>
      <c r="F20" s="620" t="s">
        <v>183</v>
      </c>
      <c r="G20" s="620"/>
      <c r="H20" s="621" t="s">
        <v>116</v>
      </c>
      <c r="I20" s="622"/>
      <c r="J20" s="621" t="s">
        <v>471</v>
      </c>
      <c r="K20" s="623"/>
    </row>
    <row r="21" spans="1:12" ht="30" customHeight="1">
      <c r="A21" s="1512" t="s">
        <v>2175</v>
      </c>
      <c r="B21" s="1129"/>
      <c r="C21" s="1129"/>
      <c r="D21" s="1129"/>
      <c r="E21" s="1130"/>
      <c r="F21" s="620" t="s">
        <v>183</v>
      </c>
      <c r="G21" s="620"/>
      <c r="H21" s="621" t="s">
        <v>719</v>
      </c>
      <c r="I21" s="622"/>
      <c r="J21" s="615" t="s">
        <v>471</v>
      </c>
      <c r="K21" s="616"/>
    </row>
    <row r="22" spans="1:12" s="50" customFormat="1" ht="30" customHeight="1">
      <c r="A22" s="1512" t="s">
        <v>2184</v>
      </c>
      <c r="B22" s="1129"/>
      <c r="C22" s="1129"/>
      <c r="D22" s="1129"/>
      <c r="E22" s="1130"/>
      <c r="F22" s="620" t="s">
        <v>183</v>
      </c>
      <c r="G22" s="620"/>
      <c r="H22" s="621" t="s">
        <v>719</v>
      </c>
      <c r="I22" s="622"/>
      <c r="J22" s="615" t="s">
        <v>471</v>
      </c>
      <c r="K22" s="616"/>
    </row>
    <row r="23" spans="1:12" ht="29.25" customHeight="1">
      <c r="A23" s="1512" t="s">
        <v>2176</v>
      </c>
      <c r="B23" s="1129"/>
      <c r="C23" s="1129"/>
      <c r="D23" s="1129"/>
      <c r="E23" s="1130"/>
      <c r="F23" s="969" t="s">
        <v>183</v>
      </c>
      <c r="G23" s="970"/>
      <c r="H23" s="621" t="s">
        <v>116</v>
      </c>
      <c r="I23" s="622"/>
      <c r="J23" s="621" t="s">
        <v>471</v>
      </c>
      <c r="K23" s="623"/>
      <c r="L23" s="31"/>
    </row>
    <row r="24" spans="1:12" ht="24.75" customHeight="1">
      <c r="A24" s="1512" t="s">
        <v>2177</v>
      </c>
      <c r="B24" s="1129"/>
      <c r="C24" s="1129"/>
      <c r="D24" s="1129"/>
      <c r="E24" s="1130"/>
      <c r="F24" s="969" t="s">
        <v>183</v>
      </c>
      <c r="G24" s="970"/>
      <c r="H24" s="621" t="s">
        <v>312</v>
      </c>
      <c r="I24" s="622"/>
      <c r="J24" s="621" t="s">
        <v>726</v>
      </c>
      <c r="K24" s="623"/>
    </row>
    <row r="25" spans="1:12" s="50" customFormat="1" ht="24.75" customHeight="1">
      <c r="A25" s="1512" t="s">
        <v>2185</v>
      </c>
      <c r="B25" s="1129"/>
      <c r="C25" s="1129"/>
      <c r="D25" s="1129"/>
      <c r="E25" s="1130"/>
      <c r="F25" s="969" t="s">
        <v>183</v>
      </c>
      <c r="G25" s="970"/>
      <c r="H25" s="621" t="s">
        <v>312</v>
      </c>
      <c r="I25" s="622"/>
      <c r="J25" s="621" t="s">
        <v>726</v>
      </c>
      <c r="K25" s="623"/>
    </row>
    <row r="26" spans="1:12" ht="27" customHeight="1">
      <c r="A26" s="1512" t="s">
        <v>2178</v>
      </c>
      <c r="B26" s="1129"/>
      <c r="C26" s="1129"/>
      <c r="D26" s="1129"/>
      <c r="E26" s="1130"/>
      <c r="F26" s="969" t="s">
        <v>183</v>
      </c>
      <c r="G26" s="970"/>
      <c r="H26" s="621" t="s">
        <v>116</v>
      </c>
      <c r="I26" s="622"/>
      <c r="J26" s="621" t="s">
        <v>471</v>
      </c>
      <c r="K26" s="623"/>
    </row>
    <row r="27" spans="1:12" ht="24.75" customHeight="1">
      <c r="A27" s="1512" t="s">
        <v>2179</v>
      </c>
      <c r="B27" s="1129"/>
      <c r="C27" s="1129"/>
      <c r="D27" s="1129"/>
      <c r="E27" s="1130"/>
      <c r="F27" s="969" t="s">
        <v>183</v>
      </c>
      <c r="G27" s="970"/>
      <c r="H27" s="621" t="s">
        <v>116</v>
      </c>
      <c r="I27" s="622"/>
      <c r="J27" s="621" t="s">
        <v>471</v>
      </c>
      <c r="K27" s="623"/>
    </row>
    <row r="28" spans="1:12" ht="34.5" customHeight="1">
      <c r="A28" s="1512" t="s">
        <v>2180</v>
      </c>
      <c r="B28" s="1129"/>
      <c r="C28" s="1129"/>
      <c r="D28" s="1129"/>
      <c r="E28" s="1130"/>
      <c r="F28" s="969" t="s">
        <v>183</v>
      </c>
      <c r="G28" s="970"/>
      <c r="H28" s="621" t="s">
        <v>312</v>
      </c>
      <c r="I28" s="622"/>
      <c r="J28" s="621" t="s">
        <v>726</v>
      </c>
      <c r="K28" s="623"/>
    </row>
    <row r="29" spans="1:12" s="50" customFormat="1" ht="34.5" customHeight="1">
      <c r="A29" s="1512" t="s">
        <v>2186</v>
      </c>
      <c r="B29" s="1129"/>
      <c r="C29" s="1129"/>
      <c r="D29" s="1129"/>
      <c r="E29" s="1130"/>
      <c r="F29" s="969" t="s">
        <v>183</v>
      </c>
      <c r="G29" s="970"/>
      <c r="H29" s="621" t="s">
        <v>312</v>
      </c>
      <c r="I29" s="622"/>
      <c r="J29" s="621" t="s">
        <v>726</v>
      </c>
      <c r="K29" s="623"/>
    </row>
    <row r="30" spans="1:12" ht="29.25" customHeight="1">
      <c r="A30" s="1512" t="s">
        <v>2181</v>
      </c>
      <c r="B30" s="1129"/>
      <c r="C30" s="1129"/>
      <c r="D30" s="1129"/>
      <c r="E30" s="1130"/>
      <c r="F30" s="969" t="s">
        <v>183</v>
      </c>
      <c r="G30" s="970"/>
      <c r="H30" s="621" t="s">
        <v>116</v>
      </c>
      <c r="I30" s="622"/>
      <c r="J30" s="621" t="s">
        <v>471</v>
      </c>
      <c r="K30" s="623"/>
    </row>
    <row r="31" spans="1:12" ht="27.75" customHeight="1">
      <c r="A31" s="1512" t="s">
        <v>2182</v>
      </c>
      <c r="B31" s="1129"/>
      <c r="C31" s="1129"/>
      <c r="D31" s="1129"/>
      <c r="E31" s="1130"/>
      <c r="F31" s="969" t="s">
        <v>183</v>
      </c>
      <c r="G31" s="970"/>
      <c r="H31" s="621" t="s">
        <v>116</v>
      </c>
      <c r="I31" s="622"/>
      <c r="J31" s="621" t="s">
        <v>471</v>
      </c>
      <c r="K31" s="623"/>
    </row>
    <row r="32" spans="1:12" ht="49.5" customHeight="1">
      <c r="A32" s="1512" t="s">
        <v>2187</v>
      </c>
      <c r="B32" s="1129"/>
      <c r="C32" s="1129"/>
      <c r="D32" s="1129"/>
      <c r="E32" s="1130"/>
      <c r="F32" s="969" t="s">
        <v>105</v>
      </c>
      <c r="G32" s="970"/>
      <c r="H32" s="621" t="s">
        <v>712</v>
      </c>
      <c r="I32" s="622"/>
      <c r="J32" s="621" t="s">
        <v>711</v>
      </c>
      <c r="K32" s="623"/>
    </row>
    <row r="33" spans="1:11" ht="39" customHeight="1">
      <c r="A33" s="1512" t="s">
        <v>2188</v>
      </c>
      <c r="B33" s="1129"/>
      <c r="C33" s="1129"/>
      <c r="D33" s="1129"/>
      <c r="E33" s="1130"/>
      <c r="F33" s="969" t="s">
        <v>105</v>
      </c>
      <c r="G33" s="970"/>
      <c r="H33" s="621" t="s">
        <v>716</v>
      </c>
      <c r="I33" s="622"/>
      <c r="J33" s="621" t="s">
        <v>715</v>
      </c>
      <c r="K33" s="623"/>
    </row>
    <row r="34" spans="1:11" s="50" customFormat="1" ht="39" customHeight="1">
      <c r="A34" s="1512" t="s">
        <v>2189</v>
      </c>
      <c r="B34" s="1129"/>
      <c r="C34" s="1129"/>
      <c r="D34" s="1129"/>
      <c r="E34" s="1130"/>
      <c r="F34" s="969" t="s">
        <v>105</v>
      </c>
      <c r="G34" s="970"/>
      <c r="H34" s="621" t="s">
        <v>716</v>
      </c>
      <c r="I34" s="622"/>
      <c r="J34" s="621" t="s">
        <v>715</v>
      </c>
      <c r="K34" s="623"/>
    </row>
    <row r="35" spans="1:11" ht="50.25" customHeight="1">
      <c r="A35" s="1512" t="s">
        <v>2190</v>
      </c>
      <c r="B35" s="1519"/>
      <c r="C35" s="1519"/>
      <c r="D35" s="1519"/>
      <c r="E35" s="1090"/>
      <c r="F35" s="969" t="s">
        <v>105</v>
      </c>
      <c r="G35" s="970"/>
      <c r="H35" s="621" t="s">
        <v>712</v>
      </c>
      <c r="I35" s="622"/>
      <c r="J35" s="621" t="s">
        <v>711</v>
      </c>
      <c r="K35" s="623"/>
    </row>
    <row r="36" spans="1:11" s="50" customFormat="1" ht="50.25" customHeight="1">
      <c r="A36" s="1512" t="s">
        <v>2191</v>
      </c>
      <c r="B36" s="1519"/>
      <c r="C36" s="1519"/>
      <c r="D36" s="1519"/>
      <c r="E36" s="1090"/>
      <c r="F36" s="969" t="s">
        <v>105</v>
      </c>
      <c r="G36" s="970"/>
      <c r="H36" s="621" t="s">
        <v>712</v>
      </c>
      <c r="I36" s="622"/>
      <c r="J36" s="621" t="s">
        <v>711</v>
      </c>
      <c r="K36" s="623"/>
    </row>
    <row r="37" spans="1:11" ht="51.75" customHeight="1">
      <c r="A37" s="1512" t="s">
        <v>2192</v>
      </c>
      <c r="B37" s="1129"/>
      <c r="C37" s="1129"/>
      <c r="D37" s="1129"/>
      <c r="E37" s="1130"/>
      <c r="F37" s="969" t="s">
        <v>105</v>
      </c>
      <c r="G37" s="970"/>
      <c r="H37" s="621" t="s">
        <v>712</v>
      </c>
      <c r="I37" s="622"/>
      <c r="J37" s="621" t="s">
        <v>711</v>
      </c>
      <c r="K37" s="623"/>
    </row>
    <row r="38" spans="1:11" s="50" customFormat="1" ht="51.75" customHeight="1">
      <c r="A38" s="1512" t="s">
        <v>2193</v>
      </c>
      <c r="B38" s="1129"/>
      <c r="C38" s="1129"/>
      <c r="D38" s="1129"/>
      <c r="E38" s="1130"/>
      <c r="F38" s="969" t="s">
        <v>105</v>
      </c>
      <c r="G38" s="970"/>
      <c r="H38" s="621" t="s">
        <v>712</v>
      </c>
      <c r="I38" s="622"/>
      <c r="J38" s="621" t="s">
        <v>711</v>
      </c>
      <c r="K38" s="623"/>
    </row>
    <row r="39" spans="1:11" ht="35.25" customHeight="1">
      <c r="A39" s="1512" t="s">
        <v>2194</v>
      </c>
      <c r="B39" s="1129"/>
      <c r="C39" s="1129"/>
      <c r="D39" s="1129"/>
      <c r="E39" s="1130"/>
      <c r="F39" s="969" t="s">
        <v>105</v>
      </c>
      <c r="G39" s="970"/>
      <c r="H39" s="621" t="s">
        <v>716</v>
      </c>
      <c r="I39" s="622"/>
      <c r="J39" s="621" t="s">
        <v>715</v>
      </c>
      <c r="K39" s="623"/>
    </row>
    <row r="40" spans="1:11" ht="38.25" customHeight="1">
      <c r="A40" s="1512" t="s">
        <v>2195</v>
      </c>
      <c r="B40" s="1129"/>
      <c r="C40" s="1129"/>
      <c r="D40" s="1129"/>
      <c r="E40" s="1130"/>
      <c r="F40" s="969" t="s">
        <v>105</v>
      </c>
      <c r="G40" s="970"/>
      <c r="H40" s="621" t="s">
        <v>716</v>
      </c>
      <c r="I40" s="622"/>
      <c r="J40" s="621" t="s">
        <v>715</v>
      </c>
      <c r="K40" s="623"/>
    </row>
    <row r="41" spans="1:11" s="50" customFormat="1" ht="38.25" customHeight="1">
      <c r="A41" s="1512" t="s">
        <v>2196</v>
      </c>
      <c r="B41" s="1129"/>
      <c r="C41" s="1129"/>
      <c r="D41" s="1129"/>
      <c r="E41" s="1130"/>
      <c r="F41" s="969" t="s">
        <v>105</v>
      </c>
      <c r="G41" s="970"/>
      <c r="H41" s="621" t="s">
        <v>716</v>
      </c>
      <c r="I41" s="622"/>
      <c r="J41" s="621" t="s">
        <v>715</v>
      </c>
      <c r="K41" s="623"/>
    </row>
    <row r="42" spans="1:11" ht="47.25" customHeight="1">
      <c r="A42" s="1512" t="s">
        <v>2199</v>
      </c>
      <c r="B42" s="1129"/>
      <c r="C42" s="1129"/>
      <c r="D42" s="1129"/>
      <c r="E42" s="1130"/>
      <c r="F42" s="969" t="s">
        <v>105</v>
      </c>
      <c r="G42" s="970"/>
      <c r="H42" s="621" t="s">
        <v>712</v>
      </c>
      <c r="I42" s="622"/>
      <c r="J42" s="621" t="s">
        <v>711</v>
      </c>
      <c r="K42" s="623"/>
    </row>
    <row r="43" spans="1:11" ht="35.25" customHeight="1">
      <c r="A43" s="1512" t="s">
        <v>2197</v>
      </c>
      <c r="B43" s="1129"/>
      <c r="C43" s="1129"/>
      <c r="D43" s="1129"/>
      <c r="E43" s="1130"/>
      <c r="F43" s="969" t="s">
        <v>105</v>
      </c>
      <c r="G43" s="970"/>
      <c r="H43" s="621" t="s">
        <v>716</v>
      </c>
      <c r="I43" s="622"/>
      <c r="J43" s="621" t="s">
        <v>715</v>
      </c>
      <c r="K43" s="623"/>
    </row>
    <row r="44" spans="1:11" s="50" customFormat="1" ht="35.25" customHeight="1">
      <c r="A44" s="1512" t="s">
        <v>2200</v>
      </c>
      <c r="B44" s="1129"/>
      <c r="C44" s="1129"/>
      <c r="D44" s="1129"/>
      <c r="E44" s="1130"/>
      <c r="F44" s="969" t="s">
        <v>105</v>
      </c>
      <c r="G44" s="970"/>
      <c r="H44" s="621" t="s">
        <v>716</v>
      </c>
      <c r="I44" s="622"/>
      <c r="J44" s="621" t="s">
        <v>715</v>
      </c>
      <c r="K44" s="623"/>
    </row>
    <row r="45" spans="1:11" ht="36.75" customHeight="1">
      <c r="A45" s="1512" t="s">
        <v>2198</v>
      </c>
      <c r="B45" s="1129"/>
      <c r="C45" s="1129"/>
      <c r="D45" s="1129"/>
      <c r="E45" s="1130"/>
      <c r="F45" s="969" t="s">
        <v>105</v>
      </c>
      <c r="G45" s="970"/>
      <c r="H45" s="621" t="s">
        <v>716</v>
      </c>
      <c r="I45" s="622"/>
      <c r="J45" s="621" t="s">
        <v>716</v>
      </c>
      <c r="K45" s="623"/>
    </row>
    <row r="46" spans="1:11" ht="30.75" customHeight="1" thickBot="1">
      <c r="A46" s="1512" t="s">
        <v>553</v>
      </c>
      <c r="B46" s="1129"/>
      <c r="C46" s="1129"/>
      <c r="D46" s="1129"/>
      <c r="E46" s="1130"/>
      <c r="F46" s="969" t="s">
        <v>105</v>
      </c>
      <c r="G46" s="970"/>
      <c r="H46" s="621" t="s">
        <v>348</v>
      </c>
      <c r="I46" s="622"/>
      <c r="J46" s="621" t="s">
        <v>442</v>
      </c>
      <c r="K46" s="623"/>
    </row>
    <row r="47" spans="1:11" ht="22.5" customHeight="1">
      <c r="A47" s="639" t="s">
        <v>17</v>
      </c>
      <c r="B47" s="640"/>
      <c r="C47" s="1131" t="s">
        <v>710</v>
      </c>
      <c r="D47" s="1131"/>
      <c r="E47" s="1131"/>
      <c r="F47" s="1131"/>
      <c r="G47" s="1131"/>
      <c r="H47" s="1131"/>
      <c r="I47" s="1131"/>
      <c r="J47" s="1131"/>
      <c r="K47" s="1132"/>
    </row>
    <row r="48" spans="1:11" ht="22.5" customHeight="1">
      <c r="A48" s="641"/>
      <c r="B48" s="642"/>
      <c r="C48" s="1133" t="s">
        <v>709</v>
      </c>
      <c r="D48" s="1129"/>
      <c r="E48" s="1129"/>
      <c r="F48" s="1129"/>
      <c r="G48" s="1129"/>
      <c r="H48" s="1129"/>
      <c r="I48" s="1129"/>
      <c r="J48" s="1129"/>
      <c r="K48" s="1134"/>
    </row>
    <row r="49" spans="1:11" ht="24" customHeight="1" thickBot="1">
      <c r="A49" s="643"/>
      <c r="B49" s="644"/>
      <c r="C49" s="1133" t="s">
        <v>708</v>
      </c>
      <c r="D49" s="1129"/>
      <c r="E49" s="1129"/>
      <c r="F49" s="1129"/>
      <c r="G49" s="1129"/>
      <c r="H49" s="1129"/>
      <c r="I49" s="1129"/>
      <c r="J49" s="1129"/>
      <c r="K49" s="1134"/>
    </row>
    <row r="50" spans="1:11" ht="261.95" customHeight="1" thickBot="1">
      <c r="A50" s="607" t="s">
        <v>14</v>
      </c>
      <c r="B50" s="612"/>
      <c r="C50" s="613" t="s">
        <v>5071</v>
      </c>
      <c r="D50" s="610"/>
      <c r="E50" s="610"/>
      <c r="F50" s="610"/>
      <c r="G50" s="610"/>
      <c r="H50" s="610"/>
      <c r="I50" s="610"/>
      <c r="J50" s="610"/>
      <c r="K50" s="611"/>
    </row>
    <row r="51" spans="1:11" ht="24" customHeight="1">
      <c r="A51" s="639" t="s">
        <v>13</v>
      </c>
      <c r="B51" s="640"/>
      <c r="C51" s="701" t="s">
        <v>707</v>
      </c>
      <c r="D51" s="701"/>
      <c r="E51" s="701"/>
      <c r="F51" s="701"/>
      <c r="G51" s="701"/>
      <c r="H51" s="701"/>
      <c r="I51" s="701"/>
      <c r="J51" s="701"/>
      <c r="K51" s="702"/>
    </row>
    <row r="52" spans="1:11" ht="22.5" customHeight="1">
      <c r="A52" s="641"/>
      <c r="B52" s="642"/>
      <c r="C52" s="630" t="s">
        <v>725</v>
      </c>
      <c r="D52" s="631"/>
      <c r="E52" s="631"/>
      <c r="F52" s="631"/>
      <c r="G52" s="631"/>
      <c r="H52" s="631"/>
      <c r="I52" s="631"/>
      <c r="J52" s="631"/>
      <c r="K52" s="632"/>
    </row>
    <row r="53" spans="1:11" ht="24.75" customHeight="1">
      <c r="A53" s="641"/>
      <c r="B53" s="642"/>
      <c r="C53" s="630" t="s">
        <v>705</v>
      </c>
      <c r="D53" s="631"/>
      <c r="E53" s="631"/>
      <c r="F53" s="631"/>
      <c r="G53" s="631"/>
      <c r="H53" s="631"/>
      <c r="I53" s="631"/>
      <c r="J53" s="631"/>
      <c r="K53" s="632"/>
    </row>
    <row r="54" spans="1:11" ht="24.75" customHeight="1">
      <c r="A54" s="641"/>
      <c r="B54" s="642"/>
      <c r="C54" s="630" t="s">
        <v>704</v>
      </c>
      <c r="D54" s="631"/>
      <c r="E54" s="631"/>
      <c r="F54" s="631"/>
      <c r="G54" s="631"/>
      <c r="H54" s="631"/>
      <c r="I54" s="631"/>
      <c r="J54" s="631"/>
      <c r="K54" s="632"/>
    </row>
    <row r="55" spans="1:11" ht="23.25" customHeight="1" thickBot="1">
      <c r="A55" s="643"/>
      <c r="B55" s="644"/>
      <c r="C55" s="630" t="s">
        <v>703</v>
      </c>
      <c r="D55" s="631"/>
      <c r="E55" s="631"/>
      <c r="F55" s="631"/>
      <c r="G55" s="631"/>
      <c r="H55" s="631"/>
      <c r="I55" s="631"/>
      <c r="J55" s="631"/>
      <c r="K55" s="632"/>
    </row>
    <row r="56" spans="1:11" ht="49.5" customHeight="1">
      <c r="A56" s="633" t="s">
        <v>7</v>
      </c>
      <c r="B56" s="634"/>
      <c r="C56" s="685" t="s">
        <v>4445</v>
      </c>
      <c r="D56" s="686"/>
      <c r="E56" s="686"/>
      <c r="F56" s="686"/>
      <c r="G56" s="686"/>
      <c r="H56" s="686"/>
      <c r="I56" s="686"/>
      <c r="J56" s="686"/>
      <c r="K56" s="687"/>
    </row>
    <row r="57" spans="1:11" ht="24" customHeight="1">
      <c r="A57" s="637"/>
      <c r="B57" s="638"/>
      <c r="C57" s="703" t="s">
        <v>4162</v>
      </c>
      <c r="D57" s="861"/>
      <c r="E57" s="861"/>
      <c r="F57" s="861"/>
      <c r="G57" s="861"/>
      <c r="H57" s="861"/>
      <c r="I57" s="861"/>
      <c r="J57" s="861"/>
      <c r="K57" s="705"/>
    </row>
    <row r="58" spans="1:11" ht="24" customHeight="1">
      <c r="A58" s="637"/>
      <c r="B58" s="638"/>
      <c r="C58" s="703" t="s">
        <v>4163</v>
      </c>
      <c r="D58" s="861"/>
      <c r="E58" s="861"/>
      <c r="F58" s="861"/>
      <c r="G58" s="861"/>
      <c r="H58" s="861"/>
      <c r="I58" s="861"/>
      <c r="J58" s="861"/>
      <c r="K58" s="705"/>
    </row>
    <row r="59" spans="1:11" ht="22.5" customHeight="1">
      <c r="A59" s="637"/>
      <c r="B59" s="638"/>
      <c r="C59" s="703" t="s">
        <v>4164</v>
      </c>
      <c r="D59" s="861"/>
      <c r="E59" s="861"/>
      <c r="F59" s="861"/>
      <c r="G59" s="861"/>
      <c r="H59" s="861"/>
      <c r="I59" s="861"/>
      <c r="J59" s="861"/>
      <c r="K59" s="705"/>
    </row>
    <row r="60" spans="1:11" ht="33.75" customHeight="1">
      <c r="A60" s="637"/>
      <c r="B60" s="638"/>
      <c r="C60" s="703" t="s">
        <v>4165</v>
      </c>
      <c r="D60" s="861"/>
      <c r="E60" s="861"/>
      <c r="F60" s="861"/>
      <c r="G60" s="861"/>
      <c r="H60" s="861"/>
      <c r="I60" s="861"/>
      <c r="J60" s="861"/>
      <c r="K60" s="705"/>
    </row>
    <row r="61" spans="1:11" ht="23.25" customHeight="1">
      <c r="A61" s="637"/>
      <c r="B61" s="638"/>
      <c r="C61" s="703" t="s">
        <v>4166</v>
      </c>
      <c r="D61" s="861"/>
      <c r="E61" s="861"/>
      <c r="F61" s="861"/>
      <c r="G61" s="861"/>
      <c r="H61" s="861"/>
      <c r="I61" s="861"/>
      <c r="J61" s="861"/>
      <c r="K61" s="705"/>
    </row>
    <row r="62" spans="1:11" ht="24.75" customHeight="1">
      <c r="A62" s="637"/>
      <c r="B62" s="638"/>
      <c r="C62" s="703" t="s">
        <v>4167</v>
      </c>
      <c r="D62" s="861"/>
      <c r="E62" s="861"/>
      <c r="F62" s="861"/>
      <c r="G62" s="861"/>
      <c r="H62" s="861"/>
      <c r="I62" s="861"/>
      <c r="J62" s="861"/>
      <c r="K62" s="705"/>
    </row>
    <row r="63" spans="1:11" ht="33.75" customHeight="1">
      <c r="A63" s="637"/>
      <c r="B63" s="638"/>
      <c r="C63" s="706" t="s">
        <v>4168</v>
      </c>
      <c r="D63" s="707"/>
      <c r="E63" s="707"/>
      <c r="F63" s="707"/>
      <c r="G63" s="707"/>
      <c r="H63" s="707"/>
      <c r="I63" s="707"/>
      <c r="J63" s="707"/>
      <c r="K63" s="708"/>
    </row>
    <row r="64" spans="1:11" ht="36.75" customHeight="1">
      <c r="A64" s="637"/>
      <c r="B64" s="638"/>
      <c r="C64" s="706" t="s">
        <v>4169</v>
      </c>
      <c r="D64" s="707"/>
      <c r="E64" s="707"/>
      <c r="F64" s="707"/>
      <c r="G64" s="707"/>
      <c r="H64" s="707"/>
      <c r="I64" s="707"/>
      <c r="J64" s="707"/>
      <c r="K64" s="708"/>
    </row>
    <row r="65" spans="1:12" ht="39.75" customHeight="1" thickBot="1">
      <c r="A65" s="637"/>
      <c r="B65" s="638"/>
      <c r="C65" s="898" t="s">
        <v>4170</v>
      </c>
      <c r="D65" s="899"/>
      <c r="E65" s="899"/>
      <c r="F65" s="899"/>
      <c r="G65" s="899"/>
      <c r="H65" s="899"/>
      <c r="I65" s="899"/>
      <c r="J65" s="899"/>
      <c r="K65" s="900"/>
    </row>
    <row r="66" spans="1:12" ht="15.75" customHeight="1" thickBot="1">
      <c r="A66" s="585" t="s">
        <v>6</v>
      </c>
      <c r="B66" s="586"/>
      <c r="C66" s="586"/>
      <c r="D66" s="586"/>
      <c r="E66" s="586"/>
      <c r="F66" s="586"/>
      <c r="G66" s="586"/>
      <c r="H66" s="586"/>
      <c r="I66" s="586"/>
      <c r="J66" s="586"/>
      <c r="K66" s="587"/>
    </row>
    <row r="67" spans="1:12" ht="16.5" customHeight="1">
      <c r="A67" s="7" t="s">
        <v>5</v>
      </c>
      <c r="B67" s="6"/>
      <c r="C67" s="6"/>
      <c r="D67" s="6"/>
      <c r="E67" s="6"/>
      <c r="F67" s="712">
        <v>30</v>
      </c>
      <c r="G67" s="713"/>
      <c r="H67" s="713"/>
      <c r="I67" s="713"/>
      <c r="J67" s="713"/>
      <c r="K67" s="714"/>
      <c r="L67" s="1" t="s">
        <v>4</v>
      </c>
    </row>
    <row r="68" spans="1:12" ht="17.25" customHeight="1">
      <c r="A68" s="5" t="s">
        <v>3</v>
      </c>
      <c r="B68" s="4"/>
      <c r="C68" s="4"/>
      <c r="D68" s="4"/>
      <c r="E68" s="4"/>
      <c r="F68" s="715">
        <v>20</v>
      </c>
      <c r="G68" s="716"/>
      <c r="H68" s="716"/>
      <c r="I68" s="716"/>
      <c r="J68" s="716"/>
      <c r="K68" s="717"/>
      <c r="L68" s="1" t="s">
        <v>2</v>
      </c>
    </row>
    <row r="69" spans="1:12" ht="14.25" customHeight="1" thickBot="1">
      <c r="A69" s="3" t="s">
        <v>1</v>
      </c>
      <c r="B69" s="2"/>
      <c r="C69" s="2"/>
      <c r="D69" s="2"/>
      <c r="E69" s="2"/>
      <c r="F69" s="1117" t="s">
        <v>196</v>
      </c>
      <c r="G69" s="719"/>
      <c r="H69" s="719"/>
      <c r="I69" s="719"/>
      <c r="J69" s="719"/>
      <c r="K69" s="720"/>
    </row>
    <row r="70" spans="1:12" ht="40.5" customHeight="1" thickBot="1">
      <c r="A70" s="607" t="s">
        <v>4432</v>
      </c>
      <c r="B70" s="608"/>
      <c r="C70" s="608"/>
      <c r="D70" s="608"/>
      <c r="E70" s="609"/>
      <c r="F70" s="604" t="s">
        <v>5072</v>
      </c>
      <c r="G70" s="610"/>
      <c r="H70" s="610"/>
      <c r="I70" s="610"/>
      <c r="J70" s="610"/>
      <c r="K70" s="611"/>
    </row>
    <row r="71" spans="1:12" ht="33.75" customHeight="1"/>
    <row r="72" spans="1:12" ht="33" customHeight="1">
      <c r="J72" s="30"/>
    </row>
    <row r="73" spans="1:12" ht="21.6" customHeight="1"/>
    <row r="74" spans="1:12" ht="36" customHeight="1"/>
    <row r="75" spans="1:12" ht="33" customHeight="1"/>
    <row r="76" spans="1:12" ht="21.6" customHeight="1"/>
    <row r="77" spans="1:12" ht="31.5" customHeight="1"/>
    <row r="82" ht="27.6" customHeight="1"/>
    <row r="83" ht="30" customHeight="1"/>
    <row r="84" ht="30" customHeight="1"/>
  </sheetData>
  <mergeCells count="193">
    <mergeCell ref="A38:E38"/>
    <mergeCell ref="F38:G38"/>
    <mergeCell ref="H38:I38"/>
    <mergeCell ref="J38:K38"/>
    <mergeCell ref="A41:E41"/>
    <mergeCell ref="F41:G41"/>
    <mergeCell ref="H41:I41"/>
    <mergeCell ref="J41:K41"/>
    <mergeCell ref="A44:E44"/>
    <mergeCell ref="F44:G44"/>
    <mergeCell ref="H44:I44"/>
    <mergeCell ref="J44:K44"/>
    <mergeCell ref="J40:K40"/>
    <mergeCell ref="F40:G40"/>
    <mergeCell ref="H40:I40"/>
    <mergeCell ref="F36:G36"/>
    <mergeCell ref="H36:I36"/>
    <mergeCell ref="J36:K36"/>
    <mergeCell ref="J35:K35"/>
    <mergeCell ref="J33:K33"/>
    <mergeCell ref="H33:I33"/>
    <mergeCell ref="J32:K32"/>
    <mergeCell ref="H32:I32"/>
    <mergeCell ref="F32:G32"/>
    <mergeCell ref="H35:I35"/>
    <mergeCell ref="A19:E19"/>
    <mergeCell ref="F19:G19"/>
    <mergeCell ref="H19:I19"/>
    <mergeCell ref="J19:K19"/>
    <mergeCell ref="A22:E22"/>
    <mergeCell ref="F22:G22"/>
    <mergeCell ref="H22:I22"/>
    <mergeCell ref="J22:K22"/>
    <mergeCell ref="A25:E25"/>
    <mergeCell ref="F25:G25"/>
    <mergeCell ref="H25:I25"/>
    <mergeCell ref="J25:K25"/>
    <mergeCell ref="J20:K20"/>
    <mergeCell ref="A21:E21"/>
    <mergeCell ref="F21:G21"/>
    <mergeCell ref="H21:I21"/>
    <mergeCell ref="J21:K21"/>
    <mergeCell ref="C51:K51"/>
    <mergeCell ref="C52:K52"/>
    <mergeCell ref="A51:B55"/>
    <mergeCell ref="C54:K54"/>
    <mergeCell ref="A50:B50"/>
    <mergeCell ref="C50:K50"/>
    <mergeCell ref="J45:K45"/>
    <mergeCell ref="H43:I43"/>
    <mergeCell ref="F43:G43"/>
    <mergeCell ref="F45:G45"/>
    <mergeCell ref="J43:K43"/>
    <mergeCell ref="A45:E45"/>
    <mergeCell ref="A47:B49"/>
    <mergeCell ref="C47:K47"/>
    <mergeCell ref="C48:K48"/>
    <mergeCell ref="C49:K49"/>
    <mergeCell ref="C60:K60"/>
    <mergeCell ref="C61:K61"/>
    <mergeCell ref="C63:K63"/>
    <mergeCell ref="C64:K64"/>
    <mergeCell ref="C62:K62"/>
    <mergeCell ref="A70:E70"/>
    <mergeCell ref="A66:K66"/>
    <mergeCell ref="A56:B65"/>
    <mergeCell ref="C57:K57"/>
    <mergeCell ref="C58:K58"/>
    <mergeCell ref="C65:K65"/>
    <mergeCell ref="F67:K67"/>
    <mergeCell ref="L5:Q6"/>
    <mergeCell ref="A2:C2"/>
    <mergeCell ref="D6:K6"/>
    <mergeCell ref="I5:K5"/>
    <mergeCell ref="D5:E5"/>
    <mergeCell ref="L16:R16"/>
    <mergeCell ref="F68:K68"/>
    <mergeCell ref="F69:K69"/>
    <mergeCell ref="F70:K70"/>
    <mergeCell ref="C53:K53"/>
    <mergeCell ref="C56:K56"/>
    <mergeCell ref="J28:K28"/>
    <mergeCell ref="H28:I28"/>
    <mergeCell ref="F28:G28"/>
    <mergeCell ref="J30:K30"/>
    <mergeCell ref="H30:I30"/>
    <mergeCell ref="F30:G30"/>
    <mergeCell ref="J31:K31"/>
    <mergeCell ref="H31:I31"/>
    <mergeCell ref="F31:G31"/>
    <mergeCell ref="A28:E28"/>
    <mergeCell ref="A27:E27"/>
    <mergeCell ref="A30:E30"/>
    <mergeCell ref="A31:E31"/>
    <mergeCell ref="A1:C1"/>
    <mergeCell ref="F1:H1"/>
    <mergeCell ref="F2:H2"/>
    <mergeCell ref="D1:E1"/>
    <mergeCell ref="D2:E2"/>
    <mergeCell ref="I1:K1"/>
    <mergeCell ref="I2:K2"/>
    <mergeCell ref="C55:K55"/>
    <mergeCell ref="C59:K59"/>
    <mergeCell ref="F5:H5"/>
    <mergeCell ref="D7:K7"/>
    <mergeCell ref="J27:K27"/>
    <mergeCell ref="H27:I27"/>
    <mergeCell ref="F27:G27"/>
    <mergeCell ref="A33:E33"/>
    <mergeCell ref="A35:E35"/>
    <mergeCell ref="A37:E37"/>
    <mergeCell ref="A39:E39"/>
    <mergeCell ref="A40:E40"/>
    <mergeCell ref="F33:G33"/>
    <mergeCell ref="F35:G35"/>
    <mergeCell ref="A42:E42"/>
    <mergeCell ref="J42:K42"/>
    <mergeCell ref="H42:I42"/>
    <mergeCell ref="I4:K4"/>
    <mergeCell ref="D4:E4"/>
    <mergeCell ref="D3:E3"/>
    <mergeCell ref="F3:H3"/>
    <mergeCell ref="I3:K3"/>
    <mergeCell ref="A8:K8"/>
    <mergeCell ref="A16:E16"/>
    <mergeCell ref="D10:K10"/>
    <mergeCell ref="D12:K12"/>
    <mergeCell ref="A6:C6"/>
    <mergeCell ref="A3:C3"/>
    <mergeCell ref="A4:C4"/>
    <mergeCell ref="A5:C5"/>
    <mergeCell ref="F4:H4"/>
    <mergeCell ref="H16:I16"/>
    <mergeCell ref="L15:R15"/>
    <mergeCell ref="D11:K11"/>
    <mergeCell ref="D13:K13"/>
    <mergeCell ref="L14:R14"/>
    <mergeCell ref="A7:C7"/>
    <mergeCell ref="D9:K9"/>
    <mergeCell ref="D14:K14"/>
    <mergeCell ref="A9:C9"/>
    <mergeCell ref="A10:C11"/>
    <mergeCell ref="A12:C13"/>
    <mergeCell ref="A14:C14"/>
    <mergeCell ref="D15:K15"/>
    <mergeCell ref="H17:I17"/>
    <mergeCell ref="J17:K17"/>
    <mergeCell ref="A17:E17"/>
    <mergeCell ref="F16:G16"/>
    <mergeCell ref="H26:I26"/>
    <mergeCell ref="F26:G26"/>
    <mergeCell ref="A26:E26"/>
    <mergeCell ref="A24:E24"/>
    <mergeCell ref="F24:G24"/>
    <mergeCell ref="F23:G23"/>
    <mergeCell ref="A23:E23"/>
    <mergeCell ref="J16:K16"/>
    <mergeCell ref="J24:K24"/>
    <mergeCell ref="J23:K23"/>
    <mergeCell ref="H23:I23"/>
    <mergeCell ref="H24:I24"/>
    <mergeCell ref="F17:G17"/>
    <mergeCell ref="A18:E18"/>
    <mergeCell ref="F18:G18"/>
    <mergeCell ref="H18:I18"/>
    <mergeCell ref="J18:K18"/>
    <mergeCell ref="A20:E20"/>
    <mergeCell ref="F20:G20"/>
    <mergeCell ref="H20:I20"/>
    <mergeCell ref="J26:K26"/>
    <mergeCell ref="H37:I37"/>
    <mergeCell ref="F37:G37"/>
    <mergeCell ref="F39:G39"/>
    <mergeCell ref="J39:K39"/>
    <mergeCell ref="J37:K37"/>
    <mergeCell ref="H39:I39"/>
    <mergeCell ref="A32:E32"/>
    <mergeCell ref="A46:E46"/>
    <mergeCell ref="F46:G46"/>
    <mergeCell ref="J46:K46"/>
    <mergeCell ref="H46:I46"/>
    <mergeCell ref="A43:E43"/>
    <mergeCell ref="H45:I45"/>
    <mergeCell ref="F42:G42"/>
    <mergeCell ref="A29:E29"/>
    <mergeCell ref="F29:G29"/>
    <mergeCell ref="H29:I29"/>
    <mergeCell ref="J29:K29"/>
    <mergeCell ref="A34:E34"/>
    <mergeCell ref="F34:G34"/>
    <mergeCell ref="H34:I34"/>
    <mergeCell ref="J34:K34"/>
    <mergeCell ref="A36:E3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zoomScaleNormal="100" workbookViewId="0">
      <selection activeCell="L1" sqref="L1"/>
    </sheetView>
  </sheetViews>
  <sheetFormatPr defaultColWidth="10.28515625" defaultRowHeight="15"/>
  <cols>
    <col min="1" max="4" width="10.28515625" style="68"/>
    <col min="5" max="5" width="8.85546875" style="68" customWidth="1"/>
    <col min="6" max="7" width="10.28515625" style="68"/>
    <col min="8" max="8" width="7.85546875" style="68" customWidth="1"/>
    <col min="9" max="9" width="8" style="68" customWidth="1"/>
    <col min="10" max="10" width="7.42578125" style="68" customWidth="1"/>
    <col min="11" max="11" width="7.28515625" style="68" customWidth="1"/>
    <col min="12" max="16" width="10.28515625" style="68"/>
    <col min="17" max="17" width="13.85546875" style="68" customWidth="1"/>
    <col min="18" max="16384" width="10.28515625" style="68"/>
  </cols>
  <sheetData>
    <row r="1" spans="1:17" ht="36" customHeight="1" thickBot="1">
      <c r="A1" s="624" t="s">
        <v>74</v>
      </c>
      <c r="B1" s="625"/>
      <c r="C1" s="625"/>
      <c r="D1" s="626" t="s">
        <v>73</v>
      </c>
      <c r="E1" s="627"/>
      <c r="F1" s="594" t="s">
        <v>72</v>
      </c>
      <c r="G1" s="595"/>
      <c r="H1" s="596"/>
      <c r="I1" s="735" t="s">
        <v>2201</v>
      </c>
      <c r="J1" s="736"/>
      <c r="K1" s="737"/>
    </row>
    <row r="2" spans="1:17" ht="51" customHeight="1" thickBot="1">
      <c r="A2" s="594" t="s">
        <v>70</v>
      </c>
      <c r="B2" s="595"/>
      <c r="C2" s="596"/>
      <c r="D2" s="628" t="s">
        <v>1973</v>
      </c>
      <c r="E2" s="629"/>
      <c r="F2" s="594" t="s">
        <v>68</v>
      </c>
      <c r="G2" s="595"/>
      <c r="H2" s="596"/>
      <c r="I2" s="648" t="s">
        <v>102</v>
      </c>
      <c r="J2" s="649"/>
      <c r="K2" s="650"/>
    </row>
    <row r="3" spans="1:17" ht="15.75" thickBot="1">
      <c r="A3" s="663" t="s">
        <v>66</v>
      </c>
      <c r="B3" s="664"/>
      <c r="C3" s="665"/>
      <c r="D3" s="651" t="s">
        <v>614</v>
      </c>
      <c r="E3" s="652"/>
      <c r="F3" s="663" t="s">
        <v>65</v>
      </c>
      <c r="G3" s="664"/>
      <c r="H3" s="665"/>
      <c r="I3" s="651">
        <v>3</v>
      </c>
      <c r="J3" s="675"/>
      <c r="K3" s="652"/>
    </row>
    <row r="4" spans="1:17" ht="15.75" thickBot="1">
      <c r="A4" s="663" t="s">
        <v>64</v>
      </c>
      <c r="B4" s="664"/>
      <c r="C4" s="665"/>
      <c r="D4" s="626" t="s">
        <v>63</v>
      </c>
      <c r="E4" s="627"/>
      <c r="F4" s="663" t="s">
        <v>62</v>
      </c>
      <c r="G4" s="664"/>
      <c r="H4" s="665"/>
      <c r="I4" s="651" t="s">
        <v>61</v>
      </c>
      <c r="J4" s="675"/>
      <c r="K4" s="652"/>
      <c r="L4" s="68"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34.9" customHeight="1" thickBot="1">
      <c r="A6" s="663" t="s">
        <v>54</v>
      </c>
      <c r="B6" s="664"/>
      <c r="C6" s="664"/>
      <c r="D6" s="604" t="s">
        <v>3285</v>
      </c>
      <c r="E6" s="610"/>
      <c r="F6" s="610"/>
      <c r="G6" s="610"/>
      <c r="H6" s="610"/>
      <c r="I6" s="610"/>
      <c r="J6" s="610"/>
      <c r="K6" s="611"/>
      <c r="L6" s="676"/>
      <c r="M6" s="673"/>
      <c r="N6" s="673"/>
      <c r="O6" s="673"/>
      <c r="P6" s="673"/>
      <c r="Q6" s="673"/>
    </row>
    <row r="7" spans="1:17" ht="66.75" customHeight="1" thickBot="1">
      <c r="A7" s="600" t="s">
        <v>52</v>
      </c>
      <c r="B7" s="601"/>
      <c r="C7" s="601"/>
      <c r="D7" s="666" t="s">
        <v>2202</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50.25" customHeight="1">
      <c r="A9" s="597" t="s">
        <v>50</v>
      </c>
      <c r="B9" s="598"/>
      <c r="C9" s="599"/>
      <c r="D9" s="602" t="s">
        <v>2681</v>
      </c>
      <c r="E9" s="602"/>
      <c r="F9" s="602"/>
      <c r="G9" s="602"/>
      <c r="H9" s="602"/>
      <c r="I9" s="602"/>
      <c r="J9" s="602"/>
      <c r="K9" s="603"/>
    </row>
    <row r="10" spans="1:17" ht="51.75" customHeight="1">
      <c r="A10" s="597"/>
      <c r="B10" s="598"/>
      <c r="C10" s="599"/>
      <c r="D10" s="670" t="s">
        <v>2715</v>
      </c>
      <c r="E10" s="671"/>
      <c r="F10" s="671"/>
      <c r="G10" s="671"/>
      <c r="H10" s="671"/>
      <c r="I10" s="671"/>
      <c r="J10" s="671"/>
      <c r="K10" s="672"/>
    </row>
    <row r="11" spans="1:17" ht="50.25" customHeight="1" thickBot="1">
      <c r="A11" s="597"/>
      <c r="B11" s="598"/>
      <c r="C11" s="599"/>
      <c r="D11" s="670" t="s">
        <v>2680</v>
      </c>
      <c r="E11" s="671"/>
      <c r="F11" s="671"/>
      <c r="G11" s="671"/>
      <c r="H11" s="671"/>
      <c r="I11" s="671"/>
      <c r="J11" s="671"/>
      <c r="K11" s="672"/>
      <c r="Q11" s="10"/>
    </row>
    <row r="12" spans="1:17" ht="81" customHeight="1">
      <c r="A12" s="653" t="s">
        <v>128</v>
      </c>
      <c r="B12" s="654"/>
      <c r="C12" s="655"/>
      <c r="D12" s="658" t="s">
        <v>2679</v>
      </c>
      <c r="E12" s="658"/>
      <c r="F12" s="658"/>
      <c r="G12" s="658"/>
      <c r="H12" s="658"/>
      <c r="I12" s="658"/>
      <c r="J12" s="658"/>
      <c r="K12" s="659"/>
    </row>
    <row r="13" spans="1:17" ht="78.75" customHeight="1">
      <c r="A13" s="597"/>
      <c r="B13" s="598"/>
      <c r="C13" s="599"/>
      <c r="D13" s="670" t="s">
        <v>2678</v>
      </c>
      <c r="E13" s="671"/>
      <c r="F13" s="671"/>
      <c r="G13" s="671"/>
      <c r="H13" s="671"/>
      <c r="I13" s="671"/>
      <c r="J13" s="671"/>
      <c r="K13" s="672"/>
    </row>
    <row r="14" spans="1:17" ht="54" customHeight="1" thickBot="1">
      <c r="A14" s="597"/>
      <c r="B14" s="598"/>
      <c r="C14" s="599"/>
      <c r="D14" s="962" t="s">
        <v>2677</v>
      </c>
      <c r="E14" s="963"/>
      <c r="F14" s="963"/>
      <c r="G14" s="963"/>
      <c r="H14" s="963"/>
      <c r="I14" s="963"/>
      <c r="J14" s="963"/>
      <c r="K14" s="964"/>
    </row>
    <row r="15" spans="1:17" ht="54.75" customHeight="1">
      <c r="A15" s="653" t="s">
        <v>49</v>
      </c>
      <c r="B15" s="654"/>
      <c r="C15" s="655"/>
      <c r="D15" s="1049" t="s">
        <v>4604</v>
      </c>
      <c r="E15" s="682"/>
      <c r="F15" s="682"/>
      <c r="G15" s="682"/>
      <c r="H15" s="682"/>
      <c r="I15" s="682"/>
      <c r="J15" s="682"/>
      <c r="K15" s="683"/>
    </row>
    <row r="16" spans="1:17" ht="52.5" customHeight="1">
      <c r="A16" s="597"/>
      <c r="B16" s="598"/>
      <c r="C16" s="599"/>
      <c r="D16" s="670" t="s">
        <v>2203</v>
      </c>
      <c r="E16" s="671"/>
      <c r="F16" s="671"/>
      <c r="G16" s="671"/>
      <c r="H16" s="671"/>
      <c r="I16" s="671"/>
      <c r="J16" s="671"/>
      <c r="K16" s="672"/>
    </row>
    <row r="17" spans="1:18" ht="86.25" customHeight="1" thickBot="1">
      <c r="A17" s="1544"/>
      <c r="B17" s="1545"/>
      <c r="C17" s="1546"/>
      <c r="D17" s="962" t="s">
        <v>2204</v>
      </c>
      <c r="E17" s="963"/>
      <c r="F17" s="963"/>
      <c r="G17" s="963"/>
      <c r="H17" s="963"/>
      <c r="I17" s="963"/>
      <c r="J17" s="963"/>
      <c r="K17" s="964"/>
    </row>
    <row r="18" spans="1:18" ht="65.25" customHeight="1" thickBot="1">
      <c r="A18" s="607" t="s">
        <v>48</v>
      </c>
      <c r="B18" s="608"/>
      <c r="C18" s="609"/>
      <c r="D18" s="604" t="s">
        <v>3480</v>
      </c>
      <c r="E18" s="610"/>
      <c r="F18" s="610"/>
      <c r="G18" s="610"/>
      <c r="H18" s="610"/>
      <c r="I18" s="610"/>
      <c r="J18" s="610"/>
      <c r="K18" s="611"/>
      <c r="L18" s="673" t="s">
        <v>47</v>
      </c>
      <c r="M18" s="674"/>
      <c r="N18" s="674"/>
      <c r="O18" s="674"/>
      <c r="P18" s="674"/>
      <c r="Q18" s="674"/>
      <c r="R18" s="674"/>
    </row>
    <row r="19" spans="1:18" ht="19.149999999999999" customHeight="1" thickBot="1">
      <c r="A19" s="9" t="s">
        <v>46</v>
      </c>
      <c r="B19" s="8"/>
      <c r="C19" s="8"/>
      <c r="D19" s="604" t="s">
        <v>3287</v>
      </c>
      <c r="E19" s="610"/>
      <c r="F19" s="610"/>
      <c r="G19" s="610"/>
      <c r="H19" s="610"/>
      <c r="I19" s="610"/>
      <c r="J19" s="610"/>
      <c r="K19" s="611"/>
      <c r="L19" s="668" t="s">
        <v>45</v>
      </c>
      <c r="M19" s="669"/>
      <c r="N19" s="669"/>
      <c r="O19" s="669"/>
      <c r="P19" s="669"/>
      <c r="Q19" s="669"/>
      <c r="R19" s="669"/>
    </row>
    <row r="20" spans="1:18" ht="50.45" customHeight="1" thickBot="1">
      <c r="A20" s="656" t="s">
        <v>44</v>
      </c>
      <c r="B20" s="657"/>
      <c r="C20" s="657"/>
      <c r="D20" s="657"/>
      <c r="E20" s="657"/>
      <c r="F20" s="680" t="s">
        <v>43</v>
      </c>
      <c r="G20" s="680"/>
      <c r="H20" s="680" t="s">
        <v>42</v>
      </c>
      <c r="I20" s="680"/>
      <c r="J20" s="680" t="s">
        <v>41</v>
      </c>
      <c r="K20" s="684"/>
      <c r="L20" s="676" t="s">
        <v>40</v>
      </c>
      <c r="M20" s="674"/>
      <c r="N20" s="674"/>
      <c r="O20" s="674"/>
      <c r="P20" s="674"/>
      <c r="Q20" s="674"/>
      <c r="R20" s="674"/>
    </row>
    <row r="21" spans="1:18" ht="55.5" customHeight="1">
      <c r="A21" s="1549" t="s">
        <v>3481</v>
      </c>
      <c r="B21" s="1550"/>
      <c r="C21" s="1550"/>
      <c r="D21" s="1550"/>
      <c r="E21" s="1551"/>
      <c r="F21" s="1552" t="s">
        <v>179</v>
      </c>
      <c r="G21" s="1553"/>
      <c r="H21" s="1554" t="s">
        <v>2676</v>
      </c>
      <c r="I21" s="1555"/>
      <c r="J21" s="1554" t="s">
        <v>2675</v>
      </c>
      <c r="K21" s="1556"/>
      <c r="L21" s="66"/>
      <c r="M21" s="67"/>
      <c r="N21" s="67"/>
      <c r="O21" s="67"/>
      <c r="P21" s="67"/>
      <c r="Q21" s="67"/>
      <c r="R21" s="67"/>
    </row>
    <row r="22" spans="1:18" ht="45.75" customHeight="1">
      <c r="A22" s="1531" t="s">
        <v>3482</v>
      </c>
      <c r="B22" s="1532"/>
      <c r="C22" s="1532"/>
      <c r="D22" s="1532"/>
      <c r="E22" s="1533"/>
      <c r="F22" s="1542" t="s">
        <v>179</v>
      </c>
      <c r="G22" s="1543"/>
      <c r="H22" s="1427" t="s">
        <v>245</v>
      </c>
      <c r="I22" s="1427"/>
      <c r="J22" s="966" t="s">
        <v>255</v>
      </c>
      <c r="K22" s="1016"/>
      <c r="L22" s="66"/>
      <c r="M22" s="67"/>
      <c r="N22" s="67"/>
      <c r="O22" s="67"/>
      <c r="P22" s="67"/>
      <c r="Q22" s="67"/>
      <c r="R22" s="67"/>
    </row>
    <row r="23" spans="1:18" ht="40.5" customHeight="1">
      <c r="A23" s="1547" t="s">
        <v>3483</v>
      </c>
      <c r="B23" s="1548"/>
      <c r="C23" s="1548"/>
      <c r="D23" s="1548"/>
      <c r="E23" s="1548"/>
      <c r="F23" s="620" t="s">
        <v>179</v>
      </c>
      <c r="G23" s="620"/>
      <c r="H23" s="1427" t="s">
        <v>245</v>
      </c>
      <c r="I23" s="1427"/>
      <c r="J23" s="966" t="s">
        <v>255</v>
      </c>
      <c r="K23" s="1016"/>
    </row>
    <row r="24" spans="1:18" ht="66.75" customHeight="1">
      <c r="A24" s="1520" t="s">
        <v>3484</v>
      </c>
      <c r="B24" s="1521"/>
      <c r="C24" s="1521"/>
      <c r="D24" s="1521"/>
      <c r="E24" s="1522"/>
      <c r="F24" s="620" t="s">
        <v>179</v>
      </c>
      <c r="G24" s="620"/>
      <c r="H24" s="621" t="s">
        <v>660</v>
      </c>
      <c r="I24" s="622"/>
      <c r="J24" s="621" t="s">
        <v>732</v>
      </c>
      <c r="K24" s="623"/>
    </row>
    <row r="25" spans="1:18" ht="36.6" customHeight="1">
      <c r="A25" s="1520" t="s">
        <v>3485</v>
      </c>
      <c r="B25" s="1521"/>
      <c r="C25" s="1521"/>
      <c r="D25" s="1521"/>
      <c r="E25" s="1522"/>
      <c r="F25" s="620" t="s">
        <v>179</v>
      </c>
      <c r="G25" s="620"/>
      <c r="H25" s="621" t="s">
        <v>660</v>
      </c>
      <c r="I25" s="622"/>
      <c r="J25" s="621" t="s">
        <v>732</v>
      </c>
      <c r="K25" s="623"/>
    </row>
    <row r="26" spans="1:18" ht="63" customHeight="1">
      <c r="A26" s="1520" t="s">
        <v>3486</v>
      </c>
      <c r="B26" s="1521"/>
      <c r="C26" s="1521"/>
      <c r="D26" s="1521"/>
      <c r="E26" s="1522"/>
      <c r="F26" s="620" t="s">
        <v>179</v>
      </c>
      <c r="G26" s="620"/>
      <c r="H26" s="621" t="s">
        <v>660</v>
      </c>
      <c r="I26" s="622"/>
      <c r="J26" s="621" t="s">
        <v>732</v>
      </c>
      <c r="K26" s="623"/>
    </row>
    <row r="27" spans="1:18" ht="34.9" customHeight="1">
      <c r="A27" s="1520" t="s">
        <v>3487</v>
      </c>
      <c r="B27" s="1521"/>
      <c r="C27" s="1521"/>
      <c r="D27" s="1521"/>
      <c r="E27" s="1522"/>
      <c r="F27" s="969" t="s">
        <v>179</v>
      </c>
      <c r="G27" s="970"/>
      <c r="H27" s="621" t="s">
        <v>660</v>
      </c>
      <c r="I27" s="622"/>
      <c r="J27" s="621" t="s">
        <v>732</v>
      </c>
      <c r="K27" s="623"/>
    </row>
    <row r="28" spans="1:18" ht="40.15" customHeight="1">
      <c r="A28" s="1520" t="s">
        <v>3489</v>
      </c>
      <c r="B28" s="1521"/>
      <c r="C28" s="1521"/>
      <c r="D28" s="1521"/>
      <c r="E28" s="1522"/>
      <c r="F28" s="969" t="s">
        <v>179</v>
      </c>
      <c r="G28" s="970"/>
      <c r="H28" s="621" t="s">
        <v>660</v>
      </c>
      <c r="I28" s="622"/>
      <c r="J28" s="621" t="s">
        <v>732</v>
      </c>
      <c r="K28" s="623"/>
    </row>
    <row r="29" spans="1:18" ht="37.15" customHeight="1">
      <c r="A29" s="1520" t="s">
        <v>3488</v>
      </c>
      <c r="B29" s="1521"/>
      <c r="C29" s="1521"/>
      <c r="D29" s="1521"/>
      <c r="E29" s="1522"/>
      <c r="F29" s="620" t="s">
        <v>179</v>
      </c>
      <c r="G29" s="620"/>
      <c r="H29" s="621" t="s">
        <v>660</v>
      </c>
      <c r="I29" s="622"/>
      <c r="J29" s="621" t="s">
        <v>732</v>
      </c>
      <c r="K29" s="623"/>
    </row>
    <row r="30" spans="1:18" ht="69" customHeight="1">
      <c r="A30" s="1520" t="s">
        <v>3491</v>
      </c>
      <c r="B30" s="1521"/>
      <c r="C30" s="1521"/>
      <c r="D30" s="1521"/>
      <c r="E30" s="1522"/>
      <c r="F30" s="969" t="s">
        <v>179</v>
      </c>
      <c r="G30" s="970"/>
      <c r="H30" s="1427" t="s">
        <v>245</v>
      </c>
      <c r="I30" s="1427"/>
      <c r="J30" s="966" t="s">
        <v>255</v>
      </c>
      <c r="K30" s="1016"/>
    </row>
    <row r="31" spans="1:18" ht="53.25" customHeight="1">
      <c r="A31" s="1520" t="s">
        <v>3490</v>
      </c>
      <c r="B31" s="1521"/>
      <c r="C31" s="1521"/>
      <c r="D31" s="1521"/>
      <c r="E31" s="1522"/>
      <c r="F31" s="620" t="s">
        <v>179</v>
      </c>
      <c r="G31" s="620"/>
      <c r="H31" s="621" t="s">
        <v>245</v>
      </c>
      <c r="I31" s="622"/>
      <c r="J31" s="615" t="s">
        <v>255</v>
      </c>
      <c r="K31" s="616"/>
    </row>
    <row r="32" spans="1:18" ht="37.15" customHeight="1">
      <c r="A32" s="1520" t="s">
        <v>3492</v>
      </c>
      <c r="B32" s="1521"/>
      <c r="C32" s="1521"/>
      <c r="D32" s="1521"/>
      <c r="E32" s="1522"/>
      <c r="F32" s="969" t="s">
        <v>179</v>
      </c>
      <c r="G32" s="970"/>
      <c r="H32" s="1427" t="s">
        <v>245</v>
      </c>
      <c r="I32" s="1427"/>
      <c r="J32" s="966" t="s">
        <v>255</v>
      </c>
      <c r="K32" s="1016"/>
    </row>
    <row r="33" spans="1:11" ht="37.15" customHeight="1">
      <c r="A33" s="1520" t="s">
        <v>3493</v>
      </c>
      <c r="B33" s="1521"/>
      <c r="C33" s="1521"/>
      <c r="D33" s="1521"/>
      <c r="E33" s="1522"/>
      <c r="F33" s="620" t="s">
        <v>179</v>
      </c>
      <c r="G33" s="620"/>
      <c r="H33" s="1427" t="s">
        <v>245</v>
      </c>
      <c r="I33" s="1427"/>
      <c r="J33" s="966" t="s">
        <v>255</v>
      </c>
      <c r="K33" s="1016"/>
    </row>
    <row r="34" spans="1:11" ht="37.15" customHeight="1">
      <c r="A34" s="1520" t="s">
        <v>3494</v>
      </c>
      <c r="B34" s="1521"/>
      <c r="C34" s="1521"/>
      <c r="D34" s="1521"/>
      <c r="E34" s="1522"/>
      <c r="F34" s="620" t="s">
        <v>179</v>
      </c>
      <c r="G34" s="620"/>
      <c r="H34" s="1427" t="s">
        <v>245</v>
      </c>
      <c r="I34" s="1427"/>
      <c r="J34" s="966" t="s">
        <v>255</v>
      </c>
      <c r="K34" s="1016"/>
    </row>
    <row r="35" spans="1:11" ht="37.15" customHeight="1">
      <c r="A35" s="1536" t="s">
        <v>3495</v>
      </c>
      <c r="B35" s="1537"/>
      <c r="C35" s="1537"/>
      <c r="D35" s="1537"/>
      <c r="E35" s="1538"/>
      <c r="F35" s="1539" t="s">
        <v>179</v>
      </c>
      <c r="G35" s="1539"/>
      <c r="H35" s="1529" t="s">
        <v>245</v>
      </c>
      <c r="I35" s="1530"/>
      <c r="J35" s="615" t="s">
        <v>255</v>
      </c>
      <c r="K35" s="616"/>
    </row>
    <row r="36" spans="1:11" ht="56.25" customHeight="1">
      <c r="A36" s="1531" t="s">
        <v>3481</v>
      </c>
      <c r="B36" s="1532"/>
      <c r="C36" s="1532"/>
      <c r="D36" s="1532"/>
      <c r="E36" s="1533"/>
      <c r="F36" s="1534" t="s">
        <v>18</v>
      </c>
      <c r="G36" s="1535"/>
      <c r="H36" s="1540" t="s">
        <v>2676</v>
      </c>
      <c r="I36" s="1533"/>
      <c r="J36" s="1540" t="s">
        <v>2675</v>
      </c>
      <c r="K36" s="1541"/>
    </row>
    <row r="37" spans="1:11" ht="47.45" customHeight="1">
      <c r="A37" s="1096" t="s">
        <v>4605</v>
      </c>
      <c r="B37" s="1521"/>
      <c r="C37" s="1521"/>
      <c r="D37" s="1521"/>
      <c r="E37" s="1522"/>
      <c r="F37" s="969" t="s">
        <v>18</v>
      </c>
      <c r="G37" s="970"/>
      <c r="H37" s="621" t="s">
        <v>24</v>
      </c>
      <c r="I37" s="622"/>
      <c r="J37" s="621" t="s">
        <v>730</v>
      </c>
      <c r="K37" s="623"/>
    </row>
    <row r="38" spans="1:11" ht="47.45" customHeight="1">
      <c r="A38" s="1520" t="s">
        <v>3496</v>
      </c>
      <c r="B38" s="1521"/>
      <c r="C38" s="1521"/>
      <c r="D38" s="1521"/>
      <c r="E38" s="1522"/>
      <c r="F38" s="969" t="s">
        <v>18</v>
      </c>
      <c r="G38" s="970"/>
      <c r="H38" s="621" t="s">
        <v>24</v>
      </c>
      <c r="I38" s="622"/>
      <c r="J38" s="621" t="s">
        <v>730</v>
      </c>
      <c r="K38" s="623"/>
    </row>
    <row r="39" spans="1:11" ht="47.45" customHeight="1">
      <c r="A39" s="1520" t="s">
        <v>3497</v>
      </c>
      <c r="B39" s="1521"/>
      <c r="C39" s="1521"/>
      <c r="D39" s="1521"/>
      <c r="E39" s="1522"/>
      <c r="F39" s="969" t="s">
        <v>18</v>
      </c>
      <c r="G39" s="970"/>
      <c r="H39" s="621" t="s">
        <v>24</v>
      </c>
      <c r="I39" s="622"/>
      <c r="J39" s="621" t="s">
        <v>730</v>
      </c>
      <c r="K39" s="623"/>
    </row>
    <row r="40" spans="1:11" ht="43.5" customHeight="1">
      <c r="A40" s="1520" t="s">
        <v>3498</v>
      </c>
      <c r="B40" s="1521"/>
      <c r="C40" s="1521"/>
      <c r="D40" s="1521"/>
      <c r="E40" s="1522"/>
      <c r="F40" s="969" t="s">
        <v>18</v>
      </c>
      <c r="G40" s="970"/>
      <c r="H40" s="621" t="s">
        <v>626</v>
      </c>
      <c r="I40" s="622"/>
      <c r="J40" s="621" t="s">
        <v>2674</v>
      </c>
      <c r="K40" s="623"/>
    </row>
    <row r="41" spans="1:11" ht="36.6" customHeight="1">
      <c r="A41" s="1520" t="s">
        <v>3499</v>
      </c>
      <c r="B41" s="1521"/>
      <c r="C41" s="1521"/>
      <c r="D41" s="1521"/>
      <c r="E41" s="1522"/>
      <c r="F41" s="969" t="s">
        <v>18</v>
      </c>
      <c r="G41" s="970"/>
      <c r="H41" s="621" t="s">
        <v>882</v>
      </c>
      <c r="I41" s="622"/>
      <c r="J41" s="621" t="s">
        <v>2672</v>
      </c>
      <c r="K41" s="623"/>
    </row>
    <row r="42" spans="1:11" ht="36.6" customHeight="1">
      <c r="A42" s="1520" t="s">
        <v>3500</v>
      </c>
      <c r="B42" s="1521"/>
      <c r="C42" s="1521"/>
      <c r="D42" s="1521"/>
      <c r="E42" s="1522"/>
      <c r="F42" s="969" t="s">
        <v>18</v>
      </c>
      <c r="G42" s="970"/>
      <c r="H42" s="621" t="s">
        <v>882</v>
      </c>
      <c r="I42" s="622"/>
      <c r="J42" s="621" t="s">
        <v>2672</v>
      </c>
      <c r="K42" s="623"/>
    </row>
    <row r="43" spans="1:11" ht="30" customHeight="1">
      <c r="A43" s="1524" t="s">
        <v>2673</v>
      </c>
      <c r="B43" s="1521"/>
      <c r="C43" s="1521"/>
      <c r="D43" s="1521"/>
      <c r="E43" s="1522"/>
      <c r="F43" s="969" t="s">
        <v>18</v>
      </c>
      <c r="G43" s="970"/>
      <c r="H43" s="1427" t="s">
        <v>245</v>
      </c>
      <c r="I43" s="1427"/>
      <c r="J43" s="966" t="s">
        <v>255</v>
      </c>
      <c r="K43" s="1016"/>
    </row>
    <row r="44" spans="1:11" ht="34.15" customHeight="1">
      <c r="A44" s="1510" t="s">
        <v>3501</v>
      </c>
      <c r="B44" s="1523"/>
      <c r="C44" s="1523"/>
      <c r="D44" s="1523"/>
      <c r="E44" s="1523"/>
      <c r="F44" s="969" t="s">
        <v>18</v>
      </c>
      <c r="G44" s="970"/>
      <c r="H44" s="615" t="s">
        <v>1574</v>
      </c>
      <c r="I44" s="615"/>
      <c r="J44" s="621" t="s">
        <v>731</v>
      </c>
      <c r="K44" s="623"/>
    </row>
    <row r="45" spans="1:11" ht="48.6" customHeight="1">
      <c r="A45" s="1547" t="s">
        <v>3502</v>
      </c>
      <c r="B45" s="1548"/>
      <c r="C45" s="1548"/>
      <c r="D45" s="1548"/>
      <c r="E45" s="1548"/>
      <c r="F45" s="969" t="s">
        <v>18</v>
      </c>
      <c r="G45" s="970"/>
      <c r="H45" s="615" t="s">
        <v>1574</v>
      </c>
      <c r="I45" s="615"/>
      <c r="J45" s="966" t="s">
        <v>731</v>
      </c>
      <c r="K45" s="1016"/>
    </row>
    <row r="46" spans="1:11" ht="39" customHeight="1">
      <c r="A46" s="1520" t="s">
        <v>3503</v>
      </c>
      <c r="B46" s="1521"/>
      <c r="C46" s="1521"/>
      <c r="D46" s="1521"/>
      <c r="E46" s="1522"/>
      <c r="F46" s="969" t="s">
        <v>18</v>
      </c>
      <c r="G46" s="970"/>
      <c r="H46" s="615" t="s">
        <v>1574</v>
      </c>
      <c r="I46" s="615"/>
      <c r="J46" s="966" t="s">
        <v>731</v>
      </c>
      <c r="K46" s="1016"/>
    </row>
    <row r="47" spans="1:11" ht="39.6" customHeight="1">
      <c r="A47" s="1547" t="s">
        <v>3504</v>
      </c>
      <c r="B47" s="1548"/>
      <c r="C47" s="1548"/>
      <c r="D47" s="1548"/>
      <c r="E47" s="1548"/>
      <c r="F47" s="969" t="s">
        <v>18</v>
      </c>
      <c r="G47" s="970"/>
      <c r="H47" s="615" t="s">
        <v>1574</v>
      </c>
      <c r="I47" s="615"/>
      <c r="J47" s="966" t="s">
        <v>731</v>
      </c>
      <c r="K47" s="1016"/>
    </row>
    <row r="48" spans="1:11" ht="51" customHeight="1">
      <c r="A48" s="1520" t="s">
        <v>3505</v>
      </c>
      <c r="B48" s="1521"/>
      <c r="C48" s="1521"/>
      <c r="D48" s="1521"/>
      <c r="E48" s="1522"/>
      <c r="F48" s="969" t="s">
        <v>18</v>
      </c>
      <c r="G48" s="970"/>
      <c r="H48" s="621" t="s">
        <v>882</v>
      </c>
      <c r="I48" s="622"/>
      <c r="J48" s="621" t="s">
        <v>2672</v>
      </c>
      <c r="K48" s="623"/>
    </row>
    <row r="49" spans="1:15" ht="51" customHeight="1">
      <c r="A49" s="1520" t="s">
        <v>3506</v>
      </c>
      <c r="B49" s="1521"/>
      <c r="C49" s="1521"/>
      <c r="D49" s="1521"/>
      <c r="E49" s="1522"/>
      <c r="F49" s="969" t="s">
        <v>18</v>
      </c>
      <c r="G49" s="970"/>
      <c r="H49" s="621" t="s">
        <v>882</v>
      </c>
      <c r="I49" s="622"/>
      <c r="J49" s="621" t="s">
        <v>2672</v>
      </c>
      <c r="K49" s="623"/>
    </row>
    <row r="50" spans="1:15" ht="68.25" customHeight="1" thickBot="1">
      <c r="A50" s="1520" t="s">
        <v>3507</v>
      </c>
      <c r="B50" s="1521"/>
      <c r="C50" s="1521"/>
      <c r="D50" s="1521"/>
      <c r="E50" s="1522"/>
      <c r="F50" s="1528" t="s">
        <v>18</v>
      </c>
      <c r="G50" s="970"/>
      <c r="H50" s="621" t="s">
        <v>2716</v>
      </c>
      <c r="I50" s="622"/>
      <c r="J50" s="621" t="s">
        <v>2717</v>
      </c>
      <c r="K50" s="623"/>
    </row>
    <row r="51" spans="1:15" ht="21" customHeight="1">
      <c r="A51" s="639" t="s">
        <v>17</v>
      </c>
      <c r="B51" s="640"/>
      <c r="C51" s="1014" t="s">
        <v>1077</v>
      </c>
      <c r="D51" s="1525"/>
      <c r="E51" s="1525"/>
      <c r="F51" s="1525"/>
      <c r="G51" s="1525"/>
      <c r="H51" s="1525"/>
      <c r="I51" s="1525"/>
      <c r="J51" s="1525"/>
      <c r="K51" s="1526"/>
    </row>
    <row r="52" spans="1:15" ht="19.5" customHeight="1" thickBot="1">
      <c r="A52" s="643"/>
      <c r="B52" s="644"/>
      <c r="C52" s="1457" t="s">
        <v>4123</v>
      </c>
      <c r="D52" s="1521"/>
      <c r="E52" s="1521"/>
      <c r="F52" s="1521"/>
      <c r="G52" s="1521"/>
      <c r="H52" s="1521"/>
      <c r="I52" s="1521"/>
      <c r="J52" s="1521"/>
      <c r="K52" s="1527"/>
    </row>
    <row r="53" spans="1:15" ht="243" customHeight="1" thickBot="1">
      <c r="A53" s="607" t="s">
        <v>14</v>
      </c>
      <c r="B53" s="612"/>
      <c r="C53" s="613" t="s">
        <v>5073</v>
      </c>
      <c r="D53" s="610"/>
      <c r="E53" s="610"/>
      <c r="F53" s="610"/>
      <c r="G53" s="610"/>
      <c r="H53" s="610"/>
      <c r="I53" s="610"/>
      <c r="J53" s="610"/>
      <c r="K53" s="611"/>
    </row>
    <row r="54" spans="1:15" ht="26.45" customHeight="1">
      <c r="A54" s="639" t="s">
        <v>13</v>
      </c>
      <c r="B54" s="640"/>
      <c r="C54" s="1052" t="s">
        <v>3508</v>
      </c>
      <c r="D54" s="701"/>
      <c r="E54" s="701"/>
      <c r="F54" s="701"/>
      <c r="G54" s="701"/>
      <c r="H54" s="701"/>
      <c r="I54" s="701"/>
      <c r="J54" s="701"/>
      <c r="K54" s="702"/>
      <c r="O54" s="122"/>
    </row>
    <row r="55" spans="1:15" ht="26.45" customHeight="1">
      <c r="A55" s="641"/>
      <c r="B55" s="642"/>
      <c r="C55" s="1053" t="s">
        <v>4446</v>
      </c>
      <c r="D55" s="631"/>
      <c r="E55" s="631"/>
      <c r="F55" s="631"/>
      <c r="G55" s="631"/>
      <c r="H55" s="631"/>
      <c r="I55" s="631"/>
      <c r="J55" s="631"/>
      <c r="K55" s="632"/>
    </row>
    <row r="56" spans="1:15" ht="26.45" customHeight="1" thickBot="1">
      <c r="A56" s="643"/>
      <c r="B56" s="644"/>
      <c r="C56" s="1053" t="s">
        <v>3509</v>
      </c>
      <c r="D56" s="631"/>
      <c r="E56" s="631"/>
      <c r="F56" s="631"/>
      <c r="G56" s="631"/>
      <c r="H56" s="631"/>
      <c r="I56" s="631"/>
      <c r="J56" s="631"/>
      <c r="K56" s="632"/>
      <c r="O56" s="122"/>
    </row>
    <row r="57" spans="1:15" ht="21.75" customHeight="1">
      <c r="A57" s="633" t="s">
        <v>7</v>
      </c>
      <c r="B57" s="634"/>
      <c r="C57" s="1017" t="s">
        <v>4470</v>
      </c>
      <c r="D57" s="1018"/>
      <c r="E57" s="1018"/>
      <c r="F57" s="1018"/>
      <c r="G57" s="1018"/>
      <c r="H57" s="1018"/>
      <c r="I57" s="1018"/>
      <c r="J57" s="1018"/>
      <c r="K57" s="1019"/>
    </row>
    <row r="58" spans="1:15" ht="24" customHeight="1">
      <c r="A58" s="637"/>
      <c r="B58" s="638"/>
      <c r="C58" s="1015" t="s">
        <v>4471</v>
      </c>
      <c r="D58" s="966"/>
      <c r="E58" s="966"/>
      <c r="F58" s="966"/>
      <c r="G58" s="966"/>
      <c r="H58" s="966"/>
      <c r="I58" s="966"/>
      <c r="J58" s="966"/>
      <c r="K58" s="1016"/>
    </row>
    <row r="59" spans="1:15" ht="22.5" customHeight="1">
      <c r="A59" s="637"/>
      <c r="B59" s="638"/>
      <c r="C59" s="1015" t="s">
        <v>4472</v>
      </c>
      <c r="D59" s="966"/>
      <c r="E59" s="966"/>
      <c r="F59" s="966"/>
      <c r="G59" s="966"/>
      <c r="H59" s="966"/>
      <c r="I59" s="966"/>
      <c r="J59" s="966"/>
      <c r="K59" s="1016"/>
    </row>
    <row r="60" spans="1:15" ht="22.5" customHeight="1">
      <c r="A60" s="637"/>
      <c r="B60" s="638"/>
      <c r="C60" s="1015" t="s">
        <v>4473</v>
      </c>
      <c r="D60" s="966"/>
      <c r="E60" s="966"/>
      <c r="F60" s="966"/>
      <c r="G60" s="966"/>
      <c r="H60" s="966"/>
      <c r="I60" s="966"/>
      <c r="J60" s="966"/>
      <c r="K60" s="1016"/>
    </row>
    <row r="61" spans="1:15" ht="33.75" customHeight="1">
      <c r="A61" s="637"/>
      <c r="B61" s="638"/>
      <c r="C61" s="1015" t="s">
        <v>4474</v>
      </c>
      <c r="D61" s="966"/>
      <c r="E61" s="966"/>
      <c r="F61" s="966"/>
      <c r="G61" s="966"/>
      <c r="H61" s="966"/>
      <c r="I61" s="966"/>
      <c r="J61" s="966"/>
      <c r="K61" s="1016"/>
    </row>
    <row r="62" spans="1:15" ht="33" customHeight="1">
      <c r="A62" s="637"/>
      <c r="B62" s="638"/>
      <c r="C62" s="1015" t="s">
        <v>4475</v>
      </c>
      <c r="D62" s="966"/>
      <c r="E62" s="966"/>
      <c r="F62" s="966"/>
      <c r="G62" s="966"/>
      <c r="H62" s="966"/>
      <c r="I62" s="966"/>
      <c r="J62" s="966"/>
      <c r="K62" s="1016"/>
    </row>
    <row r="63" spans="1:15" ht="28.5" customHeight="1" thickBot="1">
      <c r="A63" s="637"/>
      <c r="B63" s="638"/>
      <c r="C63" s="1015" t="s">
        <v>4476</v>
      </c>
      <c r="D63" s="966"/>
      <c r="E63" s="966"/>
      <c r="F63" s="966"/>
      <c r="G63" s="966"/>
      <c r="H63" s="966"/>
      <c r="I63" s="966"/>
      <c r="J63" s="966"/>
      <c r="K63" s="1016"/>
    </row>
    <row r="64" spans="1:15" ht="15.75" thickBot="1">
      <c r="A64" s="585" t="s">
        <v>6</v>
      </c>
      <c r="B64" s="586"/>
      <c r="C64" s="586"/>
      <c r="D64" s="586"/>
      <c r="E64" s="586"/>
      <c r="F64" s="586"/>
      <c r="G64" s="586"/>
      <c r="H64" s="586"/>
      <c r="I64" s="586"/>
      <c r="J64" s="586"/>
      <c r="K64" s="587"/>
    </row>
    <row r="65" spans="1:12">
      <c r="A65" s="7" t="s">
        <v>5</v>
      </c>
      <c r="B65" s="6"/>
      <c r="C65" s="6"/>
      <c r="D65" s="6"/>
      <c r="E65" s="6"/>
      <c r="F65" s="712">
        <v>60</v>
      </c>
      <c r="G65" s="713"/>
      <c r="H65" s="713"/>
      <c r="I65" s="713"/>
      <c r="J65" s="713"/>
      <c r="K65" s="714"/>
      <c r="L65" s="68" t="s">
        <v>4</v>
      </c>
    </row>
    <row r="66" spans="1:12">
      <c r="A66" s="5" t="s">
        <v>3</v>
      </c>
      <c r="B66" s="4"/>
      <c r="C66" s="4"/>
      <c r="D66" s="4"/>
      <c r="E66" s="4"/>
      <c r="F66" s="715">
        <v>15</v>
      </c>
      <c r="G66" s="716"/>
      <c r="H66" s="716"/>
      <c r="I66" s="716"/>
      <c r="J66" s="716"/>
      <c r="K66" s="717"/>
      <c r="L66" s="68" t="s">
        <v>2</v>
      </c>
    </row>
    <row r="67" spans="1:12" ht="15.75" thickBot="1">
      <c r="A67" s="709" t="s">
        <v>1</v>
      </c>
      <c r="B67" s="710"/>
      <c r="C67" s="710"/>
      <c r="D67" s="710"/>
      <c r="E67" s="711"/>
      <c r="F67" s="1557" t="s">
        <v>440</v>
      </c>
      <c r="G67" s="1021"/>
      <c r="H67" s="1021"/>
      <c r="I67" s="1021"/>
      <c r="J67" s="1021"/>
      <c r="K67" s="1022"/>
    </row>
    <row r="68" spans="1:12" ht="37.5" customHeight="1" thickBot="1">
      <c r="A68" s="607" t="s">
        <v>4432</v>
      </c>
      <c r="B68" s="608"/>
      <c r="C68" s="608"/>
      <c r="D68" s="608"/>
      <c r="E68" s="609"/>
      <c r="F68" s="604" t="s">
        <v>5074</v>
      </c>
      <c r="G68" s="610"/>
      <c r="H68" s="610"/>
      <c r="I68" s="610"/>
      <c r="J68" s="610"/>
      <c r="K68" s="611"/>
    </row>
  </sheetData>
  <mergeCells count="192">
    <mergeCell ref="A68:E68"/>
    <mergeCell ref="F68:K68"/>
    <mergeCell ref="A53:B53"/>
    <mergeCell ref="C53:K53"/>
    <mergeCell ref="A54:B56"/>
    <mergeCell ref="C54:K54"/>
    <mergeCell ref="C55:K55"/>
    <mergeCell ref="C56:K56"/>
    <mergeCell ref="A57:B63"/>
    <mergeCell ref="C57:K57"/>
    <mergeCell ref="C58:K58"/>
    <mergeCell ref="C59:K59"/>
    <mergeCell ref="C60:K60"/>
    <mergeCell ref="C61:K61"/>
    <mergeCell ref="C62:K62"/>
    <mergeCell ref="C63:K63"/>
    <mergeCell ref="A67:E67"/>
    <mergeCell ref="A64:K64"/>
    <mergeCell ref="F65:K65"/>
    <mergeCell ref="F66:K66"/>
    <mergeCell ref="F67:K67"/>
    <mergeCell ref="A45:E45"/>
    <mergeCell ref="F45:G45"/>
    <mergeCell ref="H45:I45"/>
    <mergeCell ref="J45:K45"/>
    <mergeCell ref="A47:E47"/>
    <mergeCell ref="F47:G47"/>
    <mergeCell ref="H47:I47"/>
    <mergeCell ref="J47:K47"/>
    <mergeCell ref="A46:E46"/>
    <mergeCell ref="F46:G46"/>
    <mergeCell ref="H46:I46"/>
    <mergeCell ref="J46:K46"/>
    <mergeCell ref="A29:E29"/>
    <mergeCell ref="F29:G29"/>
    <mergeCell ref="H29:I29"/>
    <mergeCell ref="J29:K29"/>
    <mergeCell ref="A24:E24"/>
    <mergeCell ref="F24:G24"/>
    <mergeCell ref="H24:I24"/>
    <mergeCell ref="J24:K24"/>
    <mergeCell ref="A25:E25"/>
    <mergeCell ref="F25:G25"/>
    <mergeCell ref="A28:E28"/>
    <mergeCell ref="F28:G28"/>
    <mergeCell ref="H28:I28"/>
    <mergeCell ref="J28:K28"/>
    <mergeCell ref="H25:I25"/>
    <mergeCell ref="J25:K25"/>
    <mergeCell ref="A27:E27"/>
    <mergeCell ref="F27:G27"/>
    <mergeCell ref="H27:I27"/>
    <mergeCell ref="J27:K27"/>
    <mergeCell ref="A26:E26"/>
    <mergeCell ref="F26:G26"/>
    <mergeCell ref="H26:I26"/>
    <mergeCell ref="J26:K26"/>
    <mergeCell ref="L18:R18"/>
    <mergeCell ref="D19:K19"/>
    <mergeCell ref="L19:R19"/>
    <mergeCell ref="A20:E20"/>
    <mergeCell ref="F20:G20"/>
    <mergeCell ref="H20:I20"/>
    <mergeCell ref="J20:K20"/>
    <mergeCell ref="L20:R20"/>
    <mergeCell ref="A18:C18"/>
    <mergeCell ref="D18:K18"/>
    <mergeCell ref="L5:Q6"/>
    <mergeCell ref="A6:C6"/>
    <mergeCell ref="D6:K6"/>
    <mergeCell ref="A3:C3"/>
    <mergeCell ref="D3:E3"/>
    <mergeCell ref="F3:H3"/>
    <mergeCell ref="I3:K3"/>
    <mergeCell ref="A4:C4"/>
    <mergeCell ref="D4:E4"/>
    <mergeCell ref="F4:H4"/>
    <mergeCell ref="A8:K8"/>
    <mergeCell ref="I4:K4"/>
    <mergeCell ref="A5:C5"/>
    <mergeCell ref="D5:E5"/>
    <mergeCell ref="F5:H5"/>
    <mergeCell ref="I5:K5"/>
    <mergeCell ref="A12:C14"/>
    <mergeCell ref="D12:K12"/>
    <mergeCell ref="D13:K13"/>
    <mergeCell ref="D14:K14"/>
    <mergeCell ref="A9:C11"/>
    <mergeCell ref="D9:K9"/>
    <mergeCell ref="D10:K10"/>
    <mergeCell ref="D11:K11"/>
    <mergeCell ref="A1:C1"/>
    <mergeCell ref="D1:E1"/>
    <mergeCell ref="F1:H1"/>
    <mergeCell ref="I1:K1"/>
    <mergeCell ref="A2:C2"/>
    <mergeCell ref="D2:E2"/>
    <mergeCell ref="F2:H2"/>
    <mergeCell ref="I2:K2"/>
    <mergeCell ref="A7:C7"/>
    <mergeCell ref="D7:K7"/>
    <mergeCell ref="A22:E22"/>
    <mergeCell ref="F22:G22"/>
    <mergeCell ref="H22:I22"/>
    <mergeCell ref="J22:K22"/>
    <mergeCell ref="A15:C17"/>
    <mergeCell ref="D15:K15"/>
    <mergeCell ref="D16:K16"/>
    <mergeCell ref="D17:K17"/>
    <mergeCell ref="A23:E23"/>
    <mergeCell ref="F23:G23"/>
    <mergeCell ref="H23:I23"/>
    <mergeCell ref="J23:K23"/>
    <mergeCell ref="A21:E21"/>
    <mergeCell ref="F21:G21"/>
    <mergeCell ref="H21:I21"/>
    <mergeCell ref="J21:K21"/>
    <mergeCell ref="H37:I37"/>
    <mergeCell ref="J37:K37"/>
    <mergeCell ref="A36:E36"/>
    <mergeCell ref="F36:G36"/>
    <mergeCell ref="A30:E30"/>
    <mergeCell ref="F30:G30"/>
    <mergeCell ref="H30:I30"/>
    <mergeCell ref="J30:K30"/>
    <mergeCell ref="A31:E31"/>
    <mergeCell ref="F31:G31"/>
    <mergeCell ref="H31:I31"/>
    <mergeCell ref="J31:K31"/>
    <mergeCell ref="A35:E35"/>
    <mergeCell ref="F35:G35"/>
    <mergeCell ref="H36:I36"/>
    <mergeCell ref="J36:K36"/>
    <mergeCell ref="A39:E39"/>
    <mergeCell ref="F39:G39"/>
    <mergeCell ref="H39:I39"/>
    <mergeCell ref="J39:K39"/>
    <mergeCell ref="A32:E32"/>
    <mergeCell ref="F32:G32"/>
    <mergeCell ref="H32:I32"/>
    <mergeCell ref="J32:K32"/>
    <mergeCell ref="A38:E38"/>
    <mergeCell ref="F38:G38"/>
    <mergeCell ref="H38:I38"/>
    <mergeCell ref="J38:K38"/>
    <mergeCell ref="A37:E37"/>
    <mergeCell ref="F37:G37"/>
    <mergeCell ref="H35:I35"/>
    <mergeCell ref="J35:K35"/>
    <mergeCell ref="A33:E33"/>
    <mergeCell ref="F33:G33"/>
    <mergeCell ref="H33:I33"/>
    <mergeCell ref="J33:K33"/>
    <mergeCell ref="A34:E34"/>
    <mergeCell ref="F34:G34"/>
    <mergeCell ref="H34:I34"/>
    <mergeCell ref="J34:K34"/>
    <mergeCell ref="H48:I48"/>
    <mergeCell ref="J48:K48"/>
    <mergeCell ref="A49:E49"/>
    <mergeCell ref="F49:G49"/>
    <mergeCell ref="A51:B52"/>
    <mergeCell ref="C51:K51"/>
    <mergeCell ref="C52:K52"/>
    <mergeCell ref="H49:I49"/>
    <mergeCell ref="J49:K49"/>
    <mergeCell ref="A50:E50"/>
    <mergeCell ref="F50:G50"/>
    <mergeCell ref="H50:I50"/>
    <mergeCell ref="J50:K50"/>
    <mergeCell ref="A48:E48"/>
    <mergeCell ref="F48:G48"/>
    <mergeCell ref="A40:E40"/>
    <mergeCell ref="F40:G40"/>
    <mergeCell ref="H40:I40"/>
    <mergeCell ref="J40:K40"/>
    <mergeCell ref="A41:E41"/>
    <mergeCell ref="A42:E42"/>
    <mergeCell ref="F41:G41"/>
    <mergeCell ref="F42:G42"/>
    <mergeCell ref="A44:E44"/>
    <mergeCell ref="F44:G44"/>
    <mergeCell ref="H44:I44"/>
    <mergeCell ref="J44:K44"/>
    <mergeCell ref="A43:E43"/>
    <mergeCell ref="F43:G43"/>
    <mergeCell ref="H43:I43"/>
    <mergeCell ref="J43:K43"/>
    <mergeCell ref="H41:I41"/>
    <mergeCell ref="H42:I42"/>
    <mergeCell ref="J41:K41"/>
    <mergeCell ref="J42:K4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A67" zoomScaleNormal="100" workbookViewId="0">
      <selection activeCell="N66" sqref="N66"/>
    </sheetView>
  </sheetViews>
  <sheetFormatPr defaultColWidth="10.28515625" defaultRowHeight="15"/>
  <cols>
    <col min="1" max="4" width="10.28515625" style="68"/>
    <col min="5" max="5" width="9.5703125" style="68" customWidth="1"/>
    <col min="6" max="7" width="10.28515625" style="68"/>
    <col min="8" max="8" width="7.7109375" style="68" customWidth="1"/>
    <col min="9" max="9" width="7.140625" style="68" customWidth="1"/>
    <col min="10" max="10" width="7.42578125" style="68" customWidth="1"/>
    <col min="11" max="11" width="7.28515625" style="68" customWidth="1"/>
    <col min="12" max="16" width="10.28515625" style="68"/>
    <col min="17" max="17" width="13.85546875" style="68" customWidth="1"/>
    <col min="18" max="16384" width="10.28515625" style="68"/>
  </cols>
  <sheetData>
    <row r="1" spans="1:17" ht="38.25" customHeight="1" thickBot="1">
      <c r="A1" s="624" t="s">
        <v>74</v>
      </c>
      <c r="B1" s="625"/>
      <c r="C1" s="625"/>
      <c r="D1" s="626" t="s">
        <v>73</v>
      </c>
      <c r="E1" s="627"/>
      <c r="F1" s="594" t="s">
        <v>72</v>
      </c>
      <c r="G1" s="595"/>
      <c r="H1" s="596"/>
      <c r="I1" s="735" t="s">
        <v>2700</v>
      </c>
      <c r="J1" s="736"/>
      <c r="K1" s="737"/>
    </row>
    <row r="2" spans="1:17" ht="38.25" customHeight="1" thickBot="1">
      <c r="A2" s="594" t="s">
        <v>70</v>
      </c>
      <c r="B2" s="595"/>
      <c r="C2" s="596"/>
      <c r="D2" s="628" t="s">
        <v>1867</v>
      </c>
      <c r="E2" s="629"/>
      <c r="F2" s="594" t="s">
        <v>68</v>
      </c>
      <c r="G2" s="595"/>
      <c r="H2" s="596"/>
      <c r="I2" s="648" t="s">
        <v>102</v>
      </c>
      <c r="J2" s="649"/>
      <c r="K2" s="650"/>
    </row>
    <row r="3" spans="1:17" ht="15.75" thickBot="1">
      <c r="A3" s="663" t="s">
        <v>66</v>
      </c>
      <c r="B3" s="664"/>
      <c r="C3" s="665"/>
      <c r="D3" s="651" t="s">
        <v>438</v>
      </c>
      <c r="E3" s="652"/>
      <c r="F3" s="663" t="s">
        <v>65</v>
      </c>
      <c r="G3" s="664"/>
      <c r="H3" s="665"/>
      <c r="I3" s="651">
        <v>3</v>
      </c>
      <c r="J3" s="675"/>
      <c r="K3" s="652"/>
    </row>
    <row r="4" spans="1:17" ht="15.75" thickBot="1">
      <c r="A4" s="663" t="s">
        <v>64</v>
      </c>
      <c r="B4" s="664"/>
      <c r="C4" s="665"/>
      <c r="D4" s="626" t="s">
        <v>63</v>
      </c>
      <c r="E4" s="627"/>
      <c r="F4" s="663" t="s">
        <v>62</v>
      </c>
      <c r="G4" s="664"/>
      <c r="H4" s="665"/>
      <c r="I4" s="651" t="s">
        <v>61</v>
      </c>
      <c r="J4" s="675"/>
      <c r="K4" s="652"/>
      <c r="L4" s="68"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23.25" customHeight="1" thickBot="1">
      <c r="A6" s="663" t="s">
        <v>54</v>
      </c>
      <c r="B6" s="664"/>
      <c r="C6" s="664"/>
      <c r="D6" s="604" t="s">
        <v>4606</v>
      </c>
      <c r="E6" s="610"/>
      <c r="F6" s="610"/>
      <c r="G6" s="610"/>
      <c r="H6" s="610"/>
      <c r="I6" s="610"/>
      <c r="J6" s="610"/>
      <c r="K6" s="611"/>
      <c r="L6" s="676"/>
      <c r="M6" s="673"/>
      <c r="N6" s="673"/>
      <c r="O6" s="673"/>
      <c r="P6" s="673"/>
      <c r="Q6" s="673"/>
    </row>
    <row r="7" spans="1:17" ht="95.25" customHeight="1" thickBot="1">
      <c r="A7" s="600" t="s">
        <v>52</v>
      </c>
      <c r="B7" s="601"/>
      <c r="C7" s="601"/>
      <c r="D7" s="666" t="s">
        <v>2699</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68.25" customHeight="1">
      <c r="A9" s="597" t="s">
        <v>50</v>
      </c>
      <c r="B9" s="598"/>
      <c r="C9" s="599"/>
      <c r="D9" s="1051" t="s">
        <v>4447</v>
      </c>
      <c r="E9" s="602"/>
      <c r="F9" s="602"/>
      <c r="G9" s="602"/>
      <c r="H9" s="602"/>
      <c r="I9" s="602"/>
      <c r="J9" s="602"/>
      <c r="K9" s="603"/>
    </row>
    <row r="10" spans="1:17" ht="70.5" customHeight="1">
      <c r="A10" s="597"/>
      <c r="B10" s="598"/>
      <c r="C10" s="599"/>
      <c r="D10" s="670" t="s">
        <v>2698</v>
      </c>
      <c r="E10" s="671"/>
      <c r="F10" s="671"/>
      <c r="G10" s="671"/>
      <c r="H10" s="671"/>
      <c r="I10" s="671"/>
      <c r="J10" s="671"/>
      <c r="K10" s="672"/>
    </row>
    <row r="11" spans="1:17" ht="57" customHeight="1">
      <c r="A11" s="597"/>
      <c r="B11" s="598"/>
      <c r="C11" s="599"/>
      <c r="D11" s="670" t="s">
        <v>2718</v>
      </c>
      <c r="E11" s="671"/>
      <c r="F11" s="671"/>
      <c r="G11" s="671"/>
      <c r="H11" s="671"/>
      <c r="I11" s="671"/>
      <c r="J11" s="671"/>
      <c r="K11" s="672"/>
    </row>
    <row r="12" spans="1:17" ht="72.75" customHeight="1" thickBot="1">
      <c r="A12" s="597"/>
      <c r="B12" s="598"/>
      <c r="C12" s="599"/>
      <c r="D12" s="670" t="s">
        <v>2697</v>
      </c>
      <c r="E12" s="671"/>
      <c r="F12" s="671"/>
      <c r="G12" s="671"/>
      <c r="H12" s="671"/>
      <c r="I12" s="671"/>
      <c r="J12" s="671"/>
      <c r="K12" s="672"/>
      <c r="Q12" s="10"/>
    </row>
    <row r="13" spans="1:17" ht="68.25" customHeight="1">
      <c r="A13" s="653" t="s">
        <v>128</v>
      </c>
      <c r="B13" s="654"/>
      <c r="C13" s="655"/>
      <c r="D13" s="658" t="s">
        <v>2696</v>
      </c>
      <c r="E13" s="658"/>
      <c r="F13" s="658"/>
      <c r="G13" s="658"/>
      <c r="H13" s="658"/>
      <c r="I13" s="658"/>
      <c r="J13" s="658"/>
      <c r="K13" s="659"/>
    </row>
    <row r="14" spans="1:17" ht="53.25" customHeight="1">
      <c r="A14" s="597"/>
      <c r="B14" s="598"/>
      <c r="C14" s="599"/>
      <c r="D14" s="670" t="s">
        <v>2695</v>
      </c>
      <c r="E14" s="671"/>
      <c r="F14" s="671"/>
      <c r="G14" s="671"/>
      <c r="H14" s="671"/>
      <c r="I14" s="671"/>
      <c r="J14" s="671"/>
      <c r="K14" s="672"/>
    </row>
    <row r="15" spans="1:17" ht="64.5" customHeight="1">
      <c r="A15" s="597"/>
      <c r="B15" s="598"/>
      <c r="C15" s="599"/>
      <c r="D15" s="670" t="s">
        <v>2719</v>
      </c>
      <c r="E15" s="671"/>
      <c r="F15" s="671"/>
      <c r="G15" s="671"/>
      <c r="H15" s="671"/>
      <c r="I15" s="671"/>
      <c r="J15" s="671"/>
      <c r="K15" s="672"/>
    </row>
    <row r="16" spans="1:17" ht="56.45" customHeight="1">
      <c r="A16" s="597"/>
      <c r="B16" s="598"/>
      <c r="C16" s="599"/>
      <c r="D16" s="1370" t="s">
        <v>2720</v>
      </c>
      <c r="E16" s="1371"/>
      <c r="F16" s="1371"/>
      <c r="G16" s="1371"/>
      <c r="H16" s="1371"/>
      <c r="I16" s="1371"/>
      <c r="J16" s="1371"/>
      <c r="K16" s="1372"/>
    </row>
    <row r="17" spans="1:18" ht="45.75" customHeight="1">
      <c r="A17" s="597"/>
      <c r="B17" s="598"/>
      <c r="C17" s="599"/>
      <c r="D17" s="670" t="s">
        <v>2721</v>
      </c>
      <c r="E17" s="671"/>
      <c r="F17" s="671"/>
      <c r="G17" s="671"/>
      <c r="H17" s="671"/>
      <c r="I17" s="671"/>
      <c r="J17" s="671"/>
      <c r="K17" s="672"/>
    </row>
    <row r="18" spans="1:18" ht="51" customHeight="1" thickBot="1">
      <c r="A18" s="63"/>
      <c r="B18" s="64"/>
      <c r="C18" s="65"/>
      <c r="D18" s="582" t="s">
        <v>3510</v>
      </c>
      <c r="E18" s="1558"/>
      <c r="F18" s="1558"/>
      <c r="G18" s="1558"/>
      <c r="H18" s="1558"/>
      <c r="I18" s="1558"/>
      <c r="J18" s="1558"/>
      <c r="K18" s="1559"/>
    </row>
    <row r="19" spans="1:18" ht="54" customHeight="1">
      <c r="A19" s="653" t="s">
        <v>49</v>
      </c>
      <c r="B19" s="654"/>
      <c r="C19" s="655"/>
      <c r="D19" s="1049" t="s">
        <v>4607</v>
      </c>
      <c r="E19" s="682"/>
      <c r="F19" s="682"/>
      <c r="G19" s="682"/>
      <c r="H19" s="682"/>
      <c r="I19" s="682"/>
      <c r="J19" s="682"/>
      <c r="K19" s="683"/>
    </row>
    <row r="20" spans="1:18" ht="66.75" customHeight="1">
      <c r="A20" s="597"/>
      <c r="B20" s="598"/>
      <c r="C20" s="599"/>
      <c r="D20" s="670" t="s">
        <v>2203</v>
      </c>
      <c r="E20" s="671"/>
      <c r="F20" s="671"/>
      <c r="G20" s="671"/>
      <c r="H20" s="671"/>
      <c r="I20" s="671"/>
      <c r="J20" s="671"/>
      <c r="K20" s="672"/>
    </row>
    <row r="21" spans="1:18" ht="82.5" customHeight="1" thickBot="1">
      <c r="A21" s="1544"/>
      <c r="B21" s="1545"/>
      <c r="C21" s="1546"/>
      <c r="D21" s="999" t="s">
        <v>3511</v>
      </c>
      <c r="E21" s="963"/>
      <c r="F21" s="963"/>
      <c r="G21" s="963"/>
      <c r="H21" s="963"/>
      <c r="I21" s="963"/>
      <c r="J21" s="963"/>
      <c r="K21" s="964"/>
    </row>
    <row r="22" spans="1:18" ht="63" customHeight="1" thickBot="1">
      <c r="A22" s="607" t="s">
        <v>48</v>
      </c>
      <c r="B22" s="608"/>
      <c r="C22" s="609"/>
      <c r="D22" s="604" t="s">
        <v>3512</v>
      </c>
      <c r="E22" s="610"/>
      <c r="F22" s="610"/>
      <c r="G22" s="610"/>
      <c r="H22" s="610"/>
      <c r="I22" s="610"/>
      <c r="J22" s="610"/>
      <c r="K22" s="611"/>
      <c r="L22" s="673" t="s">
        <v>47</v>
      </c>
      <c r="M22" s="674"/>
      <c r="N22" s="674"/>
      <c r="O22" s="674"/>
      <c r="P22" s="674"/>
      <c r="Q22" s="674"/>
      <c r="R22" s="674"/>
    </row>
    <row r="23" spans="1:18" ht="19.149999999999999" customHeight="1" thickBot="1">
      <c r="A23" s="9" t="s">
        <v>46</v>
      </c>
      <c r="B23" s="8"/>
      <c r="C23" s="8"/>
      <c r="D23" s="604" t="s">
        <v>3287</v>
      </c>
      <c r="E23" s="610"/>
      <c r="F23" s="610"/>
      <c r="G23" s="610"/>
      <c r="H23" s="610"/>
      <c r="I23" s="610"/>
      <c r="J23" s="610"/>
      <c r="K23" s="611"/>
      <c r="L23" s="668" t="s">
        <v>45</v>
      </c>
      <c r="M23" s="669"/>
      <c r="N23" s="669"/>
      <c r="O23" s="669"/>
      <c r="P23" s="669"/>
      <c r="Q23" s="669"/>
      <c r="R23" s="669"/>
    </row>
    <row r="24" spans="1:18" ht="50.45" customHeight="1" thickBot="1">
      <c r="A24" s="656" t="s">
        <v>44</v>
      </c>
      <c r="B24" s="657"/>
      <c r="C24" s="657"/>
      <c r="D24" s="657"/>
      <c r="E24" s="657"/>
      <c r="F24" s="680" t="s">
        <v>43</v>
      </c>
      <c r="G24" s="680"/>
      <c r="H24" s="680" t="s">
        <v>42</v>
      </c>
      <c r="I24" s="680"/>
      <c r="J24" s="680" t="s">
        <v>41</v>
      </c>
      <c r="K24" s="684"/>
      <c r="L24" s="676" t="s">
        <v>40</v>
      </c>
      <c r="M24" s="674"/>
      <c r="N24" s="674"/>
      <c r="O24" s="674"/>
      <c r="P24" s="674"/>
      <c r="Q24" s="674"/>
      <c r="R24" s="674"/>
    </row>
    <row r="25" spans="1:18" ht="54.75" customHeight="1">
      <c r="A25" s="1564" t="s">
        <v>784</v>
      </c>
      <c r="B25" s="1565"/>
      <c r="C25" s="1565"/>
      <c r="D25" s="1565"/>
      <c r="E25" s="1565"/>
      <c r="F25" s="614" t="s">
        <v>183</v>
      </c>
      <c r="G25" s="614"/>
      <c r="H25" s="1115" t="s">
        <v>783</v>
      </c>
      <c r="I25" s="677"/>
      <c r="J25" s="1054" t="s">
        <v>4608</v>
      </c>
      <c r="K25" s="667"/>
    </row>
    <row r="26" spans="1:18" ht="51" customHeight="1">
      <c r="A26" s="1524" t="s">
        <v>2722</v>
      </c>
      <c r="B26" s="1521"/>
      <c r="C26" s="1521"/>
      <c r="D26" s="1521"/>
      <c r="E26" s="1522"/>
      <c r="F26" s="620" t="s">
        <v>183</v>
      </c>
      <c r="G26" s="620"/>
      <c r="H26" s="621" t="s">
        <v>116</v>
      </c>
      <c r="I26" s="622"/>
      <c r="J26" s="621" t="s">
        <v>486</v>
      </c>
      <c r="K26" s="623"/>
    </row>
    <row r="27" spans="1:18" ht="39" customHeight="1">
      <c r="A27" s="1524" t="s">
        <v>2723</v>
      </c>
      <c r="B27" s="1521"/>
      <c r="C27" s="1521"/>
      <c r="D27" s="1521"/>
      <c r="E27" s="1522"/>
      <c r="F27" s="620" t="s">
        <v>183</v>
      </c>
      <c r="G27" s="620"/>
      <c r="H27" s="621" t="s">
        <v>116</v>
      </c>
      <c r="I27" s="622"/>
      <c r="J27" s="621" t="s">
        <v>486</v>
      </c>
      <c r="K27" s="623"/>
    </row>
    <row r="28" spans="1:18" ht="54" customHeight="1">
      <c r="A28" s="1524" t="s">
        <v>2732</v>
      </c>
      <c r="B28" s="1521"/>
      <c r="C28" s="1521"/>
      <c r="D28" s="1521"/>
      <c r="E28" s="1522"/>
      <c r="F28" s="620" t="s">
        <v>183</v>
      </c>
      <c r="G28" s="620"/>
      <c r="H28" s="621" t="s">
        <v>245</v>
      </c>
      <c r="I28" s="622"/>
      <c r="J28" s="615" t="s">
        <v>255</v>
      </c>
      <c r="K28" s="616"/>
    </row>
    <row r="29" spans="1:18" ht="28.5" customHeight="1">
      <c r="A29" s="1524" t="s">
        <v>2733</v>
      </c>
      <c r="B29" s="1521"/>
      <c r="C29" s="1521"/>
      <c r="D29" s="1521"/>
      <c r="E29" s="1522"/>
      <c r="F29" s="620" t="s">
        <v>183</v>
      </c>
      <c r="G29" s="620"/>
      <c r="H29" s="621" t="s">
        <v>116</v>
      </c>
      <c r="I29" s="622"/>
      <c r="J29" s="966" t="s">
        <v>486</v>
      </c>
      <c r="K29" s="1016"/>
    </row>
    <row r="30" spans="1:18" ht="54" customHeight="1">
      <c r="A30" s="1524" t="s">
        <v>2734</v>
      </c>
      <c r="B30" s="1521"/>
      <c r="C30" s="1521"/>
      <c r="D30" s="1521"/>
      <c r="E30" s="1522"/>
      <c r="F30" s="620" t="s">
        <v>183</v>
      </c>
      <c r="G30" s="620"/>
      <c r="H30" s="621" t="s">
        <v>116</v>
      </c>
      <c r="I30" s="622"/>
      <c r="J30" s="966" t="s">
        <v>486</v>
      </c>
      <c r="K30" s="1016"/>
    </row>
    <row r="31" spans="1:18" ht="39.75" customHeight="1">
      <c r="A31" s="1524" t="s">
        <v>2735</v>
      </c>
      <c r="B31" s="1521"/>
      <c r="C31" s="1521"/>
      <c r="D31" s="1521"/>
      <c r="E31" s="1522"/>
      <c r="F31" s="969" t="s">
        <v>183</v>
      </c>
      <c r="G31" s="970"/>
      <c r="H31" s="621" t="s">
        <v>116</v>
      </c>
      <c r="I31" s="622"/>
      <c r="J31" s="1113" t="s">
        <v>486</v>
      </c>
      <c r="K31" s="1114"/>
    </row>
    <row r="32" spans="1:18" ht="55.5" customHeight="1">
      <c r="A32" s="1524" t="s">
        <v>2694</v>
      </c>
      <c r="B32" s="1521"/>
      <c r="C32" s="1521"/>
      <c r="D32" s="1521"/>
      <c r="E32" s="1522"/>
      <c r="F32" s="969" t="s">
        <v>183</v>
      </c>
      <c r="G32" s="970"/>
      <c r="H32" s="621" t="s">
        <v>2693</v>
      </c>
      <c r="I32" s="622"/>
      <c r="J32" s="621" t="s">
        <v>2724</v>
      </c>
      <c r="K32" s="623"/>
    </row>
    <row r="33" spans="1:11" ht="33.75" customHeight="1">
      <c r="A33" s="1524" t="s">
        <v>2736</v>
      </c>
      <c r="B33" s="1521"/>
      <c r="C33" s="1521"/>
      <c r="D33" s="1521"/>
      <c r="E33" s="1522"/>
      <c r="F33" s="969" t="s">
        <v>183</v>
      </c>
      <c r="G33" s="970"/>
      <c r="H33" s="621" t="s">
        <v>250</v>
      </c>
      <c r="I33" s="622"/>
      <c r="J33" s="621" t="s">
        <v>2692</v>
      </c>
      <c r="K33" s="623"/>
    </row>
    <row r="34" spans="1:11" ht="35.25" customHeight="1">
      <c r="A34" s="1524" t="s">
        <v>2737</v>
      </c>
      <c r="B34" s="1521"/>
      <c r="C34" s="1521"/>
      <c r="D34" s="1521"/>
      <c r="E34" s="1522"/>
      <c r="F34" s="969" t="s">
        <v>183</v>
      </c>
      <c r="G34" s="970"/>
      <c r="H34" s="621" t="s">
        <v>299</v>
      </c>
      <c r="I34" s="622"/>
      <c r="J34" s="621" t="s">
        <v>734</v>
      </c>
      <c r="K34" s="623"/>
    </row>
    <row r="35" spans="1:11" ht="37.5" customHeight="1">
      <c r="A35" s="1524" t="s">
        <v>2691</v>
      </c>
      <c r="B35" s="1521"/>
      <c r="C35" s="1521"/>
      <c r="D35" s="1521"/>
      <c r="E35" s="1522"/>
      <c r="F35" s="969" t="s">
        <v>183</v>
      </c>
      <c r="G35" s="970"/>
      <c r="H35" s="621" t="s">
        <v>315</v>
      </c>
      <c r="I35" s="622"/>
      <c r="J35" s="621" t="s">
        <v>314</v>
      </c>
      <c r="K35" s="623"/>
    </row>
    <row r="36" spans="1:11" ht="41.25" customHeight="1">
      <c r="A36" s="1524" t="s">
        <v>2690</v>
      </c>
      <c r="B36" s="1521"/>
      <c r="C36" s="1521"/>
      <c r="D36" s="1521"/>
      <c r="E36" s="1522"/>
      <c r="F36" s="969" t="s">
        <v>183</v>
      </c>
      <c r="G36" s="970"/>
      <c r="H36" s="621" t="s">
        <v>315</v>
      </c>
      <c r="I36" s="622"/>
      <c r="J36" s="621" t="s">
        <v>314</v>
      </c>
      <c r="K36" s="623"/>
    </row>
    <row r="37" spans="1:11" ht="54.75" customHeight="1">
      <c r="A37" s="1524" t="s">
        <v>2689</v>
      </c>
      <c r="B37" s="1521"/>
      <c r="C37" s="1521"/>
      <c r="D37" s="1521"/>
      <c r="E37" s="1522"/>
      <c r="F37" s="969" t="s">
        <v>183</v>
      </c>
      <c r="G37" s="970"/>
      <c r="H37" s="621" t="s">
        <v>852</v>
      </c>
      <c r="I37" s="622"/>
      <c r="J37" s="621" t="s">
        <v>2688</v>
      </c>
      <c r="K37" s="623"/>
    </row>
    <row r="38" spans="1:11" ht="49.15" customHeight="1">
      <c r="A38" s="1560" t="s">
        <v>4128</v>
      </c>
      <c r="B38" s="1521"/>
      <c r="C38" s="1521"/>
      <c r="D38" s="1521"/>
      <c r="E38" s="1522"/>
      <c r="F38" s="969" t="s">
        <v>183</v>
      </c>
      <c r="G38" s="970"/>
      <c r="H38" s="621" t="s">
        <v>2687</v>
      </c>
      <c r="I38" s="622"/>
      <c r="J38" s="621" t="s">
        <v>2686</v>
      </c>
      <c r="K38" s="623"/>
    </row>
    <row r="39" spans="1:11" ht="69" customHeight="1">
      <c r="A39" s="1560" t="s">
        <v>4127</v>
      </c>
      <c r="B39" s="1521"/>
      <c r="C39" s="1521"/>
      <c r="D39" s="1521"/>
      <c r="E39" s="1522"/>
      <c r="F39" s="969" t="s">
        <v>183</v>
      </c>
      <c r="G39" s="970"/>
      <c r="H39" s="621" t="s">
        <v>304</v>
      </c>
      <c r="I39" s="622"/>
      <c r="J39" s="621" t="s">
        <v>737</v>
      </c>
      <c r="K39" s="623"/>
    </row>
    <row r="40" spans="1:11" ht="96.75" customHeight="1">
      <c r="A40" s="1524" t="s">
        <v>2725</v>
      </c>
      <c r="B40" s="1521"/>
      <c r="C40" s="1521"/>
      <c r="D40" s="1521"/>
      <c r="E40" s="1522"/>
      <c r="F40" s="969" t="s">
        <v>18</v>
      </c>
      <c r="G40" s="970"/>
      <c r="H40" s="621" t="s">
        <v>2727</v>
      </c>
      <c r="I40" s="622"/>
      <c r="J40" s="621" t="s">
        <v>2728</v>
      </c>
      <c r="K40" s="623"/>
    </row>
    <row r="41" spans="1:11" ht="57" customHeight="1">
      <c r="A41" s="1561" t="s">
        <v>2738</v>
      </c>
      <c r="B41" s="1548"/>
      <c r="C41" s="1548"/>
      <c r="D41" s="1548"/>
      <c r="E41" s="1548"/>
      <c r="F41" s="969" t="s">
        <v>18</v>
      </c>
      <c r="G41" s="970"/>
      <c r="H41" s="966" t="s">
        <v>869</v>
      </c>
      <c r="I41" s="966"/>
      <c r="J41" s="966" t="s">
        <v>2729</v>
      </c>
      <c r="K41" s="1016"/>
    </row>
    <row r="42" spans="1:11" ht="29.45" customHeight="1">
      <c r="A42" s="1561" t="s">
        <v>2739</v>
      </c>
      <c r="B42" s="1548"/>
      <c r="C42" s="1548"/>
      <c r="D42" s="1548"/>
      <c r="E42" s="1548"/>
      <c r="F42" s="969" t="s">
        <v>18</v>
      </c>
      <c r="G42" s="970"/>
      <c r="H42" s="966" t="s">
        <v>446</v>
      </c>
      <c r="I42" s="966"/>
      <c r="J42" s="966" t="s">
        <v>736</v>
      </c>
      <c r="K42" s="1016"/>
    </row>
    <row r="43" spans="1:11" ht="53.25" customHeight="1">
      <c r="A43" s="1524" t="s">
        <v>2740</v>
      </c>
      <c r="B43" s="1521"/>
      <c r="C43" s="1521"/>
      <c r="D43" s="1521"/>
      <c r="E43" s="1522"/>
      <c r="F43" s="969" t="s">
        <v>18</v>
      </c>
      <c r="G43" s="970"/>
      <c r="H43" s="621" t="s">
        <v>472</v>
      </c>
      <c r="I43" s="622"/>
      <c r="J43" s="621" t="s">
        <v>1020</v>
      </c>
      <c r="K43" s="623"/>
    </row>
    <row r="44" spans="1:11" ht="50.25" customHeight="1">
      <c r="A44" s="1524" t="s">
        <v>2741</v>
      </c>
      <c r="B44" s="1521"/>
      <c r="C44" s="1521"/>
      <c r="D44" s="1521"/>
      <c r="E44" s="1522"/>
      <c r="F44" s="969" t="s">
        <v>18</v>
      </c>
      <c r="G44" s="970"/>
      <c r="H44" s="621" t="s">
        <v>446</v>
      </c>
      <c r="I44" s="622"/>
      <c r="J44" s="621" t="s">
        <v>736</v>
      </c>
      <c r="K44" s="623"/>
    </row>
    <row r="45" spans="1:11" ht="35.25" customHeight="1">
      <c r="A45" s="1524" t="s">
        <v>2742</v>
      </c>
      <c r="B45" s="1521"/>
      <c r="C45" s="1521"/>
      <c r="D45" s="1521"/>
      <c r="E45" s="1522"/>
      <c r="F45" s="969" t="s">
        <v>18</v>
      </c>
      <c r="G45" s="970"/>
      <c r="H45" s="621" t="s">
        <v>446</v>
      </c>
      <c r="I45" s="622"/>
      <c r="J45" s="621" t="s">
        <v>736</v>
      </c>
      <c r="K45" s="623"/>
    </row>
    <row r="46" spans="1:11" ht="39" customHeight="1">
      <c r="A46" s="1524" t="s">
        <v>2743</v>
      </c>
      <c r="B46" s="1521"/>
      <c r="C46" s="1521"/>
      <c r="D46" s="1521"/>
      <c r="E46" s="1522"/>
      <c r="F46" s="969" t="s">
        <v>18</v>
      </c>
      <c r="G46" s="970"/>
      <c r="H46" s="621" t="s">
        <v>2685</v>
      </c>
      <c r="I46" s="622"/>
      <c r="J46" s="733" t="s">
        <v>4477</v>
      </c>
      <c r="K46" s="623"/>
    </row>
    <row r="47" spans="1:11" ht="39" customHeight="1">
      <c r="A47" s="1524" t="s">
        <v>2744</v>
      </c>
      <c r="B47" s="1521"/>
      <c r="C47" s="1521"/>
      <c r="D47" s="1521"/>
      <c r="E47" s="1522"/>
      <c r="F47" s="969" t="s">
        <v>18</v>
      </c>
      <c r="G47" s="970"/>
      <c r="H47" s="621" t="s">
        <v>446</v>
      </c>
      <c r="I47" s="622"/>
      <c r="J47" s="621" t="s">
        <v>736</v>
      </c>
      <c r="K47" s="623"/>
    </row>
    <row r="48" spans="1:11" ht="69.75" customHeight="1">
      <c r="A48" s="1524" t="s">
        <v>2745</v>
      </c>
      <c r="B48" s="1521"/>
      <c r="C48" s="1521"/>
      <c r="D48" s="1521"/>
      <c r="E48" s="1522"/>
      <c r="F48" s="969" t="s">
        <v>18</v>
      </c>
      <c r="G48" s="970"/>
      <c r="H48" s="621" t="s">
        <v>1637</v>
      </c>
      <c r="I48" s="622"/>
      <c r="J48" s="621" t="s">
        <v>2726</v>
      </c>
      <c r="K48" s="623"/>
    </row>
    <row r="49" spans="1:11" ht="49.5" customHeight="1">
      <c r="A49" s="1524" t="s">
        <v>2746</v>
      </c>
      <c r="B49" s="1521"/>
      <c r="C49" s="1521"/>
      <c r="D49" s="1521"/>
      <c r="E49" s="1522"/>
      <c r="F49" s="969" t="s">
        <v>18</v>
      </c>
      <c r="G49" s="970"/>
      <c r="H49" s="621" t="s">
        <v>446</v>
      </c>
      <c r="I49" s="622"/>
      <c r="J49" s="621" t="s">
        <v>736</v>
      </c>
      <c r="K49" s="623"/>
    </row>
    <row r="50" spans="1:11" ht="36" customHeight="1">
      <c r="A50" s="1524" t="s">
        <v>2747</v>
      </c>
      <c r="B50" s="1521"/>
      <c r="C50" s="1521"/>
      <c r="D50" s="1521"/>
      <c r="E50" s="1522"/>
      <c r="F50" s="969" t="s">
        <v>18</v>
      </c>
      <c r="G50" s="970"/>
      <c r="H50" s="621" t="s">
        <v>315</v>
      </c>
      <c r="I50" s="622"/>
      <c r="J50" s="621" t="s">
        <v>737</v>
      </c>
      <c r="K50" s="623"/>
    </row>
    <row r="51" spans="1:11" ht="37.5" customHeight="1">
      <c r="A51" s="1524" t="s">
        <v>2748</v>
      </c>
      <c r="B51" s="1521"/>
      <c r="C51" s="1521"/>
      <c r="D51" s="1521"/>
      <c r="E51" s="1522"/>
      <c r="F51" s="969" t="s">
        <v>18</v>
      </c>
      <c r="G51" s="970"/>
      <c r="H51" s="621" t="s">
        <v>446</v>
      </c>
      <c r="I51" s="622"/>
      <c r="J51" s="621" t="s">
        <v>733</v>
      </c>
      <c r="K51" s="623"/>
    </row>
    <row r="52" spans="1:11" ht="38.25" customHeight="1">
      <c r="A52" s="1524" t="s">
        <v>2749</v>
      </c>
      <c r="B52" s="1521"/>
      <c r="C52" s="1521"/>
      <c r="D52" s="1521"/>
      <c r="E52" s="1522"/>
      <c r="F52" s="969" t="s">
        <v>18</v>
      </c>
      <c r="G52" s="970"/>
      <c r="H52" s="621" t="s">
        <v>2684</v>
      </c>
      <c r="I52" s="622"/>
      <c r="J52" s="621" t="s">
        <v>2683</v>
      </c>
      <c r="K52" s="623"/>
    </row>
    <row r="53" spans="1:11" ht="51.75" customHeight="1">
      <c r="A53" s="1524" t="s">
        <v>2750</v>
      </c>
      <c r="B53" s="1521"/>
      <c r="C53" s="1521"/>
      <c r="D53" s="1521"/>
      <c r="E53" s="1522"/>
      <c r="F53" s="969" t="s">
        <v>18</v>
      </c>
      <c r="G53" s="970"/>
      <c r="H53" s="621" t="s">
        <v>2730</v>
      </c>
      <c r="I53" s="622"/>
      <c r="J53" s="621" t="s">
        <v>2731</v>
      </c>
      <c r="K53" s="623"/>
    </row>
    <row r="54" spans="1:11" ht="42" customHeight="1" thickBot="1">
      <c r="A54" s="1562" t="s">
        <v>2751</v>
      </c>
      <c r="B54" s="1563"/>
      <c r="C54" s="1563"/>
      <c r="D54" s="1563"/>
      <c r="E54" s="1563"/>
      <c r="F54" s="969" t="s">
        <v>18</v>
      </c>
      <c r="G54" s="970"/>
      <c r="H54" s="621" t="s">
        <v>2682</v>
      </c>
      <c r="I54" s="622"/>
      <c r="J54" s="733" t="s">
        <v>1739</v>
      </c>
      <c r="K54" s="623"/>
    </row>
    <row r="55" spans="1:11" ht="24.75" customHeight="1">
      <c r="A55" s="639" t="s">
        <v>17</v>
      </c>
      <c r="B55" s="640"/>
      <c r="C55" s="1014" t="s">
        <v>1077</v>
      </c>
      <c r="D55" s="1525"/>
      <c r="E55" s="1525"/>
      <c r="F55" s="1525"/>
      <c r="G55" s="1525"/>
      <c r="H55" s="1525"/>
      <c r="I55" s="1525"/>
      <c r="J55" s="1525"/>
      <c r="K55" s="1526"/>
    </row>
    <row r="56" spans="1:11" ht="24.75" customHeight="1">
      <c r="A56" s="641"/>
      <c r="B56" s="642"/>
      <c r="C56" s="1457" t="s">
        <v>4124</v>
      </c>
      <c r="D56" s="1521"/>
      <c r="E56" s="1521"/>
      <c r="F56" s="1521"/>
      <c r="G56" s="1521"/>
      <c r="H56" s="1521"/>
      <c r="I56" s="1521"/>
      <c r="J56" s="1521"/>
      <c r="K56" s="1527"/>
    </row>
    <row r="57" spans="1:11" ht="24.75" customHeight="1">
      <c r="A57" s="641"/>
      <c r="B57" s="642"/>
      <c r="C57" s="1457" t="s">
        <v>4125</v>
      </c>
      <c r="D57" s="1521"/>
      <c r="E57" s="1521"/>
      <c r="F57" s="1521"/>
      <c r="G57" s="1521"/>
      <c r="H57" s="1521"/>
      <c r="I57" s="1521"/>
      <c r="J57" s="1521"/>
      <c r="K57" s="1527"/>
    </row>
    <row r="58" spans="1:11" ht="24" customHeight="1" thickBot="1">
      <c r="A58" s="643"/>
      <c r="B58" s="644"/>
      <c r="C58" s="1457" t="s">
        <v>4126</v>
      </c>
      <c r="D58" s="1521"/>
      <c r="E58" s="1521"/>
      <c r="F58" s="1521"/>
      <c r="G58" s="1521"/>
      <c r="H58" s="1521"/>
      <c r="I58" s="1521"/>
      <c r="J58" s="1521"/>
      <c r="K58" s="1527"/>
    </row>
    <row r="59" spans="1:11" ht="240.95" customHeight="1" thickBot="1">
      <c r="A59" s="607" t="s">
        <v>14</v>
      </c>
      <c r="B59" s="612"/>
      <c r="C59" s="613" t="s">
        <v>5075</v>
      </c>
      <c r="D59" s="610"/>
      <c r="E59" s="610"/>
      <c r="F59" s="610"/>
      <c r="G59" s="610"/>
      <c r="H59" s="610"/>
      <c r="I59" s="610"/>
      <c r="J59" s="610"/>
      <c r="K59" s="611"/>
    </row>
    <row r="60" spans="1:11" ht="25.5" customHeight="1">
      <c r="A60" s="639" t="s">
        <v>13</v>
      </c>
      <c r="B60" s="640"/>
      <c r="C60" s="1052" t="s">
        <v>3516</v>
      </c>
      <c r="D60" s="701"/>
      <c r="E60" s="701"/>
      <c r="F60" s="701"/>
      <c r="G60" s="701"/>
      <c r="H60" s="701"/>
      <c r="I60" s="701"/>
      <c r="J60" s="701"/>
      <c r="K60" s="702"/>
    </row>
    <row r="61" spans="1:11" ht="31.5" customHeight="1">
      <c r="A61" s="641"/>
      <c r="B61" s="642"/>
      <c r="C61" s="1053" t="s">
        <v>3515</v>
      </c>
      <c r="D61" s="631"/>
      <c r="E61" s="631"/>
      <c r="F61" s="631"/>
      <c r="G61" s="631"/>
      <c r="H61" s="631"/>
      <c r="I61" s="631"/>
      <c r="J61" s="631"/>
      <c r="K61" s="632"/>
    </row>
    <row r="62" spans="1:11" ht="26.45" customHeight="1">
      <c r="A62" s="641"/>
      <c r="B62" s="642"/>
      <c r="C62" s="1053" t="s">
        <v>3514</v>
      </c>
      <c r="D62" s="631"/>
      <c r="E62" s="631"/>
      <c r="F62" s="631"/>
      <c r="G62" s="631"/>
      <c r="H62" s="631"/>
      <c r="I62" s="631"/>
      <c r="J62" s="631"/>
      <c r="K62" s="632"/>
    </row>
    <row r="63" spans="1:11" ht="26.45" customHeight="1" thickBot="1">
      <c r="A63" s="643"/>
      <c r="B63" s="644"/>
      <c r="C63" s="1053" t="s">
        <v>3513</v>
      </c>
      <c r="D63" s="631"/>
      <c r="E63" s="631"/>
      <c r="F63" s="631"/>
      <c r="G63" s="631"/>
      <c r="H63" s="631"/>
      <c r="I63" s="631"/>
      <c r="J63" s="631"/>
      <c r="K63" s="632"/>
    </row>
    <row r="64" spans="1:11" ht="35.25" customHeight="1">
      <c r="A64" s="633" t="s">
        <v>7</v>
      </c>
      <c r="B64" s="634"/>
      <c r="C64" s="1017" t="s">
        <v>4478</v>
      </c>
      <c r="D64" s="1018"/>
      <c r="E64" s="1018"/>
      <c r="F64" s="1018"/>
      <c r="G64" s="1018"/>
      <c r="H64" s="1018"/>
      <c r="I64" s="1018"/>
      <c r="J64" s="1018"/>
      <c r="K64" s="1019"/>
    </row>
    <row r="65" spans="1:12" ht="33.75" customHeight="1">
      <c r="A65" s="637"/>
      <c r="B65" s="638"/>
      <c r="C65" s="1015" t="s">
        <v>2752</v>
      </c>
      <c r="D65" s="966"/>
      <c r="E65" s="966"/>
      <c r="F65" s="966"/>
      <c r="G65" s="966"/>
      <c r="H65" s="966"/>
      <c r="I65" s="966"/>
      <c r="J65" s="966"/>
      <c r="K65" s="1016"/>
    </row>
    <row r="66" spans="1:12" ht="27.95" customHeight="1">
      <c r="A66" s="637"/>
      <c r="B66" s="638"/>
      <c r="C66" s="1015" t="s">
        <v>4479</v>
      </c>
      <c r="D66" s="966"/>
      <c r="E66" s="966"/>
      <c r="F66" s="966"/>
      <c r="G66" s="966"/>
      <c r="H66" s="966"/>
      <c r="I66" s="966"/>
      <c r="J66" s="966"/>
      <c r="K66" s="1016"/>
    </row>
    <row r="67" spans="1:12" ht="32.25" customHeight="1">
      <c r="A67" s="637"/>
      <c r="B67" s="638"/>
      <c r="C67" s="1015" t="s">
        <v>4480</v>
      </c>
      <c r="D67" s="966"/>
      <c r="E67" s="966"/>
      <c r="F67" s="966"/>
      <c r="G67" s="966"/>
      <c r="H67" s="966"/>
      <c r="I67" s="966"/>
      <c r="J67" s="966"/>
      <c r="K67" s="1016"/>
    </row>
    <row r="68" spans="1:12" ht="36" customHeight="1" thickBot="1">
      <c r="A68" s="637"/>
      <c r="B68" s="638"/>
      <c r="C68" s="1015" t="s">
        <v>4481</v>
      </c>
      <c r="D68" s="966"/>
      <c r="E68" s="966"/>
      <c r="F68" s="966"/>
      <c r="G68" s="966"/>
      <c r="H68" s="966"/>
      <c r="I68" s="966"/>
      <c r="J68" s="966"/>
      <c r="K68" s="1016"/>
    </row>
    <row r="69" spans="1:12" ht="15.75" thickBot="1">
      <c r="A69" s="585" t="s">
        <v>6</v>
      </c>
      <c r="B69" s="586"/>
      <c r="C69" s="586"/>
      <c r="D69" s="586"/>
      <c r="E69" s="586"/>
      <c r="F69" s="586"/>
      <c r="G69" s="586"/>
      <c r="H69" s="586"/>
      <c r="I69" s="586"/>
      <c r="J69" s="586"/>
      <c r="K69" s="587"/>
    </row>
    <row r="70" spans="1:12">
      <c r="A70" s="7" t="s">
        <v>5</v>
      </c>
      <c r="B70" s="6"/>
      <c r="C70" s="6"/>
      <c r="D70" s="6"/>
      <c r="E70" s="6"/>
      <c r="F70" s="712">
        <v>45</v>
      </c>
      <c r="G70" s="713"/>
      <c r="H70" s="713"/>
      <c r="I70" s="713"/>
      <c r="J70" s="713"/>
      <c r="K70" s="714"/>
      <c r="L70" s="68" t="s">
        <v>4</v>
      </c>
    </row>
    <row r="71" spans="1:12">
      <c r="A71" s="5" t="s">
        <v>3</v>
      </c>
      <c r="B71" s="4"/>
      <c r="C71" s="4"/>
      <c r="D71" s="4"/>
      <c r="E71" s="4"/>
      <c r="F71" s="715">
        <v>30</v>
      </c>
      <c r="G71" s="716"/>
      <c r="H71" s="716"/>
      <c r="I71" s="716"/>
      <c r="J71" s="716"/>
      <c r="K71" s="717"/>
      <c r="L71" s="68" t="s">
        <v>2</v>
      </c>
    </row>
    <row r="72" spans="1:12" ht="15.75" thickBot="1">
      <c r="A72" s="709" t="s">
        <v>1</v>
      </c>
      <c r="B72" s="710"/>
      <c r="C72" s="710"/>
      <c r="D72" s="710"/>
      <c r="E72" s="711"/>
      <c r="F72" s="1557" t="s">
        <v>440</v>
      </c>
      <c r="G72" s="1021"/>
      <c r="H72" s="1021"/>
      <c r="I72" s="1021"/>
      <c r="J72" s="1021"/>
      <c r="K72" s="1022"/>
    </row>
    <row r="73" spans="1:12" ht="38.25" customHeight="1" thickBot="1">
      <c r="A73" s="607" t="s">
        <v>4432</v>
      </c>
      <c r="B73" s="608"/>
      <c r="C73" s="608"/>
      <c r="D73" s="608"/>
      <c r="E73" s="609"/>
      <c r="F73" s="604" t="s">
        <v>5076</v>
      </c>
      <c r="G73" s="610"/>
      <c r="H73" s="610"/>
      <c r="I73" s="610"/>
      <c r="J73" s="610"/>
      <c r="K73" s="611"/>
    </row>
  </sheetData>
  <mergeCells count="197">
    <mergeCell ref="F73:K73"/>
    <mergeCell ref="A73:E73"/>
    <mergeCell ref="A69:K69"/>
    <mergeCell ref="C63:K63"/>
    <mergeCell ref="C64:K64"/>
    <mergeCell ref="A64:B68"/>
    <mergeCell ref="C65:K65"/>
    <mergeCell ref="C66:K66"/>
    <mergeCell ref="C67:K67"/>
    <mergeCell ref="C68:K68"/>
    <mergeCell ref="F70:K70"/>
    <mergeCell ref="F71:K71"/>
    <mergeCell ref="F72:K72"/>
    <mergeCell ref="A2:C2"/>
    <mergeCell ref="A1:C1"/>
    <mergeCell ref="F1:H1"/>
    <mergeCell ref="F2:H2"/>
    <mergeCell ref="D1:E1"/>
    <mergeCell ref="D2:E2"/>
    <mergeCell ref="I1:K1"/>
    <mergeCell ref="I2:K2"/>
    <mergeCell ref="D6:K6"/>
    <mergeCell ref="D3:E3"/>
    <mergeCell ref="F3:H3"/>
    <mergeCell ref="F4:H4"/>
    <mergeCell ref="I4:K4"/>
    <mergeCell ref="D4:E4"/>
    <mergeCell ref="A3:C3"/>
    <mergeCell ref="A4:C4"/>
    <mergeCell ref="I3:K3"/>
    <mergeCell ref="D5:E5"/>
    <mergeCell ref="C60:K60"/>
    <mergeCell ref="C61:K61"/>
    <mergeCell ref="J26:K26"/>
    <mergeCell ref="A27:E27"/>
    <mergeCell ref="F27:G27"/>
    <mergeCell ref="H27:I27"/>
    <mergeCell ref="J27:K27"/>
    <mergeCell ref="A28:E28"/>
    <mergeCell ref="L5:Q6"/>
    <mergeCell ref="I5:K5"/>
    <mergeCell ref="F28:G28"/>
    <mergeCell ref="L23:R23"/>
    <mergeCell ref="D15:K15"/>
    <mergeCell ref="D17:K17"/>
    <mergeCell ref="D20:K20"/>
    <mergeCell ref="L22:R22"/>
    <mergeCell ref="L24:R24"/>
    <mergeCell ref="H28:I28"/>
    <mergeCell ref="J28:K28"/>
    <mergeCell ref="A26:E26"/>
    <mergeCell ref="A5:C5"/>
    <mergeCell ref="A6:C6"/>
    <mergeCell ref="F5:H5"/>
    <mergeCell ref="D7:K7"/>
    <mergeCell ref="A8:K8"/>
    <mergeCell ref="A7:C7"/>
    <mergeCell ref="H25:I25"/>
    <mergeCell ref="J25:K25"/>
    <mergeCell ref="A25:E25"/>
    <mergeCell ref="F24:G24"/>
    <mergeCell ref="F25:G25"/>
    <mergeCell ref="J24:K24"/>
    <mergeCell ref="D10:K10"/>
    <mergeCell ref="D16:K16"/>
    <mergeCell ref="D9:K9"/>
    <mergeCell ref="D22:K22"/>
    <mergeCell ref="A22:C22"/>
    <mergeCell ref="D23:K23"/>
    <mergeCell ref="A13:C17"/>
    <mergeCell ref="A24:E24"/>
    <mergeCell ref="D13:K13"/>
    <mergeCell ref="D19:K19"/>
    <mergeCell ref="A19:C21"/>
    <mergeCell ref="D21:K21"/>
    <mergeCell ref="D11:K11"/>
    <mergeCell ref="D14:K14"/>
    <mergeCell ref="H24:I24"/>
    <mergeCell ref="D12:K12"/>
    <mergeCell ref="A9:C12"/>
    <mergeCell ref="C62:K62"/>
    <mergeCell ref="J31:K31"/>
    <mergeCell ref="A41:E41"/>
    <mergeCell ref="H41:I41"/>
    <mergeCell ref="J41:K41"/>
    <mergeCell ref="F26:G26"/>
    <mergeCell ref="H26:I26"/>
    <mergeCell ref="A60:B63"/>
    <mergeCell ref="A54:E54"/>
    <mergeCell ref="A59:B59"/>
    <mergeCell ref="C59:K59"/>
    <mergeCell ref="A42:E42"/>
    <mergeCell ref="H42:I42"/>
    <mergeCell ref="A31:E31"/>
    <mergeCell ref="F31:G31"/>
    <mergeCell ref="J29:K29"/>
    <mergeCell ref="H30:I30"/>
    <mergeCell ref="J30:K30"/>
    <mergeCell ref="A30:E30"/>
    <mergeCell ref="F30:G30"/>
    <mergeCell ref="A29:E29"/>
    <mergeCell ref="F29:G29"/>
    <mergeCell ref="H29:I29"/>
    <mergeCell ref="A32:E32"/>
    <mergeCell ref="F32:G32"/>
    <mergeCell ref="H32:I32"/>
    <mergeCell ref="J32:K32"/>
    <mergeCell ref="H31:I31"/>
    <mergeCell ref="A33:E33"/>
    <mergeCell ref="F33:G33"/>
    <mergeCell ref="H33:I33"/>
    <mergeCell ref="J33:K33"/>
    <mergeCell ref="A35:E35"/>
    <mergeCell ref="F35:G35"/>
    <mergeCell ref="H35:I35"/>
    <mergeCell ref="J38:K38"/>
    <mergeCell ref="F42:G42"/>
    <mergeCell ref="F41:G41"/>
    <mergeCell ref="A38:E38"/>
    <mergeCell ref="F38:G38"/>
    <mergeCell ref="H38:I38"/>
    <mergeCell ref="F36:G36"/>
    <mergeCell ref="H36:I36"/>
    <mergeCell ref="J36:K36"/>
    <mergeCell ref="J42:K42"/>
    <mergeCell ref="A37:E37"/>
    <mergeCell ref="F37:G37"/>
    <mergeCell ref="H37:I37"/>
    <mergeCell ref="J37:K37"/>
    <mergeCell ref="J39:K39"/>
    <mergeCell ref="A40:E40"/>
    <mergeCell ref="F40:G40"/>
    <mergeCell ref="H40:I40"/>
    <mergeCell ref="J40:K40"/>
    <mergeCell ref="A39:E39"/>
    <mergeCell ref="A55:B58"/>
    <mergeCell ref="C55:K55"/>
    <mergeCell ref="C58:K58"/>
    <mergeCell ref="C56:K56"/>
    <mergeCell ref="C57:K57"/>
    <mergeCell ref="J46:K46"/>
    <mergeCell ref="J54:K54"/>
    <mergeCell ref="F54:G54"/>
    <mergeCell ref="H54:I54"/>
    <mergeCell ref="F48:G48"/>
    <mergeCell ref="H48:I48"/>
    <mergeCell ref="A48:E48"/>
    <mergeCell ref="J48:K48"/>
    <mergeCell ref="A49:E49"/>
    <mergeCell ref="F49:G49"/>
    <mergeCell ref="J49:K49"/>
    <mergeCell ref="H46:I46"/>
    <mergeCell ref="H47:I47"/>
    <mergeCell ref="J45:K45"/>
    <mergeCell ref="H45:I45"/>
    <mergeCell ref="F45:G45"/>
    <mergeCell ref="F46:G46"/>
    <mergeCell ref="J47:K47"/>
    <mergeCell ref="A53:E53"/>
    <mergeCell ref="F53:G53"/>
    <mergeCell ref="H53:I53"/>
    <mergeCell ref="J53:K53"/>
    <mergeCell ref="A51:E51"/>
    <mergeCell ref="F51:G51"/>
    <mergeCell ref="H51:I51"/>
    <mergeCell ref="H49:I49"/>
    <mergeCell ref="A50:E50"/>
    <mergeCell ref="F50:G50"/>
    <mergeCell ref="H50:I50"/>
    <mergeCell ref="J51:K51"/>
    <mergeCell ref="A52:E52"/>
    <mergeCell ref="F52:G52"/>
    <mergeCell ref="H52:I52"/>
    <mergeCell ref="F44:G44"/>
    <mergeCell ref="H44:I44"/>
    <mergeCell ref="J43:K43"/>
    <mergeCell ref="A36:E36"/>
    <mergeCell ref="A72:E72"/>
    <mergeCell ref="D18:K18"/>
    <mergeCell ref="J52:K52"/>
    <mergeCell ref="J50:K50"/>
    <mergeCell ref="J44:K44"/>
    <mergeCell ref="A34:E34"/>
    <mergeCell ref="F34:G34"/>
    <mergeCell ref="H34:I34"/>
    <mergeCell ref="J34:K34"/>
    <mergeCell ref="F39:G39"/>
    <mergeCell ref="H39:I39"/>
    <mergeCell ref="F47:G47"/>
    <mergeCell ref="J35:K35"/>
    <mergeCell ref="F43:G43"/>
    <mergeCell ref="A43:E43"/>
    <mergeCell ref="H43:I43"/>
    <mergeCell ref="A44:E44"/>
    <mergeCell ref="A45:E45"/>
    <mergeCell ref="A46:E46"/>
    <mergeCell ref="A47:E47"/>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0"/>
  <sheetViews>
    <sheetView topLeftCell="A61" workbookViewId="0">
      <selection activeCell="M1" sqref="M1"/>
    </sheetView>
  </sheetViews>
  <sheetFormatPr defaultColWidth="14.42578125" defaultRowHeight="15" customHeight="1"/>
  <cols>
    <col min="1" max="4" width="8.7109375" style="32" customWidth="1"/>
    <col min="5" max="5" width="10.42578125" style="32" customWidth="1"/>
    <col min="6" max="7" width="8.7109375" style="32" customWidth="1"/>
    <col min="8" max="8" width="10.7109375" style="32" customWidth="1"/>
    <col min="9" max="9" width="6.85546875" style="32" customWidth="1"/>
    <col min="10" max="10" width="7.42578125" style="32" customWidth="1"/>
    <col min="11" max="11" width="9.85546875" style="32" customWidth="1"/>
    <col min="12" max="16" width="8.7109375" style="32" customWidth="1"/>
    <col min="17" max="17" width="13.85546875" style="32" customWidth="1"/>
    <col min="18" max="26" width="8.7109375" style="32" customWidth="1"/>
    <col min="27" max="16384" width="14.42578125" style="32"/>
  </cols>
  <sheetData>
    <row r="1" spans="1:26" ht="48.75" customHeight="1" thickBot="1">
      <c r="A1" s="1637" t="s">
        <v>74</v>
      </c>
      <c r="B1" s="1633"/>
      <c r="C1" s="1633"/>
      <c r="D1" s="1638" t="s">
        <v>73</v>
      </c>
      <c r="E1" s="1631"/>
      <c r="F1" s="1637" t="s">
        <v>72</v>
      </c>
      <c r="G1" s="1633"/>
      <c r="H1" s="1633"/>
      <c r="I1" s="1632" t="s">
        <v>3517</v>
      </c>
      <c r="J1" s="1639"/>
      <c r="K1" s="1640"/>
      <c r="L1" s="33"/>
      <c r="M1" s="33"/>
      <c r="N1" s="33"/>
      <c r="O1" s="33"/>
      <c r="P1" s="33"/>
      <c r="Q1" s="33"/>
      <c r="R1" s="33"/>
      <c r="S1" s="33"/>
      <c r="T1" s="33"/>
      <c r="U1" s="33"/>
      <c r="V1" s="33"/>
      <c r="W1" s="33"/>
      <c r="X1" s="33"/>
      <c r="Y1" s="33"/>
      <c r="Z1" s="33"/>
    </row>
    <row r="2" spans="1:26" ht="39.75" customHeight="1" thickBot="1">
      <c r="A2" s="1637" t="s">
        <v>70</v>
      </c>
      <c r="B2" s="1633"/>
      <c r="C2" s="1633"/>
      <c r="D2" s="1641" t="s">
        <v>1980</v>
      </c>
      <c r="E2" s="1642"/>
      <c r="F2" s="1637" t="s">
        <v>68</v>
      </c>
      <c r="G2" s="1633"/>
      <c r="H2" s="1633"/>
      <c r="I2" s="1643" t="s">
        <v>102</v>
      </c>
      <c r="J2" s="1644"/>
      <c r="K2" s="1645"/>
      <c r="L2" s="33"/>
      <c r="M2" s="33"/>
      <c r="N2" s="33"/>
      <c r="O2" s="33"/>
      <c r="P2" s="33"/>
      <c r="Q2" s="33"/>
      <c r="R2" s="33"/>
      <c r="S2" s="33"/>
      <c r="T2" s="33"/>
      <c r="U2" s="33"/>
      <c r="V2" s="33"/>
      <c r="W2" s="33"/>
      <c r="X2" s="33"/>
      <c r="Y2" s="33"/>
      <c r="Z2" s="33"/>
    </row>
    <row r="3" spans="1:26" ht="15.75" thickBot="1">
      <c r="A3" s="1628" t="s">
        <v>66</v>
      </c>
      <c r="B3" s="1629"/>
      <c r="C3" s="1629"/>
      <c r="D3" s="1630" t="s">
        <v>614</v>
      </c>
      <c r="E3" s="1631"/>
      <c r="F3" s="1628" t="s">
        <v>65</v>
      </c>
      <c r="G3" s="1629"/>
      <c r="H3" s="1629"/>
      <c r="I3" s="1630">
        <v>3</v>
      </c>
      <c r="J3" s="1633"/>
      <c r="K3" s="1631"/>
    </row>
    <row r="4" spans="1:26" ht="15.75" thickBot="1">
      <c r="A4" s="1628" t="s">
        <v>64</v>
      </c>
      <c r="B4" s="1629"/>
      <c r="C4" s="1629"/>
      <c r="D4" s="1630" t="s">
        <v>63</v>
      </c>
      <c r="E4" s="1631"/>
      <c r="F4" s="1628" t="s">
        <v>62</v>
      </c>
      <c r="G4" s="1629"/>
      <c r="H4" s="1629"/>
      <c r="I4" s="1638" t="s">
        <v>61</v>
      </c>
      <c r="J4" s="1633"/>
      <c r="K4" s="1631"/>
      <c r="L4" s="33" t="s">
        <v>60</v>
      </c>
    </row>
    <row r="5" spans="1:26" ht="30" customHeight="1" thickBot="1">
      <c r="A5" s="1628" t="s">
        <v>59</v>
      </c>
      <c r="B5" s="1629"/>
      <c r="C5" s="1629"/>
      <c r="D5" s="1630" t="s">
        <v>58</v>
      </c>
      <c r="E5" s="1631"/>
      <c r="F5" s="1628" t="s">
        <v>57</v>
      </c>
      <c r="G5" s="1629"/>
      <c r="H5" s="1629"/>
      <c r="I5" s="1632" t="s">
        <v>786</v>
      </c>
      <c r="J5" s="1633"/>
      <c r="K5" s="1631"/>
      <c r="L5" s="1662" t="s">
        <v>55</v>
      </c>
      <c r="M5" s="1636"/>
      <c r="N5" s="1636"/>
      <c r="O5" s="1636"/>
      <c r="P5" s="1636"/>
      <c r="Q5" s="1636"/>
    </row>
    <row r="6" spans="1:26" ht="20.25" customHeight="1" thickBot="1">
      <c r="A6" s="1628" t="s">
        <v>54</v>
      </c>
      <c r="B6" s="1594"/>
      <c r="C6" s="1595"/>
      <c r="D6" s="1596" t="s">
        <v>4606</v>
      </c>
      <c r="E6" s="1594"/>
      <c r="F6" s="1594"/>
      <c r="G6" s="1594"/>
      <c r="H6" s="1594"/>
      <c r="I6" s="1594"/>
      <c r="J6" s="1594"/>
      <c r="K6" s="1597"/>
      <c r="L6" s="1607"/>
      <c r="M6" s="1636"/>
      <c r="N6" s="1636"/>
      <c r="O6" s="1636"/>
      <c r="P6" s="1636"/>
      <c r="Q6" s="1636"/>
      <c r="R6" s="33"/>
      <c r="S6" s="33"/>
      <c r="T6" s="33"/>
      <c r="U6" s="33"/>
      <c r="V6" s="33"/>
      <c r="W6" s="33"/>
      <c r="X6" s="33"/>
      <c r="Y6" s="33"/>
      <c r="Z6" s="33"/>
    </row>
    <row r="7" spans="1:26" ht="99.75" customHeight="1" thickBot="1">
      <c r="A7" s="1649" t="s">
        <v>52</v>
      </c>
      <c r="B7" s="1650"/>
      <c r="C7" s="1651"/>
      <c r="D7" s="1652" t="s">
        <v>785</v>
      </c>
      <c r="E7" s="1650"/>
      <c r="F7" s="1650"/>
      <c r="G7" s="1650"/>
      <c r="H7" s="1650"/>
      <c r="I7" s="1650"/>
      <c r="J7" s="1650"/>
      <c r="K7" s="1653"/>
    </row>
    <row r="8" spans="1:26" ht="37.5" customHeight="1" thickBot="1">
      <c r="A8" s="660" t="s">
        <v>3293</v>
      </c>
      <c r="B8" s="661"/>
      <c r="C8" s="661"/>
      <c r="D8" s="661"/>
      <c r="E8" s="661"/>
      <c r="F8" s="661"/>
      <c r="G8" s="661"/>
      <c r="H8" s="661"/>
      <c r="I8" s="661"/>
      <c r="J8" s="661"/>
      <c r="K8" s="662"/>
    </row>
    <row r="9" spans="1:26" ht="51" customHeight="1">
      <c r="A9" s="1654" t="s">
        <v>50</v>
      </c>
      <c r="B9" s="1655"/>
      <c r="C9" s="1656"/>
      <c r="D9" s="1646" t="s">
        <v>2208</v>
      </c>
      <c r="E9" s="1647"/>
      <c r="F9" s="1647"/>
      <c r="G9" s="1647"/>
      <c r="H9" s="1647"/>
      <c r="I9" s="1647"/>
      <c r="J9" s="1647"/>
      <c r="K9" s="1648"/>
    </row>
    <row r="10" spans="1:26" ht="50.25" customHeight="1">
      <c r="A10" s="1607"/>
      <c r="B10" s="1636"/>
      <c r="C10" s="1656"/>
      <c r="D10" s="1657" t="s">
        <v>2209</v>
      </c>
      <c r="E10" s="1658"/>
      <c r="F10" s="1658"/>
      <c r="G10" s="1658"/>
      <c r="H10" s="1658"/>
      <c r="I10" s="1658"/>
      <c r="J10" s="1658"/>
      <c r="K10" s="1659"/>
    </row>
    <row r="11" spans="1:26" ht="36.75" customHeight="1" thickBot="1">
      <c r="A11" s="1607"/>
      <c r="B11" s="1636"/>
      <c r="C11" s="1656"/>
      <c r="D11" s="1657" t="s">
        <v>2210</v>
      </c>
      <c r="E11" s="1658"/>
      <c r="F11" s="1658"/>
      <c r="G11" s="1658"/>
      <c r="H11" s="1658"/>
      <c r="I11" s="1658"/>
      <c r="J11" s="1658"/>
      <c r="K11" s="1659"/>
      <c r="Q11" s="42"/>
    </row>
    <row r="12" spans="1:26" ht="81.75" customHeight="1">
      <c r="A12" s="1649" t="s">
        <v>128</v>
      </c>
      <c r="B12" s="1650"/>
      <c r="C12" s="1651"/>
      <c r="D12" s="1663" t="s">
        <v>2221</v>
      </c>
      <c r="E12" s="1664"/>
      <c r="F12" s="1664"/>
      <c r="G12" s="1664"/>
      <c r="H12" s="1664"/>
      <c r="I12" s="1664"/>
      <c r="J12" s="1664"/>
      <c r="K12" s="1665"/>
    </row>
    <row r="13" spans="1:26" ht="54" customHeight="1">
      <c r="A13" s="1607"/>
      <c r="B13" s="1636"/>
      <c r="C13" s="1656"/>
      <c r="D13" s="1657" t="s">
        <v>2222</v>
      </c>
      <c r="E13" s="1658"/>
      <c r="F13" s="1658"/>
      <c r="G13" s="1658"/>
      <c r="H13" s="1658"/>
      <c r="I13" s="1658"/>
      <c r="J13" s="1658"/>
      <c r="K13" s="1659"/>
      <c r="M13" s="41"/>
    </row>
    <row r="14" spans="1:26" ht="70.5" customHeight="1" thickBot="1">
      <c r="A14" s="1607"/>
      <c r="B14" s="1636"/>
      <c r="C14" s="1656"/>
      <c r="D14" s="1646" t="s">
        <v>2223</v>
      </c>
      <c r="E14" s="1647"/>
      <c r="F14" s="1647"/>
      <c r="G14" s="1647"/>
      <c r="H14" s="1647"/>
      <c r="I14" s="1647"/>
      <c r="J14" s="1647"/>
      <c r="K14" s="1648"/>
      <c r="M14" s="41"/>
    </row>
    <row r="15" spans="1:26" ht="84.75" customHeight="1">
      <c r="A15" s="1649" t="s">
        <v>49</v>
      </c>
      <c r="B15" s="1650"/>
      <c r="C15" s="1651"/>
      <c r="D15" s="1663" t="s">
        <v>2211</v>
      </c>
      <c r="E15" s="1664"/>
      <c r="F15" s="1664"/>
      <c r="G15" s="1664"/>
      <c r="H15" s="1664"/>
      <c r="I15" s="1664"/>
      <c r="J15" s="1664"/>
      <c r="K15" s="1665"/>
      <c r="M15" s="41"/>
    </row>
    <row r="16" spans="1:26" ht="52.5" customHeight="1">
      <c r="A16" s="1607"/>
      <c r="B16" s="1636"/>
      <c r="C16" s="1656"/>
      <c r="D16" s="1657" t="s">
        <v>2212</v>
      </c>
      <c r="E16" s="1658"/>
      <c r="F16" s="1658"/>
      <c r="G16" s="1658"/>
      <c r="H16" s="1658"/>
      <c r="I16" s="1658"/>
      <c r="J16" s="1658"/>
      <c r="K16" s="1659"/>
    </row>
    <row r="17" spans="1:26" ht="39" customHeight="1" thickBot="1">
      <c r="A17" s="1607"/>
      <c r="B17" s="1636"/>
      <c r="C17" s="1656"/>
      <c r="D17" s="1646" t="s">
        <v>2213</v>
      </c>
      <c r="E17" s="1647"/>
      <c r="F17" s="1647"/>
      <c r="G17" s="1647"/>
      <c r="H17" s="1647"/>
      <c r="I17" s="1647"/>
      <c r="J17" s="1647"/>
      <c r="K17" s="1648"/>
    </row>
    <row r="18" spans="1:26" ht="81" customHeight="1" thickBot="1">
      <c r="A18" s="1593" t="s">
        <v>48</v>
      </c>
      <c r="B18" s="1594"/>
      <c r="C18" s="1595"/>
      <c r="D18" s="1596" t="s">
        <v>3518</v>
      </c>
      <c r="E18" s="1594"/>
      <c r="F18" s="1594"/>
      <c r="G18" s="1594"/>
      <c r="H18" s="1594"/>
      <c r="I18" s="1594"/>
      <c r="J18" s="1594"/>
      <c r="K18" s="1597"/>
      <c r="L18" s="1672" t="s">
        <v>47</v>
      </c>
      <c r="M18" s="1636"/>
      <c r="N18" s="1636"/>
      <c r="O18" s="1636"/>
      <c r="P18" s="1636"/>
      <c r="Q18" s="1636"/>
      <c r="R18" s="1636"/>
    </row>
    <row r="19" spans="1:26" ht="18.75" customHeight="1" thickBot="1">
      <c r="A19" s="40" t="s">
        <v>46</v>
      </c>
      <c r="B19" s="39"/>
      <c r="C19" s="39"/>
      <c r="D19" s="1634" t="s">
        <v>3287</v>
      </c>
      <c r="E19" s="1594"/>
      <c r="F19" s="1594"/>
      <c r="G19" s="1594"/>
      <c r="H19" s="1594"/>
      <c r="I19" s="1594"/>
      <c r="J19" s="1594"/>
      <c r="K19" s="1597"/>
      <c r="L19" s="1635" t="s">
        <v>45</v>
      </c>
      <c r="M19" s="1636"/>
      <c r="N19" s="1636"/>
      <c r="O19" s="1636"/>
      <c r="P19" s="1636"/>
      <c r="Q19" s="1636"/>
      <c r="R19" s="1636"/>
    </row>
    <row r="20" spans="1:26" ht="50.25" customHeight="1" thickBot="1">
      <c r="A20" s="1660" t="s">
        <v>44</v>
      </c>
      <c r="B20" s="1650"/>
      <c r="C20" s="1650"/>
      <c r="D20" s="1650"/>
      <c r="E20" s="1651"/>
      <c r="F20" s="1661" t="s">
        <v>43</v>
      </c>
      <c r="G20" s="1651"/>
      <c r="H20" s="1661" t="s">
        <v>42</v>
      </c>
      <c r="I20" s="1651"/>
      <c r="J20" s="1661" t="s">
        <v>41</v>
      </c>
      <c r="K20" s="1653"/>
      <c r="L20" s="1662" t="s">
        <v>40</v>
      </c>
      <c r="M20" s="1636"/>
      <c r="N20" s="1636"/>
      <c r="O20" s="1636"/>
      <c r="P20" s="1636"/>
      <c r="Q20" s="1636"/>
      <c r="R20" s="1636"/>
    </row>
    <row r="21" spans="1:26" ht="66.75" customHeight="1">
      <c r="A21" s="1666" t="s">
        <v>784</v>
      </c>
      <c r="B21" s="1667"/>
      <c r="C21" s="1667"/>
      <c r="D21" s="1667"/>
      <c r="E21" s="1668"/>
      <c r="F21" s="1669" t="s">
        <v>2205</v>
      </c>
      <c r="G21" s="1668"/>
      <c r="H21" s="1652" t="s">
        <v>783</v>
      </c>
      <c r="I21" s="1670"/>
      <c r="J21" s="1652" t="s">
        <v>782</v>
      </c>
      <c r="K21" s="1671"/>
    </row>
    <row r="22" spans="1:26" ht="64.5" customHeight="1">
      <c r="A22" s="1584" t="s">
        <v>781</v>
      </c>
      <c r="B22" s="1585"/>
      <c r="C22" s="1585"/>
      <c r="D22" s="1585"/>
      <c r="E22" s="1585"/>
      <c r="F22" s="1580" t="s">
        <v>2205</v>
      </c>
      <c r="G22" s="1581"/>
      <c r="H22" s="1582" t="s">
        <v>3519</v>
      </c>
      <c r="I22" s="1583"/>
      <c r="J22" s="1578" t="s">
        <v>780</v>
      </c>
      <c r="K22" s="1579"/>
      <c r="L22" s="33"/>
      <c r="M22" s="33"/>
      <c r="N22" s="33"/>
      <c r="O22" s="33"/>
      <c r="P22" s="33"/>
      <c r="Q22" s="33"/>
      <c r="R22" s="33"/>
      <c r="S22" s="33"/>
      <c r="T22" s="33"/>
      <c r="U22" s="33"/>
      <c r="V22" s="33"/>
      <c r="W22" s="33"/>
      <c r="X22" s="33"/>
      <c r="Y22" s="33"/>
      <c r="Z22" s="33"/>
    </row>
    <row r="23" spans="1:26" ht="66" customHeight="1">
      <c r="A23" s="1584" t="s">
        <v>779</v>
      </c>
      <c r="B23" s="1585"/>
      <c r="C23" s="1585"/>
      <c r="D23" s="1585"/>
      <c r="E23" s="1585"/>
      <c r="F23" s="1580" t="s">
        <v>2205</v>
      </c>
      <c r="G23" s="1581"/>
      <c r="H23" s="1582" t="s">
        <v>261</v>
      </c>
      <c r="I23" s="1583"/>
      <c r="J23" s="1578" t="s">
        <v>778</v>
      </c>
      <c r="K23" s="1579"/>
      <c r="L23" s="33"/>
      <c r="M23" s="33"/>
      <c r="N23" s="33"/>
      <c r="O23" s="33"/>
      <c r="P23" s="33"/>
      <c r="Q23" s="33"/>
      <c r="R23" s="33"/>
      <c r="S23" s="33"/>
      <c r="T23" s="33"/>
      <c r="U23" s="33"/>
      <c r="V23" s="33"/>
      <c r="W23" s="33"/>
      <c r="X23" s="33"/>
      <c r="Y23" s="33"/>
      <c r="Z23" s="33"/>
    </row>
    <row r="24" spans="1:26" ht="54" customHeight="1">
      <c r="A24" s="1584" t="s">
        <v>777</v>
      </c>
      <c r="B24" s="1585"/>
      <c r="C24" s="1585"/>
      <c r="D24" s="1585"/>
      <c r="E24" s="1585"/>
      <c r="F24" s="1580" t="s">
        <v>2205</v>
      </c>
      <c r="G24" s="1581"/>
      <c r="H24" s="1582" t="s">
        <v>319</v>
      </c>
      <c r="I24" s="1583"/>
      <c r="J24" s="1591" t="s">
        <v>776</v>
      </c>
      <c r="K24" s="1592"/>
      <c r="L24" s="33"/>
      <c r="M24" s="33"/>
      <c r="N24" s="33"/>
      <c r="O24" s="33"/>
      <c r="P24" s="33"/>
      <c r="Q24" s="33"/>
      <c r="R24" s="33"/>
      <c r="S24" s="33"/>
      <c r="T24" s="33"/>
      <c r="U24" s="33"/>
      <c r="V24" s="33"/>
      <c r="W24" s="33"/>
      <c r="X24" s="33"/>
      <c r="Y24" s="33"/>
      <c r="Z24" s="33"/>
    </row>
    <row r="25" spans="1:26" ht="64.5" customHeight="1">
      <c r="A25" s="1584" t="s">
        <v>775</v>
      </c>
      <c r="B25" s="1585"/>
      <c r="C25" s="1585"/>
      <c r="D25" s="1585"/>
      <c r="E25" s="1585"/>
      <c r="F25" s="1580" t="s">
        <v>2205</v>
      </c>
      <c r="G25" s="1581"/>
      <c r="H25" s="1582" t="s">
        <v>660</v>
      </c>
      <c r="I25" s="1583"/>
      <c r="J25" s="1591" t="s">
        <v>765</v>
      </c>
      <c r="K25" s="1592"/>
      <c r="L25" s="33"/>
      <c r="M25" s="33"/>
      <c r="N25" s="33"/>
      <c r="O25" s="33"/>
      <c r="P25" s="33"/>
      <c r="Q25" s="33"/>
      <c r="R25" s="33"/>
      <c r="S25" s="33"/>
      <c r="T25" s="33"/>
      <c r="U25" s="33"/>
      <c r="V25" s="33"/>
      <c r="W25" s="33"/>
      <c r="X25" s="33"/>
      <c r="Y25" s="33"/>
      <c r="Z25" s="33"/>
    </row>
    <row r="26" spans="1:26" ht="68.25" customHeight="1">
      <c r="A26" s="1584" t="s">
        <v>774</v>
      </c>
      <c r="B26" s="1585"/>
      <c r="C26" s="1585"/>
      <c r="D26" s="1585"/>
      <c r="E26" s="1585"/>
      <c r="F26" s="1580" t="s">
        <v>2205</v>
      </c>
      <c r="G26" s="1581"/>
      <c r="H26" s="1582" t="s">
        <v>660</v>
      </c>
      <c r="I26" s="1583"/>
      <c r="J26" s="1591" t="s">
        <v>765</v>
      </c>
      <c r="K26" s="1592"/>
      <c r="L26" s="33"/>
      <c r="M26" s="33"/>
      <c r="N26" s="33"/>
      <c r="O26" s="33"/>
      <c r="P26" s="33"/>
      <c r="Q26" s="33"/>
      <c r="R26" s="33"/>
      <c r="S26" s="33"/>
      <c r="T26" s="33"/>
      <c r="U26" s="33"/>
      <c r="V26" s="33"/>
      <c r="W26" s="33"/>
      <c r="X26" s="33"/>
      <c r="Y26" s="33"/>
      <c r="Z26" s="33"/>
    </row>
    <row r="27" spans="1:26" ht="69" customHeight="1">
      <c r="A27" s="1584" t="s">
        <v>773</v>
      </c>
      <c r="B27" s="1585"/>
      <c r="C27" s="1585"/>
      <c r="D27" s="1585"/>
      <c r="E27" s="1585"/>
      <c r="F27" s="1580" t="s">
        <v>2205</v>
      </c>
      <c r="G27" s="1581"/>
      <c r="H27" s="1582" t="s">
        <v>660</v>
      </c>
      <c r="I27" s="1583"/>
      <c r="J27" s="1591" t="s">
        <v>765</v>
      </c>
      <c r="K27" s="1592"/>
      <c r="L27" s="33"/>
      <c r="M27" s="33"/>
      <c r="N27" s="33"/>
      <c r="O27" s="33"/>
      <c r="P27" s="33"/>
      <c r="Q27" s="33"/>
      <c r="R27" s="33"/>
      <c r="S27" s="33"/>
      <c r="T27" s="33"/>
      <c r="U27" s="33"/>
      <c r="V27" s="33"/>
      <c r="W27" s="33"/>
      <c r="X27" s="33"/>
      <c r="Y27" s="33"/>
      <c r="Z27" s="33"/>
    </row>
    <row r="28" spans="1:26" ht="66.75" customHeight="1">
      <c r="A28" s="1584" t="s">
        <v>772</v>
      </c>
      <c r="B28" s="1585"/>
      <c r="C28" s="1585"/>
      <c r="D28" s="1585"/>
      <c r="E28" s="1585"/>
      <c r="F28" s="1580" t="s">
        <v>2205</v>
      </c>
      <c r="G28" s="1581"/>
      <c r="H28" s="1582" t="s">
        <v>660</v>
      </c>
      <c r="I28" s="1583"/>
      <c r="J28" s="1591" t="s">
        <v>765</v>
      </c>
      <c r="K28" s="1592"/>
      <c r="L28" s="33"/>
      <c r="M28" s="33"/>
      <c r="N28" s="33"/>
      <c r="O28" s="33"/>
      <c r="P28" s="33"/>
      <c r="Q28" s="33"/>
      <c r="R28" s="33"/>
      <c r="S28" s="33"/>
      <c r="T28" s="33"/>
      <c r="U28" s="33"/>
      <c r="V28" s="33"/>
      <c r="W28" s="33"/>
      <c r="X28" s="33"/>
      <c r="Y28" s="33"/>
      <c r="Z28" s="33"/>
    </row>
    <row r="29" spans="1:26" ht="66" customHeight="1">
      <c r="A29" s="1584" t="s">
        <v>771</v>
      </c>
      <c r="B29" s="1585"/>
      <c r="C29" s="1585"/>
      <c r="D29" s="1585"/>
      <c r="E29" s="1585"/>
      <c r="F29" s="1580" t="s">
        <v>2205</v>
      </c>
      <c r="G29" s="1581"/>
      <c r="H29" s="1582" t="s">
        <v>660</v>
      </c>
      <c r="I29" s="1583"/>
      <c r="J29" s="1591" t="s">
        <v>765</v>
      </c>
      <c r="K29" s="1592"/>
      <c r="L29" s="33"/>
      <c r="M29" s="33"/>
      <c r="N29" s="33"/>
      <c r="O29" s="33"/>
      <c r="P29" s="33"/>
      <c r="Q29" s="33"/>
      <c r="R29" s="33"/>
      <c r="S29" s="33"/>
      <c r="T29" s="33"/>
      <c r="U29" s="33"/>
      <c r="V29" s="33"/>
      <c r="W29" s="33"/>
      <c r="X29" s="33"/>
      <c r="Y29" s="33"/>
      <c r="Z29" s="33"/>
    </row>
    <row r="30" spans="1:26" ht="63.75" customHeight="1">
      <c r="A30" s="1584" t="s">
        <v>770</v>
      </c>
      <c r="B30" s="1585"/>
      <c r="C30" s="1585"/>
      <c r="D30" s="1585"/>
      <c r="E30" s="1585"/>
      <c r="F30" s="1580" t="s">
        <v>2205</v>
      </c>
      <c r="G30" s="1581"/>
      <c r="H30" s="1582" t="s">
        <v>660</v>
      </c>
      <c r="I30" s="1583"/>
      <c r="J30" s="1591" t="s">
        <v>765</v>
      </c>
      <c r="K30" s="1592"/>
      <c r="L30" s="33"/>
      <c r="M30" s="33"/>
      <c r="N30" s="33"/>
      <c r="O30" s="33"/>
      <c r="P30" s="33"/>
      <c r="Q30" s="33"/>
      <c r="R30" s="33"/>
      <c r="S30" s="33"/>
      <c r="T30" s="33"/>
      <c r="U30" s="33"/>
      <c r="V30" s="33"/>
      <c r="W30" s="33"/>
      <c r="X30" s="33"/>
      <c r="Y30" s="33"/>
      <c r="Z30" s="33"/>
    </row>
    <row r="31" spans="1:26" ht="63.75" customHeight="1">
      <c r="A31" s="1584" t="s">
        <v>769</v>
      </c>
      <c r="B31" s="1585"/>
      <c r="C31" s="1585"/>
      <c r="D31" s="1585"/>
      <c r="E31" s="1585"/>
      <c r="F31" s="1580" t="s">
        <v>2205</v>
      </c>
      <c r="G31" s="1581"/>
      <c r="H31" s="1582" t="s">
        <v>660</v>
      </c>
      <c r="I31" s="1583"/>
      <c r="J31" s="1591" t="s">
        <v>765</v>
      </c>
      <c r="K31" s="1592"/>
      <c r="L31" s="33"/>
      <c r="M31" s="33"/>
      <c r="N31" s="33"/>
      <c r="O31" s="33"/>
      <c r="P31" s="33"/>
      <c r="Q31" s="33"/>
      <c r="R31" s="33"/>
      <c r="S31" s="33"/>
      <c r="T31" s="33"/>
      <c r="U31" s="33"/>
      <c r="V31" s="33"/>
      <c r="W31" s="33"/>
      <c r="X31" s="33"/>
      <c r="Y31" s="33"/>
      <c r="Z31" s="33"/>
    </row>
    <row r="32" spans="1:26" ht="64.5" customHeight="1">
      <c r="A32" s="1584" t="s">
        <v>768</v>
      </c>
      <c r="B32" s="1585"/>
      <c r="C32" s="1585"/>
      <c r="D32" s="1585"/>
      <c r="E32" s="1585"/>
      <c r="F32" s="1580" t="s">
        <v>2205</v>
      </c>
      <c r="G32" s="1581"/>
      <c r="H32" s="1582" t="s">
        <v>660</v>
      </c>
      <c r="I32" s="1583"/>
      <c r="J32" s="1591" t="s">
        <v>765</v>
      </c>
      <c r="K32" s="1592"/>
      <c r="L32" s="33"/>
      <c r="M32" s="33"/>
      <c r="N32" s="33"/>
      <c r="O32" s="33"/>
      <c r="P32" s="33"/>
      <c r="Q32" s="33"/>
      <c r="R32" s="33"/>
      <c r="S32" s="33"/>
      <c r="T32" s="33"/>
      <c r="U32" s="33"/>
      <c r="V32" s="33"/>
      <c r="W32" s="33"/>
      <c r="X32" s="33"/>
      <c r="Y32" s="33"/>
      <c r="Z32" s="33"/>
    </row>
    <row r="33" spans="1:26" ht="66" customHeight="1">
      <c r="A33" s="1584" t="s">
        <v>767</v>
      </c>
      <c r="B33" s="1585"/>
      <c r="C33" s="1585"/>
      <c r="D33" s="1585"/>
      <c r="E33" s="1585"/>
      <c r="F33" s="1580" t="s">
        <v>2206</v>
      </c>
      <c r="G33" s="1581"/>
      <c r="H33" s="1582" t="s">
        <v>660</v>
      </c>
      <c r="I33" s="1583"/>
      <c r="J33" s="1591" t="s">
        <v>765</v>
      </c>
      <c r="K33" s="1592"/>
      <c r="L33" s="33"/>
      <c r="M33" s="33"/>
      <c r="N33" s="33"/>
      <c r="O33" s="33"/>
      <c r="P33" s="33"/>
      <c r="Q33" s="33"/>
      <c r="R33" s="33"/>
      <c r="S33" s="33"/>
      <c r="T33" s="33"/>
      <c r="U33" s="33"/>
      <c r="V33" s="33"/>
      <c r="W33" s="33"/>
      <c r="X33" s="33"/>
      <c r="Y33" s="33"/>
      <c r="Z33" s="33"/>
    </row>
    <row r="34" spans="1:26" ht="65.25" customHeight="1">
      <c r="A34" s="1584" t="s">
        <v>766</v>
      </c>
      <c r="B34" s="1585"/>
      <c r="C34" s="1585"/>
      <c r="D34" s="1585"/>
      <c r="E34" s="1585"/>
      <c r="F34" s="1580" t="s">
        <v>2206</v>
      </c>
      <c r="G34" s="1581"/>
      <c r="H34" s="1582" t="s">
        <v>660</v>
      </c>
      <c r="I34" s="1583"/>
      <c r="J34" s="1591" t="s">
        <v>765</v>
      </c>
      <c r="K34" s="1592"/>
      <c r="L34" s="33"/>
      <c r="M34" s="33"/>
      <c r="N34" s="33"/>
      <c r="O34" s="33"/>
      <c r="P34" s="33"/>
      <c r="Q34" s="33"/>
      <c r="R34" s="33"/>
      <c r="S34" s="33"/>
      <c r="T34" s="33"/>
      <c r="U34" s="33"/>
      <c r="V34" s="33"/>
      <c r="W34" s="33"/>
      <c r="X34" s="33"/>
      <c r="Y34" s="33"/>
      <c r="Z34" s="33"/>
    </row>
    <row r="35" spans="1:26" ht="111" customHeight="1">
      <c r="A35" s="1584" t="s">
        <v>764</v>
      </c>
      <c r="B35" s="1585"/>
      <c r="C35" s="1585"/>
      <c r="D35" s="1585"/>
      <c r="E35" s="1585"/>
      <c r="F35" s="1580" t="s">
        <v>2205</v>
      </c>
      <c r="G35" s="1581"/>
      <c r="H35" s="1582" t="s">
        <v>2214</v>
      </c>
      <c r="I35" s="1583"/>
      <c r="J35" s="1578" t="s">
        <v>759</v>
      </c>
      <c r="K35" s="1579"/>
      <c r="L35" s="33"/>
      <c r="M35" s="33"/>
      <c r="N35" s="33"/>
      <c r="O35" s="33"/>
      <c r="P35" s="33"/>
      <c r="Q35" s="33"/>
      <c r="R35" s="33"/>
      <c r="S35" s="33"/>
      <c r="T35" s="33"/>
      <c r="U35" s="33"/>
      <c r="V35" s="33"/>
      <c r="W35" s="33"/>
      <c r="X35" s="33"/>
      <c r="Y35" s="33"/>
      <c r="Z35" s="33"/>
    </row>
    <row r="36" spans="1:26" ht="114" customHeight="1">
      <c r="A36" s="1584" t="s">
        <v>763</v>
      </c>
      <c r="B36" s="1585"/>
      <c r="C36" s="1585"/>
      <c r="D36" s="1585"/>
      <c r="E36" s="1585"/>
      <c r="F36" s="1580" t="s">
        <v>18</v>
      </c>
      <c r="G36" s="1581"/>
      <c r="H36" s="1582" t="s">
        <v>2214</v>
      </c>
      <c r="I36" s="1583"/>
      <c r="J36" s="1578" t="s">
        <v>759</v>
      </c>
      <c r="K36" s="1579"/>
      <c r="L36" s="33"/>
      <c r="M36" s="33"/>
      <c r="N36" s="33"/>
      <c r="O36" s="33"/>
      <c r="P36" s="33"/>
      <c r="Q36" s="33"/>
      <c r="R36" s="33"/>
      <c r="S36" s="33"/>
      <c r="T36" s="33"/>
      <c r="U36" s="33"/>
      <c r="V36" s="33"/>
      <c r="W36" s="33"/>
      <c r="X36" s="33"/>
      <c r="Y36" s="33"/>
      <c r="Z36" s="33"/>
    </row>
    <row r="37" spans="1:26" ht="111.75" customHeight="1">
      <c r="A37" s="1584" t="s">
        <v>762</v>
      </c>
      <c r="B37" s="1585"/>
      <c r="C37" s="1585"/>
      <c r="D37" s="1585"/>
      <c r="E37" s="1585"/>
      <c r="F37" s="1580" t="s">
        <v>18</v>
      </c>
      <c r="G37" s="1581"/>
      <c r="H37" s="1582" t="s">
        <v>2214</v>
      </c>
      <c r="I37" s="1583"/>
      <c r="J37" s="1578" t="s">
        <v>759</v>
      </c>
      <c r="K37" s="1579"/>
      <c r="L37" s="33"/>
      <c r="M37" s="33"/>
      <c r="N37" s="33"/>
      <c r="O37" s="33"/>
      <c r="P37" s="33"/>
      <c r="Q37" s="33"/>
      <c r="R37" s="33"/>
      <c r="S37" s="33"/>
      <c r="T37" s="33"/>
      <c r="U37" s="33"/>
      <c r="V37" s="33"/>
      <c r="W37" s="33"/>
      <c r="X37" s="33"/>
      <c r="Y37" s="33"/>
      <c r="Z37" s="33"/>
    </row>
    <row r="38" spans="1:26" ht="110.25" customHeight="1">
      <c r="A38" s="1584" t="s">
        <v>761</v>
      </c>
      <c r="B38" s="1585"/>
      <c r="C38" s="1585"/>
      <c r="D38" s="1585"/>
      <c r="E38" s="1585"/>
      <c r="F38" s="1580" t="s">
        <v>2207</v>
      </c>
      <c r="G38" s="1581"/>
      <c r="H38" s="1582" t="s">
        <v>2214</v>
      </c>
      <c r="I38" s="1583"/>
      <c r="J38" s="1578" t="s">
        <v>759</v>
      </c>
      <c r="K38" s="1579"/>
      <c r="L38" s="33"/>
      <c r="M38" s="33"/>
      <c r="N38" s="33"/>
      <c r="O38" s="33"/>
      <c r="P38" s="33"/>
      <c r="Q38" s="33"/>
      <c r="R38" s="33"/>
      <c r="S38" s="33"/>
      <c r="T38" s="33"/>
      <c r="U38" s="33"/>
      <c r="V38" s="33"/>
      <c r="W38" s="33"/>
      <c r="X38" s="33"/>
      <c r="Y38" s="33"/>
      <c r="Z38" s="33"/>
    </row>
    <row r="39" spans="1:26" ht="114.75" customHeight="1">
      <c r="A39" s="1584" t="s">
        <v>760</v>
      </c>
      <c r="B39" s="1585"/>
      <c r="C39" s="1585"/>
      <c r="D39" s="1585"/>
      <c r="E39" s="1585"/>
      <c r="F39" s="1580" t="s">
        <v>2207</v>
      </c>
      <c r="G39" s="1581"/>
      <c r="H39" s="1582" t="s">
        <v>2214</v>
      </c>
      <c r="I39" s="1583"/>
      <c r="J39" s="1578" t="s">
        <v>759</v>
      </c>
      <c r="K39" s="1579"/>
      <c r="L39" s="33"/>
      <c r="M39" s="33"/>
      <c r="N39" s="33"/>
      <c r="O39" s="33"/>
      <c r="P39" s="33"/>
      <c r="Q39" s="33"/>
      <c r="R39" s="33"/>
      <c r="S39" s="33"/>
      <c r="T39" s="33"/>
      <c r="U39" s="33"/>
      <c r="V39" s="33"/>
      <c r="W39" s="33"/>
      <c r="X39" s="33"/>
      <c r="Y39" s="33"/>
      <c r="Z39" s="33"/>
    </row>
    <row r="40" spans="1:26" ht="131.25" customHeight="1">
      <c r="A40" s="1584" t="s">
        <v>758</v>
      </c>
      <c r="B40" s="1585"/>
      <c r="C40" s="1585"/>
      <c r="D40" s="1585"/>
      <c r="E40" s="1585"/>
      <c r="F40" s="1580" t="s">
        <v>18</v>
      </c>
      <c r="G40" s="1581"/>
      <c r="H40" s="1582" t="s">
        <v>2214</v>
      </c>
      <c r="I40" s="1583"/>
      <c r="J40" s="1578" t="s">
        <v>759</v>
      </c>
      <c r="K40" s="1579"/>
      <c r="L40" s="33"/>
      <c r="M40" s="33"/>
      <c r="N40" s="33"/>
      <c r="O40" s="33"/>
      <c r="P40" s="33"/>
      <c r="Q40" s="33"/>
      <c r="R40" s="33"/>
      <c r="S40" s="33"/>
      <c r="T40" s="33"/>
      <c r="U40" s="33"/>
      <c r="V40" s="33"/>
      <c r="W40" s="33"/>
      <c r="X40" s="33"/>
      <c r="Y40" s="33"/>
      <c r="Z40" s="33"/>
    </row>
    <row r="41" spans="1:26" ht="110.25" customHeight="1">
      <c r="A41" s="1584" t="s">
        <v>757</v>
      </c>
      <c r="B41" s="1585"/>
      <c r="C41" s="1585"/>
      <c r="D41" s="1585"/>
      <c r="E41" s="1585"/>
      <c r="F41" s="1580" t="s">
        <v>18</v>
      </c>
      <c r="G41" s="1581"/>
      <c r="H41" s="1582" t="s">
        <v>2215</v>
      </c>
      <c r="I41" s="1583"/>
      <c r="J41" s="1578" t="s">
        <v>749</v>
      </c>
      <c r="K41" s="1579"/>
      <c r="L41" s="33"/>
      <c r="M41" s="33"/>
      <c r="N41" s="33"/>
      <c r="O41" s="33"/>
      <c r="P41" s="33"/>
      <c r="Q41" s="33"/>
      <c r="R41" s="33"/>
      <c r="S41" s="33"/>
      <c r="T41" s="33"/>
      <c r="U41" s="33"/>
      <c r="V41" s="33"/>
      <c r="W41" s="33"/>
      <c r="X41" s="33"/>
      <c r="Y41" s="33"/>
      <c r="Z41" s="33"/>
    </row>
    <row r="42" spans="1:26" ht="111.75" customHeight="1">
      <c r="A42" s="1584" t="s">
        <v>756</v>
      </c>
      <c r="B42" s="1585"/>
      <c r="C42" s="1585"/>
      <c r="D42" s="1585"/>
      <c r="E42" s="1585"/>
      <c r="F42" s="1580" t="s">
        <v>18</v>
      </c>
      <c r="G42" s="1581"/>
      <c r="H42" s="1582" t="s">
        <v>2215</v>
      </c>
      <c r="I42" s="1583"/>
      <c r="J42" s="1578" t="s">
        <v>749</v>
      </c>
      <c r="K42" s="1579"/>
      <c r="L42" s="33"/>
      <c r="M42" s="33"/>
      <c r="N42" s="33"/>
      <c r="O42" s="33"/>
      <c r="P42" s="33"/>
      <c r="Q42" s="33"/>
      <c r="R42" s="33"/>
      <c r="S42" s="33"/>
      <c r="T42" s="33"/>
      <c r="U42" s="33"/>
      <c r="V42" s="33"/>
      <c r="W42" s="33"/>
      <c r="X42" s="33"/>
      <c r="Y42" s="33"/>
      <c r="Z42" s="33"/>
    </row>
    <row r="43" spans="1:26" ht="97.5" customHeight="1">
      <c r="A43" s="1584" t="s">
        <v>755</v>
      </c>
      <c r="B43" s="1585"/>
      <c r="C43" s="1585"/>
      <c r="D43" s="1585"/>
      <c r="E43" s="1585"/>
      <c r="F43" s="1580" t="s">
        <v>18</v>
      </c>
      <c r="G43" s="1581"/>
      <c r="H43" s="1582" t="s">
        <v>2216</v>
      </c>
      <c r="I43" s="1583"/>
      <c r="J43" s="1578" t="s">
        <v>754</v>
      </c>
      <c r="K43" s="1579"/>
      <c r="L43" s="33"/>
      <c r="M43" s="33"/>
      <c r="N43" s="33"/>
      <c r="O43" s="33"/>
      <c r="P43" s="33"/>
      <c r="Q43" s="33"/>
      <c r="R43" s="33"/>
      <c r="S43" s="33"/>
      <c r="T43" s="33"/>
      <c r="U43" s="33"/>
      <c r="V43" s="33"/>
      <c r="W43" s="33"/>
      <c r="X43" s="33"/>
      <c r="Y43" s="33"/>
      <c r="Z43" s="33"/>
    </row>
    <row r="44" spans="1:26" ht="107.25" customHeight="1">
      <c r="A44" s="1584" t="s">
        <v>753</v>
      </c>
      <c r="B44" s="1585"/>
      <c r="C44" s="1585"/>
      <c r="D44" s="1585"/>
      <c r="E44" s="1585"/>
      <c r="F44" s="1580" t="s">
        <v>18</v>
      </c>
      <c r="G44" s="1581"/>
      <c r="H44" s="1582" t="s">
        <v>302</v>
      </c>
      <c r="I44" s="1583"/>
      <c r="J44" s="1578" t="s">
        <v>747</v>
      </c>
      <c r="K44" s="1579"/>
      <c r="L44" s="33"/>
      <c r="M44" s="33"/>
      <c r="N44" s="33"/>
      <c r="O44" s="33"/>
      <c r="P44" s="33"/>
      <c r="Q44" s="33"/>
      <c r="R44" s="33"/>
      <c r="S44" s="33"/>
      <c r="T44" s="33"/>
      <c r="U44" s="33"/>
      <c r="V44" s="33"/>
      <c r="W44" s="33"/>
      <c r="X44" s="33"/>
      <c r="Y44" s="33"/>
      <c r="Z44" s="33"/>
    </row>
    <row r="45" spans="1:26" ht="141.75" customHeight="1">
      <c r="A45" s="1584" t="s">
        <v>752</v>
      </c>
      <c r="B45" s="1585"/>
      <c r="C45" s="1585"/>
      <c r="D45" s="1585"/>
      <c r="E45" s="1585"/>
      <c r="F45" s="1580" t="s">
        <v>2207</v>
      </c>
      <c r="G45" s="1581"/>
      <c r="H45" s="1582" t="s">
        <v>2217</v>
      </c>
      <c r="I45" s="1583"/>
      <c r="J45" s="1578" t="s">
        <v>751</v>
      </c>
      <c r="K45" s="1579"/>
      <c r="L45" s="33"/>
      <c r="M45" s="33"/>
      <c r="N45" s="33"/>
      <c r="O45" s="33"/>
      <c r="P45" s="33"/>
      <c r="Q45" s="33"/>
      <c r="R45" s="33"/>
      <c r="S45" s="33"/>
      <c r="T45" s="33"/>
      <c r="U45" s="33"/>
      <c r="V45" s="33"/>
      <c r="W45" s="33"/>
      <c r="X45" s="33"/>
      <c r="Y45" s="33"/>
      <c r="Z45" s="33"/>
    </row>
    <row r="46" spans="1:26" ht="113.25" customHeight="1">
      <c r="A46" s="1584" t="s">
        <v>750</v>
      </c>
      <c r="B46" s="1585"/>
      <c r="C46" s="1585"/>
      <c r="D46" s="1585"/>
      <c r="E46" s="1585"/>
      <c r="F46" s="1580" t="s">
        <v>18</v>
      </c>
      <c r="G46" s="1581"/>
      <c r="H46" s="1582" t="s">
        <v>2215</v>
      </c>
      <c r="I46" s="1583"/>
      <c r="J46" s="1578" t="s">
        <v>749</v>
      </c>
      <c r="K46" s="1579"/>
      <c r="L46" s="33"/>
      <c r="M46" s="33"/>
      <c r="N46" s="33"/>
      <c r="O46" s="33"/>
      <c r="P46" s="33"/>
      <c r="Q46" s="33"/>
      <c r="R46" s="33"/>
      <c r="S46" s="33"/>
      <c r="T46" s="33"/>
      <c r="U46" s="33"/>
      <c r="V46" s="33"/>
      <c r="W46" s="33"/>
      <c r="X46" s="33"/>
      <c r="Y46" s="33"/>
      <c r="Z46" s="33"/>
    </row>
    <row r="47" spans="1:26" ht="126.75" customHeight="1">
      <c r="A47" s="1610" t="s">
        <v>748</v>
      </c>
      <c r="B47" s="1611"/>
      <c r="C47" s="1611"/>
      <c r="D47" s="1611"/>
      <c r="E47" s="1611"/>
      <c r="F47" s="1580" t="s">
        <v>18</v>
      </c>
      <c r="G47" s="1581"/>
      <c r="H47" s="1673" t="s">
        <v>302</v>
      </c>
      <c r="I47" s="1624"/>
      <c r="J47" s="1578" t="s">
        <v>747</v>
      </c>
      <c r="K47" s="1579"/>
      <c r="L47" s="33"/>
      <c r="M47" s="33"/>
      <c r="N47" s="33"/>
      <c r="O47" s="33"/>
      <c r="P47" s="33"/>
      <c r="Q47" s="33"/>
      <c r="R47" s="33"/>
      <c r="S47" s="33"/>
      <c r="T47" s="33"/>
      <c r="U47" s="33"/>
      <c r="V47" s="33"/>
      <c r="W47" s="33"/>
      <c r="X47" s="33"/>
      <c r="Y47" s="33"/>
      <c r="Z47" s="33"/>
    </row>
    <row r="48" spans="1:26" ht="104.25" customHeight="1">
      <c r="A48" s="1584" t="s">
        <v>3520</v>
      </c>
      <c r="B48" s="1585"/>
      <c r="C48" s="1585"/>
      <c r="D48" s="1585"/>
      <c r="E48" s="1585"/>
      <c r="F48" s="1580" t="s">
        <v>18</v>
      </c>
      <c r="G48" s="1581"/>
      <c r="H48" s="1582" t="s">
        <v>2218</v>
      </c>
      <c r="I48" s="1583"/>
      <c r="J48" s="1578" t="s">
        <v>746</v>
      </c>
      <c r="K48" s="1579"/>
      <c r="L48" s="33"/>
      <c r="M48" s="33"/>
      <c r="N48" s="33"/>
      <c r="O48" s="33"/>
      <c r="P48" s="33"/>
      <c r="Q48" s="33"/>
      <c r="R48" s="33"/>
      <c r="S48" s="33"/>
      <c r="T48" s="33"/>
      <c r="U48" s="33"/>
      <c r="V48" s="33"/>
      <c r="W48" s="33"/>
      <c r="X48" s="33"/>
      <c r="Y48" s="33"/>
      <c r="Z48" s="33"/>
    </row>
    <row r="49" spans="1:26" ht="83.25" customHeight="1">
      <c r="A49" s="1584" t="s">
        <v>745</v>
      </c>
      <c r="B49" s="1585"/>
      <c r="C49" s="1585"/>
      <c r="D49" s="1585"/>
      <c r="E49" s="1585"/>
      <c r="F49" s="1580" t="s">
        <v>18</v>
      </c>
      <c r="G49" s="1581"/>
      <c r="H49" s="1582" t="s">
        <v>2219</v>
      </c>
      <c r="I49" s="1583"/>
      <c r="J49" s="1578" t="s">
        <v>744</v>
      </c>
      <c r="K49" s="1579"/>
      <c r="L49" s="33"/>
      <c r="M49" s="33"/>
      <c r="N49" s="33"/>
      <c r="O49" s="33"/>
      <c r="P49" s="33"/>
      <c r="Q49" s="33"/>
      <c r="R49" s="33"/>
      <c r="S49" s="33"/>
      <c r="T49" s="33"/>
      <c r="U49" s="33"/>
      <c r="V49" s="33"/>
      <c r="W49" s="33"/>
      <c r="X49" s="33"/>
      <c r="Y49" s="33"/>
      <c r="Z49" s="33"/>
    </row>
    <row r="50" spans="1:26" ht="152.25" customHeight="1" thickBot="1">
      <c r="A50" s="1610" t="s">
        <v>4609</v>
      </c>
      <c r="B50" s="1611"/>
      <c r="C50" s="1611"/>
      <c r="D50" s="1611"/>
      <c r="E50" s="1612"/>
      <c r="F50" s="1622" t="s">
        <v>18</v>
      </c>
      <c r="G50" s="1623"/>
      <c r="H50" s="1591" t="s">
        <v>2220</v>
      </c>
      <c r="I50" s="1624"/>
      <c r="J50" s="1591" t="s">
        <v>743</v>
      </c>
      <c r="K50" s="1592"/>
      <c r="L50" s="33"/>
      <c r="M50" s="33"/>
      <c r="N50" s="33"/>
      <c r="O50" s="33"/>
      <c r="P50" s="33"/>
      <c r="Q50" s="33"/>
      <c r="R50" s="33"/>
      <c r="S50" s="33"/>
      <c r="T50" s="33"/>
      <c r="U50" s="33"/>
      <c r="V50" s="33"/>
      <c r="W50" s="33"/>
      <c r="X50" s="33"/>
      <c r="Y50" s="33"/>
      <c r="Z50" s="33"/>
    </row>
    <row r="51" spans="1:26" ht="31.5" customHeight="1" thickBot="1">
      <c r="A51" s="1613" t="s">
        <v>17</v>
      </c>
      <c r="B51" s="1590"/>
      <c r="C51" s="1589" t="s">
        <v>343</v>
      </c>
      <c r="D51" s="1570"/>
      <c r="E51" s="1570"/>
      <c r="F51" s="1570"/>
      <c r="G51" s="1570"/>
      <c r="H51" s="1570"/>
      <c r="I51" s="1570"/>
      <c r="J51" s="1570"/>
      <c r="K51" s="1590"/>
      <c r="L51" s="33"/>
      <c r="M51" s="33"/>
      <c r="N51" s="33"/>
      <c r="O51" s="33"/>
      <c r="P51" s="33"/>
      <c r="Q51" s="33"/>
      <c r="R51" s="33"/>
      <c r="S51" s="33"/>
      <c r="T51" s="33"/>
      <c r="U51" s="33"/>
      <c r="V51" s="33"/>
      <c r="W51" s="33"/>
      <c r="X51" s="33"/>
      <c r="Y51" s="33"/>
      <c r="Z51" s="33"/>
    </row>
    <row r="52" spans="1:26" ht="26.25" customHeight="1">
      <c r="A52" s="1599" t="s">
        <v>14</v>
      </c>
      <c r="B52" s="1600"/>
      <c r="C52" s="1617" t="s">
        <v>5077</v>
      </c>
      <c r="D52" s="1618"/>
      <c r="E52" s="1618"/>
      <c r="F52" s="1618"/>
      <c r="G52" s="1618"/>
      <c r="H52" s="1618"/>
      <c r="I52" s="1618"/>
      <c r="J52" s="1618"/>
      <c r="K52" s="1619"/>
    </row>
    <row r="53" spans="1:26" ht="231" customHeight="1" thickBot="1">
      <c r="A53" s="1603"/>
      <c r="B53" s="1604"/>
      <c r="C53" s="1620"/>
      <c r="D53" s="1620"/>
      <c r="E53" s="1620"/>
      <c r="F53" s="1620"/>
      <c r="G53" s="1620"/>
      <c r="H53" s="1620"/>
      <c r="I53" s="1620"/>
      <c r="J53" s="1620"/>
      <c r="K53" s="1621"/>
      <c r="L53" s="38"/>
      <c r="M53" s="38"/>
      <c r="N53" s="38"/>
      <c r="O53" s="38"/>
      <c r="P53" s="38"/>
      <c r="Q53" s="38"/>
      <c r="R53" s="38"/>
      <c r="S53" s="38"/>
      <c r="T53" s="38"/>
      <c r="U53" s="38"/>
      <c r="V53" s="38"/>
      <c r="W53" s="38"/>
      <c r="X53" s="38"/>
      <c r="Y53" s="38"/>
      <c r="Z53" s="38"/>
    </row>
    <row r="54" spans="1:26" ht="34.5" customHeight="1">
      <c r="A54" s="1599" t="s">
        <v>13</v>
      </c>
      <c r="B54" s="1600"/>
      <c r="C54" s="1625" t="s">
        <v>742</v>
      </c>
      <c r="D54" s="1615"/>
      <c r="E54" s="1615"/>
      <c r="F54" s="1615"/>
      <c r="G54" s="1615"/>
      <c r="H54" s="1615"/>
      <c r="I54" s="1615"/>
      <c r="J54" s="1615"/>
      <c r="K54" s="1616"/>
    </row>
    <row r="55" spans="1:26" ht="34.5" customHeight="1">
      <c r="A55" s="1601"/>
      <c r="B55" s="1602"/>
      <c r="C55" s="1575" t="s">
        <v>741</v>
      </c>
      <c r="D55" s="1576"/>
      <c r="E55" s="1576"/>
      <c r="F55" s="1576"/>
      <c r="G55" s="1576"/>
      <c r="H55" s="1576"/>
      <c r="I55" s="1576"/>
      <c r="J55" s="1576"/>
      <c r="K55" s="1577"/>
    </row>
    <row r="56" spans="1:26" ht="26.25" customHeight="1">
      <c r="A56" s="1601"/>
      <c r="B56" s="1602"/>
      <c r="C56" s="1575" t="s">
        <v>740</v>
      </c>
      <c r="D56" s="1576"/>
      <c r="E56" s="1576"/>
      <c r="F56" s="1576"/>
      <c r="G56" s="1576"/>
      <c r="H56" s="1576"/>
      <c r="I56" s="1576"/>
      <c r="J56" s="1576"/>
      <c r="K56" s="1577"/>
    </row>
    <row r="57" spans="1:26" ht="26.25" customHeight="1">
      <c r="A57" s="1601"/>
      <c r="B57" s="1602"/>
      <c r="C57" s="1575" t="s">
        <v>739</v>
      </c>
      <c r="D57" s="1576"/>
      <c r="E57" s="1576"/>
      <c r="F57" s="1576"/>
      <c r="G57" s="1576"/>
      <c r="H57" s="1576"/>
      <c r="I57" s="1576"/>
      <c r="J57" s="1576"/>
      <c r="K57" s="1577"/>
    </row>
    <row r="58" spans="1:26" ht="26.25" customHeight="1" thickBot="1">
      <c r="A58" s="1603"/>
      <c r="B58" s="1604"/>
      <c r="C58" s="1586" t="s">
        <v>738</v>
      </c>
      <c r="D58" s="1587"/>
      <c r="E58" s="1587"/>
      <c r="F58" s="1587"/>
      <c r="G58" s="1587"/>
      <c r="H58" s="1587"/>
      <c r="I58" s="1587"/>
      <c r="J58" s="1587"/>
      <c r="K58" s="1588"/>
    </row>
    <row r="59" spans="1:26" ht="33.75" customHeight="1">
      <c r="A59" s="1605" t="s">
        <v>7</v>
      </c>
      <c r="B59" s="1606"/>
      <c r="C59" s="1614" t="s">
        <v>4482</v>
      </c>
      <c r="D59" s="1615"/>
      <c r="E59" s="1615"/>
      <c r="F59" s="1615"/>
      <c r="G59" s="1615"/>
      <c r="H59" s="1615"/>
      <c r="I59" s="1615"/>
      <c r="J59" s="1615"/>
      <c r="K59" s="1616"/>
    </row>
    <row r="60" spans="1:26" ht="36" customHeight="1">
      <c r="A60" s="1607"/>
      <c r="B60" s="1606"/>
      <c r="C60" s="1582" t="s">
        <v>4551</v>
      </c>
      <c r="D60" s="1576"/>
      <c r="E60" s="1576"/>
      <c r="F60" s="1576"/>
      <c r="G60" s="1576"/>
      <c r="H60" s="1576"/>
      <c r="I60" s="1576"/>
      <c r="J60" s="1576"/>
      <c r="K60" s="1577"/>
    </row>
    <row r="61" spans="1:26" ht="24" customHeight="1">
      <c r="A61" s="1607"/>
      <c r="B61" s="1606"/>
      <c r="C61" s="1582" t="s">
        <v>4483</v>
      </c>
      <c r="D61" s="1576"/>
      <c r="E61" s="1576"/>
      <c r="F61" s="1576"/>
      <c r="G61" s="1576"/>
      <c r="H61" s="1576"/>
      <c r="I61" s="1576"/>
      <c r="J61" s="1576"/>
      <c r="K61" s="1577"/>
    </row>
    <row r="62" spans="1:26" ht="23.25" customHeight="1">
      <c r="A62" s="1607"/>
      <c r="B62" s="1606"/>
      <c r="C62" s="1582" t="s">
        <v>4484</v>
      </c>
      <c r="D62" s="1576"/>
      <c r="E62" s="1576"/>
      <c r="F62" s="1576"/>
      <c r="G62" s="1576"/>
      <c r="H62" s="1576"/>
      <c r="I62" s="1576"/>
      <c r="J62" s="1576"/>
      <c r="K62" s="1577"/>
    </row>
    <row r="63" spans="1:26" ht="22.5" customHeight="1">
      <c r="A63" s="1607"/>
      <c r="B63" s="1606"/>
      <c r="C63" s="1582" t="s">
        <v>4485</v>
      </c>
      <c r="D63" s="1576"/>
      <c r="E63" s="1576"/>
      <c r="F63" s="1576"/>
      <c r="G63" s="1576"/>
      <c r="H63" s="1576"/>
      <c r="I63" s="1576"/>
      <c r="J63" s="1576"/>
      <c r="K63" s="1577"/>
    </row>
    <row r="64" spans="1:26" ht="21.75" customHeight="1">
      <c r="A64" s="1607"/>
      <c r="B64" s="1606"/>
      <c r="C64" s="1582" t="s">
        <v>4486</v>
      </c>
      <c r="D64" s="1576"/>
      <c r="E64" s="1576"/>
      <c r="F64" s="1576"/>
      <c r="G64" s="1576"/>
      <c r="H64" s="1576"/>
      <c r="I64" s="1576"/>
      <c r="J64" s="1576"/>
      <c r="K64" s="1577"/>
    </row>
    <row r="65" spans="1:12" ht="33.75" customHeight="1" thickBot="1">
      <c r="A65" s="1608"/>
      <c r="B65" s="1609"/>
      <c r="C65" s="1582" t="s">
        <v>4487</v>
      </c>
      <c r="D65" s="1576"/>
      <c r="E65" s="1576"/>
      <c r="F65" s="1576"/>
      <c r="G65" s="1576"/>
      <c r="H65" s="1576"/>
      <c r="I65" s="1576"/>
      <c r="J65" s="1576"/>
      <c r="K65" s="1577"/>
    </row>
    <row r="66" spans="1:12" ht="15.75" customHeight="1" thickBot="1">
      <c r="A66" s="1626" t="s">
        <v>6</v>
      </c>
      <c r="B66" s="1594"/>
      <c r="C66" s="1594"/>
      <c r="D66" s="1594"/>
      <c r="E66" s="1594"/>
      <c r="F66" s="1594"/>
      <c r="G66" s="1594"/>
      <c r="H66" s="1594"/>
      <c r="I66" s="1594"/>
      <c r="J66" s="1594"/>
      <c r="K66" s="1597"/>
    </row>
    <row r="67" spans="1:12" ht="15.75" customHeight="1">
      <c r="A67" s="37" t="s">
        <v>5</v>
      </c>
      <c r="B67" s="36"/>
      <c r="C67" s="36"/>
      <c r="D67" s="36"/>
      <c r="E67" s="36"/>
      <c r="F67" s="1627">
        <v>60</v>
      </c>
      <c r="G67" s="1615"/>
      <c r="H67" s="1615"/>
      <c r="I67" s="1615"/>
      <c r="J67" s="1615"/>
      <c r="K67" s="1616"/>
      <c r="L67" s="33" t="s">
        <v>4</v>
      </c>
    </row>
    <row r="68" spans="1:12" ht="15.75" customHeight="1">
      <c r="A68" s="35" t="s">
        <v>3</v>
      </c>
      <c r="B68" s="34"/>
      <c r="C68" s="34"/>
      <c r="D68" s="34"/>
      <c r="E68" s="34"/>
      <c r="F68" s="1598">
        <v>15</v>
      </c>
      <c r="G68" s="1576"/>
      <c r="H68" s="1576"/>
      <c r="I68" s="1576"/>
      <c r="J68" s="1576"/>
      <c r="K68" s="1577"/>
      <c r="L68" s="33" t="s">
        <v>2</v>
      </c>
    </row>
    <row r="69" spans="1:12" ht="15.75" customHeight="1" thickBot="1">
      <c r="A69" s="56" t="s">
        <v>1</v>
      </c>
      <c r="B69" s="57"/>
      <c r="C69" s="57"/>
      <c r="D69" s="57"/>
      <c r="E69" s="57"/>
      <c r="F69" s="1566" t="s">
        <v>440</v>
      </c>
      <c r="G69" s="1567"/>
      <c r="H69" s="1567"/>
      <c r="I69" s="1567"/>
      <c r="J69" s="1567"/>
      <c r="K69" s="1568"/>
    </row>
    <row r="70" spans="1:12" ht="36" customHeight="1" thickBot="1">
      <c r="A70" s="1569" t="s">
        <v>4432</v>
      </c>
      <c r="B70" s="1570"/>
      <c r="C70" s="1570"/>
      <c r="D70" s="1570"/>
      <c r="E70" s="1571"/>
      <c r="F70" s="1572" t="s">
        <v>5078</v>
      </c>
      <c r="G70" s="1573"/>
      <c r="H70" s="1573"/>
      <c r="I70" s="1573"/>
      <c r="J70" s="1573"/>
      <c r="K70" s="1574"/>
    </row>
    <row r="71" spans="1:12" ht="15.75" customHeight="1"/>
    <row r="72" spans="1:12" ht="15.75" customHeight="1"/>
    <row r="73" spans="1:12" ht="15.75" customHeight="1"/>
    <row r="74" spans="1:12" ht="15.75" customHeight="1"/>
    <row r="75" spans="1:12" ht="15.75" customHeight="1"/>
    <row r="76" spans="1:12" ht="15.75" customHeight="1"/>
    <row r="77" spans="1:12" ht="15.75" customHeight="1"/>
    <row r="78" spans="1:12" ht="15.75" customHeight="1"/>
    <row r="79" spans="1:12" ht="15.75" customHeight="1"/>
    <row r="80" spans="1:1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192">
    <mergeCell ref="J44:K44"/>
    <mergeCell ref="J38:K38"/>
    <mergeCell ref="H20:I20"/>
    <mergeCell ref="J20:K20"/>
    <mergeCell ref="F36:G36"/>
    <mergeCell ref="A32:E32"/>
    <mergeCell ref="F32:G32"/>
    <mergeCell ref="H48:I48"/>
    <mergeCell ref="J48:K48"/>
    <mergeCell ref="A46:E46"/>
    <mergeCell ref="A47:E47"/>
    <mergeCell ref="F47:G47"/>
    <mergeCell ref="H47:I47"/>
    <mergeCell ref="J47:K47"/>
    <mergeCell ref="A48:E48"/>
    <mergeCell ref="F48:G48"/>
    <mergeCell ref="F46:G46"/>
    <mergeCell ref="H46:I46"/>
    <mergeCell ref="A44:E44"/>
    <mergeCell ref="F44:G44"/>
    <mergeCell ref="F41:G41"/>
    <mergeCell ref="H41:I41"/>
    <mergeCell ref="J41:K41"/>
    <mergeCell ref="H40:I40"/>
    <mergeCell ref="J40:K40"/>
    <mergeCell ref="H44:I44"/>
    <mergeCell ref="L20:R20"/>
    <mergeCell ref="H28:I28"/>
    <mergeCell ref="J28:K28"/>
    <mergeCell ref="A28:E28"/>
    <mergeCell ref="F28:G28"/>
    <mergeCell ref="A27:E27"/>
    <mergeCell ref="F27:G27"/>
    <mergeCell ref="H27:I27"/>
    <mergeCell ref="J27:K27"/>
    <mergeCell ref="F26:G26"/>
    <mergeCell ref="H26:I26"/>
    <mergeCell ref="J26:K26"/>
    <mergeCell ref="A26:E26"/>
    <mergeCell ref="J24:K24"/>
    <mergeCell ref="A22:E22"/>
    <mergeCell ref="A23:E23"/>
    <mergeCell ref="F23:G23"/>
    <mergeCell ref="H23:I23"/>
    <mergeCell ref="J23:K23"/>
    <mergeCell ref="A24:E24"/>
    <mergeCell ref="F24:G24"/>
    <mergeCell ref="H24:I24"/>
    <mergeCell ref="A20:E20"/>
    <mergeCell ref="F20:G20"/>
    <mergeCell ref="L5:Q6"/>
    <mergeCell ref="A6:C6"/>
    <mergeCell ref="D6:K6"/>
    <mergeCell ref="D11:K11"/>
    <mergeCell ref="D12:K12"/>
    <mergeCell ref="D13:K13"/>
    <mergeCell ref="A25:E25"/>
    <mergeCell ref="F25:G25"/>
    <mergeCell ref="H25:I25"/>
    <mergeCell ref="J25:K25"/>
    <mergeCell ref="A21:E21"/>
    <mergeCell ref="F21:G21"/>
    <mergeCell ref="H21:I21"/>
    <mergeCell ref="J21:K21"/>
    <mergeCell ref="F22:G22"/>
    <mergeCell ref="H22:I22"/>
    <mergeCell ref="J22:K22"/>
    <mergeCell ref="A15:C17"/>
    <mergeCell ref="D15:K15"/>
    <mergeCell ref="D16:K16"/>
    <mergeCell ref="D17:K17"/>
    <mergeCell ref="L18:R18"/>
    <mergeCell ref="D19:K19"/>
    <mergeCell ref="L19:R19"/>
    <mergeCell ref="A1:C1"/>
    <mergeCell ref="D1:E1"/>
    <mergeCell ref="F1:H1"/>
    <mergeCell ref="I1:K1"/>
    <mergeCell ref="D2:E2"/>
    <mergeCell ref="F2:H2"/>
    <mergeCell ref="I2:K2"/>
    <mergeCell ref="F4:H4"/>
    <mergeCell ref="D14:K14"/>
    <mergeCell ref="A7:C7"/>
    <mergeCell ref="D7:K7"/>
    <mergeCell ref="A8:K8"/>
    <mergeCell ref="A9:C11"/>
    <mergeCell ref="D9:K9"/>
    <mergeCell ref="D10:K10"/>
    <mergeCell ref="A12:C14"/>
    <mergeCell ref="I4:K4"/>
    <mergeCell ref="A2:C2"/>
    <mergeCell ref="A3:C3"/>
    <mergeCell ref="D3:E3"/>
    <mergeCell ref="F3:H3"/>
    <mergeCell ref="I3:K3"/>
    <mergeCell ref="A4:C4"/>
    <mergeCell ref="D4:E4"/>
    <mergeCell ref="A38:E38"/>
    <mergeCell ref="A5:C5"/>
    <mergeCell ref="D5:E5"/>
    <mergeCell ref="F5:H5"/>
    <mergeCell ref="I5:K5"/>
    <mergeCell ref="H36:I36"/>
    <mergeCell ref="J36:K36"/>
    <mergeCell ref="A34:E34"/>
    <mergeCell ref="A35:E35"/>
    <mergeCell ref="F35:G35"/>
    <mergeCell ref="H35:I35"/>
    <mergeCell ref="A29:E29"/>
    <mergeCell ref="F29:G29"/>
    <mergeCell ref="H29:I29"/>
    <mergeCell ref="J29:K29"/>
    <mergeCell ref="F30:G30"/>
    <mergeCell ref="H30:I30"/>
    <mergeCell ref="J35:K35"/>
    <mergeCell ref="A36:E36"/>
    <mergeCell ref="A33:E33"/>
    <mergeCell ref="F33:G33"/>
    <mergeCell ref="H33:I33"/>
    <mergeCell ref="A18:C18"/>
    <mergeCell ref="D18:K18"/>
    <mergeCell ref="F45:G45"/>
    <mergeCell ref="H45:I45"/>
    <mergeCell ref="J45:K45"/>
    <mergeCell ref="F68:K68"/>
    <mergeCell ref="A54:B58"/>
    <mergeCell ref="A59:B65"/>
    <mergeCell ref="A50:E50"/>
    <mergeCell ref="A51:B51"/>
    <mergeCell ref="A52:B53"/>
    <mergeCell ref="C59:K59"/>
    <mergeCell ref="C60:K60"/>
    <mergeCell ref="C61:K61"/>
    <mergeCell ref="C62:K62"/>
    <mergeCell ref="C63:K63"/>
    <mergeCell ref="C64:K64"/>
    <mergeCell ref="J50:K50"/>
    <mergeCell ref="C52:K53"/>
    <mergeCell ref="F50:G50"/>
    <mergeCell ref="H50:I50"/>
    <mergeCell ref="C54:K54"/>
    <mergeCell ref="A66:K66"/>
    <mergeCell ref="F67:K67"/>
    <mergeCell ref="J46:K46"/>
    <mergeCell ref="A43:E43"/>
    <mergeCell ref="F43:G43"/>
    <mergeCell ref="H43:I43"/>
    <mergeCell ref="J43:K43"/>
    <mergeCell ref="J30:K30"/>
    <mergeCell ref="A30:E30"/>
    <mergeCell ref="A31:E31"/>
    <mergeCell ref="F31:G31"/>
    <mergeCell ref="H31:I31"/>
    <mergeCell ref="J31:K31"/>
    <mergeCell ref="H34:I34"/>
    <mergeCell ref="J34:K34"/>
    <mergeCell ref="H32:I32"/>
    <mergeCell ref="J32:K32"/>
    <mergeCell ref="J33:K33"/>
    <mergeCell ref="F34:G34"/>
    <mergeCell ref="H42:I42"/>
    <mergeCell ref="J42:K42"/>
    <mergeCell ref="A42:E42"/>
    <mergeCell ref="A37:E37"/>
    <mergeCell ref="F37:G37"/>
    <mergeCell ref="H37:I37"/>
    <mergeCell ref="A45:E45"/>
    <mergeCell ref="F69:K69"/>
    <mergeCell ref="A70:E70"/>
    <mergeCell ref="F70:K70"/>
    <mergeCell ref="C55:K55"/>
    <mergeCell ref="J37:K37"/>
    <mergeCell ref="F38:G38"/>
    <mergeCell ref="H38:I38"/>
    <mergeCell ref="A40:E40"/>
    <mergeCell ref="F40:G40"/>
    <mergeCell ref="A41:E41"/>
    <mergeCell ref="C65:K65"/>
    <mergeCell ref="C56:K56"/>
    <mergeCell ref="C57:K57"/>
    <mergeCell ref="A39:E39"/>
    <mergeCell ref="F39:G39"/>
    <mergeCell ref="H39:I39"/>
    <mergeCell ref="J39:K39"/>
    <mergeCell ref="F42:G42"/>
    <mergeCell ref="A49:E49"/>
    <mergeCell ref="F49:G49"/>
    <mergeCell ref="H49:I49"/>
    <mergeCell ref="J49:K49"/>
    <mergeCell ref="C58:K58"/>
    <mergeCell ref="C51:K51"/>
  </mergeCells>
  <pageMargins left="0.19685039370078741" right="0.19685039370078741" top="0.19685039370078741" bottom="0.19685039370078741" header="0" footer="0"/>
  <pageSetup paperSize="9" fitToHeight="0"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61" zoomScaleNormal="100" workbookViewId="0">
      <selection activeCell="M69" sqref="M69"/>
    </sheetView>
  </sheetViews>
  <sheetFormatPr defaultColWidth="9.140625" defaultRowHeight="15"/>
  <cols>
    <col min="1" max="2" width="9.140625" style="137"/>
    <col min="3" max="3" width="8.42578125" style="137" customWidth="1"/>
    <col min="4" max="4" width="9.140625" style="137"/>
    <col min="5" max="5" width="10.5703125" style="137" customWidth="1"/>
    <col min="6" max="7" width="9.140625" style="137"/>
    <col min="8" max="8" width="9.140625" style="137" customWidth="1"/>
    <col min="9" max="9" width="8.28515625" style="137" customWidth="1"/>
    <col min="10" max="10" width="7.42578125" style="137" customWidth="1"/>
    <col min="11" max="11" width="9.7109375" style="137" customWidth="1"/>
    <col min="12" max="16" width="9.140625" style="137"/>
    <col min="17" max="17" width="13.85546875" style="137" customWidth="1"/>
    <col min="18" max="16384" width="9.140625" style="137"/>
  </cols>
  <sheetData>
    <row r="1" spans="1:18" ht="35.25" customHeight="1" thickBot="1">
      <c r="A1" s="1679" t="s">
        <v>74</v>
      </c>
      <c r="B1" s="1680"/>
      <c r="C1" s="1680"/>
      <c r="D1" s="893" t="s">
        <v>73</v>
      </c>
      <c r="E1" s="894"/>
      <c r="F1" s="1681" t="s">
        <v>72</v>
      </c>
      <c r="G1" s="1682"/>
      <c r="H1" s="1683"/>
      <c r="I1" s="941" t="s">
        <v>808</v>
      </c>
      <c r="J1" s="1684"/>
      <c r="K1" s="891"/>
    </row>
    <row r="2" spans="1:18" ht="39.75" customHeight="1" thickBot="1">
      <c r="A2" s="1681" t="s">
        <v>70</v>
      </c>
      <c r="B2" s="1682"/>
      <c r="C2" s="1683"/>
      <c r="D2" s="628" t="s">
        <v>1973</v>
      </c>
      <c r="E2" s="629"/>
      <c r="F2" s="1681" t="s">
        <v>68</v>
      </c>
      <c r="G2" s="1682"/>
      <c r="H2" s="1683"/>
      <c r="I2" s="895" t="s">
        <v>925</v>
      </c>
      <c r="J2" s="896"/>
      <c r="K2" s="897"/>
    </row>
    <row r="3" spans="1:18" ht="15.75" thickBot="1">
      <c r="A3" s="1707" t="s">
        <v>66</v>
      </c>
      <c r="B3" s="1708"/>
      <c r="C3" s="1709"/>
      <c r="D3" s="888" t="s">
        <v>438</v>
      </c>
      <c r="E3" s="890"/>
      <c r="F3" s="1707" t="s">
        <v>65</v>
      </c>
      <c r="G3" s="1708"/>
      <c r="H3" s="1709"/>
      <c r="I3" s="888">
        <v>3</v>
      </c>
      <c r="J3" s="889"/>
      <c r="K3" s="890"/>
    </row>
    <row r="4" spans="1:18" ht="15.75" thickBot="1">
      <c r="A4" s="1707" t="s">
        <v>64</v>
      </c>
      <c r="B4" s="1708"/>
      <c r="C4" s="1709"/>
      <c r="D4" s="893" t="s">
        <v>63</v>
      </c>
      <c r="E4" s="894"/>
      <c r="F4" s="1707" t="s">
        <v>62</v>
      </c>
      <c r="G4" s="1708"/>
      <c r="H4" s="1709"/>
      <c r="I4" s="888" t="s">
        <v>61</v>
      </c>
      <c r="J4" s="889"/>
      <c r="K4" s="890"/>
      <c r="L4" s="137" t="s">
        <v>60</v>
      </c>
    </row>
    <row r="5" spans="1:18" ht="15" customHeight="1" thickBot="1">
      <c r="A5" s="1707" t="s">
        <v>59</v>
      </c>
      <c r="B5" s="1708"/>
      <c r="C5" s="1709"/>
      <c r="D5" s="888" t="s">
        <v>58</v>
      </c>
      <c r="E5" s="890"/>
      <c r="F5" s="1707" t="s">
        <v>57</v>
      </c>
      <c r="G5" s="1708"/>
      <c r="H5" s="1709"/>
      <c r="I5" s="888" t="s">
        <v>130</v>
      </c>
      <c r="J5" s="889"/>
      <c r="K5" s="890"/>
      <c r="L5" s="753" t="s">
        <v>55</v>
      </c>
      <c r="M5" s="795"/>
      <c r="N5" s="795"/>
      <c r="O5" s="795"/>
      <c r="P5" s="795"/>
      <c r="Q5" s="795"/>
    </row>
    <row r="6" spans="1:18" ht="34.9" customHeight="1" thickBot="1">
      <c r="A6" s="1707" t="s">
        <v>54</v>
      </c>
      <c r="B6" s="1708"/>
      <c r="C6" s="1708"/>
      <c r="D6" s="868" t="s">
        <v>4610</v>
      </c>
      <c r="E6" s="869"/>
      <c r="F6" s="869"/>
      <c r="G6" s="869"/>
      <c r="H6" s="869"/>
      <c r="I6" s="869"/>
      <c r="J6" s="869"/>
      <c r="K6" s="870"/>
      <c r="L6" s="753"/>
      <c r="M6" s="795"/>
      <c r="N6" s="795"/>
      <c r="O6" s="795"/>
      <c r="P6" s="795"/>
      <c r="Q6" s="795"/>
    </row>
    <row r="7" spans="1:18" ht="86.25" customHeight="1" thickBot="1">
      <c r="A7" s="1710" t="s">
        <v>52</v>
      </c>
      <c r="B7" s="1711"/>
      <c r="C7" s="1711"/>
      <c r="D7" s="886" t="s">
        <v>807</v>
      </c>
      <c r="E7" s="886"/>
      <c r="F7" s="886"/>
      <c r="G7" s="886"/>
      <c r="H7" s="886"/>
      <c r="I7" s="886"/>
      <c r="J7" s="886"/>
      <c r="K7" s="887"/>
    </row>
    <row r="8" spans="1:18" ht="37.5" customHeight="1" thickBot="1">
      <c r="A8" s="660" t="s">
        <v>3293</v>
      </c>
      <c r="B8" s="661"/>
      <c r="C8" s="661"/>
      <c r="D8" s="661"/>
      <c r="E8" s="661"/>
      <c r="F8" s="661"/>
      <c r="G8" s="661"/>
      <c r="H8" s="661"/>
      <c r="I8" s="661"/>
      <c r="J8" s="661"/>
      <c r="K8" s="662"/>
    </row>
    <row r="9" spans="1:18" ht="56.25" customHeight="1">
      <c r="A9" s="1694" t="s">
        <v>50</v>
      </c>
      <c r="B9" s="1695"/>
      <c r="C9" s="1696"/>
      <c r="D9" s="933" t="s">
        <v>2227</v>
      </c>
      <c r="E9" s="933"/>
      <c r="F9" s="933"/>
      <c r="G9" s="933"/>
      <c r="H9" s="933"/>
      <c r="I9" s="933"/>
      <c r="J9" s="933"/>
      <c r="K9" s="934"/>
    </row>
    <row r="10" spans="1:18" ht="52.5" customHeight="1" thickBot="1">
      <c r="A10" s="1700"/>
      <c r="B10" s="1701"/>
      <c r="C10" s="1702"/>
      <c r="D10" s="927" t="s">
        <v>2228</v>
      </c>
      <c r="E10" s="928"/>
      <c r="F10" s="928"/>
      <c r="G10" s="928"/>
      <c r="H10" s="928"/>
      <c r="I10" s="928"/>
      <c r="J10" s="928"/>
      <c r="K10" s="929"/>
    </row>
    <row r="11" spans="1:18" ht="49.5" customHeight="1">
      <c r="A11" s="1694" t="s">
        <v>128</v>
      </c>
      <c r="B11" s="1695"/>
      <c r="C11" s="1696"/>
      <c r="D11" s="1712" t="s">
        <v>2224</v>
      </c>
      <c r="E11" s="1713"/>
      <c r="F11" s="1713"/>
      <c r="G11" s="1713"/>
      <c r="H11" s="1713"/>
      <c r="I11" s="1713"/>
      <c r="J11" s="1713"/>
      <c r="K11" s="1714"/>
    </row>
    <row r="12" spans="1:18" ht="47.25" customHeight="1">
      <c r="A12" s="1697"/>
      <c r="B12" s="1698"/>
      <c r="C12" s="1699"/>
      <c r="D12" s="1715" t="s">
        <v>2225</v>
      </c>
      <c r="E12" s="1716"/>
      <c r="F12" s="1716"/>
      <c r="G12" s="1716"/>
      <c r="H12" s="1716"/>
      <c r="I12" s="1716"/>
      <c r="J12" s="1716"/>
      <c r="K12" s="1717"/>
    </row>
    <row r="13" spans="1:18" ht="52.5" customHeight="1" thickBot="1">
      <c r="A13" s="1700"/>
      <c r="B13" s="1701"/>
      <c r="C13" s="1702"/>
      <c r="D13" s="1718" t="s">
        <v>2226</v>
      </c>
      <c r="E13" s="1719"/>
      <c r="F13" s="1719"/>
      <c r="G13" s="1719"/>
      <c r="H13" s="1719"/>
      <c r="I13" s="1719"/>
      <c r="J13" s="1719"/>
      <c r="K13" s="1720"/>
    </row>
    <row r="14" spans="1:18" ht="49.5" customHeight="1">
      <c r="A14" s="1694" t="s">
        <v>806</v>
      </c>
      <c r="B14" s="1695"/>
      <c r="C14" s="1696"/>
      <c r="D14" s="935" t="s">
        <v>2229</v>
      </c>
      <c r="E14" s="1692"/>
      <c r="F14" s="1692"/>
      <c r="G14" s="1692"/>
      <c r="H14" s="1692"/>
      <c r="I14" s="1692"/>
      <c r="J14" s="1692"/>
      <c r="K14" s="1693"/>
    </row>
    <row r="15" spans="1:18" ht="83.25" customHeight="1" thickBot="1">
      <c r="A15" s="1700"/>
      <c r="B15" s="1701"/>
      <c r="C15" s="1702"/>
      <c r="D15" s="927" t="s">
        <v>2230</v>
      </c>
      <c r="E15" s="928"/>
      <c r="F15" s="928"/>
      <c r="G15" s="928"/>
      <c r="H15" s="928"/>
      <c r="I15" s="928"/>
      <c r="J15" s="928"/>
      <c r="K15" s="929"/>
    </row>
    <row r="16" spans="1:18" ht="69" customHeight="1" thickBot="1">
      <c r="A16" s="1721" t="s">
        <v>48</v>
      </c>
      <c r="B16" s="1722"/>
      <c r="C16" s="1723"/>
      <c r="D16" s="938" t="s">
        <v>4244</v>
      </c>
      <c r="E16" s="939"/>
      <c r="F16" s="939"/>
      <c r="G16" s="939"/>
      <c r="H16" s="939"/>
      <c r="I16" s="939"/>
      <c r="J16" s="939"/>
      <c r="K16" s="940"/>
      <c r="L16" s="795" t="s">
        <v>805</v>
      </c>
      <c r="M16" s="795"/>
      <c r="N16" s="795"/>
      <c r="O16" s="795"/>
      <c r="P16" s="795"/>
      <c r="Q16" s="795"/>
      <c r="R16" s="795"/>
    </row>
    <row r="17" spans="1:18" ht="19.149999999999999" customHeight="1" thickBot="1">
      <c r="A17" s="159" t="s">
        <v>46</v>
      </c>
      <c r="B17" s="160"/>
      <c r="C17" s="160"/>
      <c r="D17" s="938" t="s">
        <v>3287</v>
      </c>
      <c r="E17" s="939"/>
      <c r="F17" s="939"/>
      <c r="G17" s="939"/>
      <c r="H17" s="939"/>
      <c r="I17" s="939"/>
      <c r="J17" s="939"/>
      <c r="K17" s="940"/>
      <c r="L17" s="790" t="s">
        <v>45</v>
      </c>
      <c r="M17" s="790"/>
      <c r="N17" s="790"/>
      <c r="O17" s="790"/>
      <c r="P17" s="790"/>
      <c r="Q17" s="790"/>
      <c r="R17" s="790"/>
    </row>
    <row r="18" spans="1:18" ht="50.45" customHeight="1" thickBot="1">
      <c r="A18" s="1679" t="s">
        <v>44</v>
      </c>
      <c r="B18" s="1680"/>
      <c r="C18" s="1680"/>
      <c r="D18" s="1680"/>
      <c r="E18" s="1703"/>
      <c r="F18" s="1704" t="s">
        <v>43</v>
      </c>
      <c r="G18" s="1704"/>
      <c r="H18" s="1704" t="s">
        <v>42</v>
      </c>
      <c r="I18" s="1704"/>
      <c r="J18" s="1704" t="s">
        <v>41</v>
      </c>
      <c r="K18" s="1705"/>
      <c r="L18" s="795" t="s">
        <v>40</v>
      </c>
      <c r="M18" s="795"/>
      <c r="N18" s="795"/>
      <c r="O18" s="795"/>
      <c r="P18" s="795"/>
      <c r="Q18" s="795"/>
      <c r="R18" s="795"/>
    </row>
    <row r="19" spans="1:18" ht="69" customHeight="1">
      <c r="A19" s="1724" t="s">
        <v>804</v>
      </c>
      <c r="B19" s="1725"/>
      <c r="C19" s="1725"/>
      <c r="D19" s="1725"/>
      <c r="E19" s="1726"/>
      <c r="F19" s="1706" t="s">
        <v>183</v>
      </c>
      <c r="G19" s="1706"/>
      <c r="H19" s="1727" t="s">
        <v>116</v>
      </c>
      <c r="I19" s="1727"/>
      <c r="J19" s="944" t="s">
        <v>802</v>
      </c>
      <c r="K19" s="945"/>
    </row>
    <row r="20" spans="1:18" ht="29.25" customHeight="1">
      <c r="A20" s="1674" t="s">
        <v>4243</v>
      </c>
      <c r="B20" s="1675"/>
      <c r="C20" s="1675"/>
      <c r="D20" s="1675"/>
      <c r="E20" s="1676"/>
      <c r="F20" s="855" t="s">
        <v>183</v>
      </c>
      <c r="G20" s="855"/>
      <c r="H20" s="1678" t="s">
        <v>245</v>
      </c>
      <c r="I20" s="1678"/>
      <c r="J20" s="861" t="s">
        <v>803</v>
      </c>
      <c r="K20" s="705"/>
    </row>
    <row r="21" spans="1:18" ht="39.75" customHeight="1">
      <c r="A21" s="1674" t="s">
        <v>4242</v>
      </c>
      <c r="B21" s="1675"/>
      <c r="C21" s="1675"/>
      <c r="D21" s="1675"/>
      <c r="E21" s="1676"/>
      <c r="F21" s="855" t="s">
        <v>183</v>
      </c>
      <c r="G21" s="855"/>
      <c r="H21" s="1678" t="s">
        <v>245</v>
      </c>
      <c r="I21" s="1678"/>
      <c r="J21" s="861" t="s">
        <v>803</v>
      </c>
      <c r="K21" s="705"/>
    </row>
    <row r="22" spans="1:18" ht="41.25" customHeight="1">
      <c r="A22" s="1674" t="s">
        <v>4241</v>
      </c>
      <c r="B22" s="1675"/>
      <c r="C22" s="1675"/>
      <c r="D22" s="1675"/>
      <c r="E22" s="1676"/>
      <c r="F22" s="855" t="s">
        <v>183</v>
      </c>
      <c r="G22" s="855"/>
      <c r="H22" s="1678" t="s">
        <v>245</v>
      </c>
      <c r="I22" s="1678"/>
      <c r="J22" s="861" t="s">
        <v>803</v>
      </c>
      <c r="K22" s="705"/>
    </row>
    <row r="23" spans="1:18" ht="38.25" customHeight="1">
      <c r="A23" s="1674" t="s">
        <v>4240</v>
      </c>
      <c r="B23" s="1675"/>
      <c r="C23" s="1675"/>
      <c r="D23" s="1675"/>
      <c r="E23" s="1676"/>
      <c r="F23" s="855" t="s">
        <v>183</v>
      </c>
      <c r="G23" s="855"/>
      <c r="H23" s="1678" t="s">
        <v>245</v>
      </c>
      <c r="I23" s="1678"/>
      <c r="J23" s="861" t="s">
        <v>803</v>
      </c>
      <c r="K23" s="705"/>
    </row>
    <row r="24" spans="1:18" ht="35.25" customHeight="1">
      <c r="A24" s="1674" t="s">
        <v>4239</v>
      </c>
      <c r="B24" s="1675"/>
      <c r="C24" s="1675"/>
      <c r="D24" s="1675"/>
      <c r="E24" s="1676"/>
      <c r="F24" s="855" t="s">
        <v>183</v>
      </c>
      <c r="G24" s="855"/>
      <c r="H24" s="1678" t="s">
        <v>245</v>
      </c>
      <c r="I24" s="1678"/>
      <c r="J24" s="861" t="s">
        <v>803</v>
      </c>
      <c r="K24" s="705"/>
    </row>
    <row r="25" spans="1:18" ht="31.5" customHeight="1">
      <c r="A25" s="1674" t="s">
        <v>4238</v>
      </c>
      <c r="B25" s="1675"/>
      <c r="C25" s="1675"/>
      <c r="D25" s="1675"/>
      <c r="E25" s="1676"/>
      <c r="F25" s="855" t="s">
        <v>183</v>
      </c>
      <c r="G25" s="855"/>
      <c r="H25" s="1678" t="s">
        <v>245</v>
      </c>
      <c r="I25" s="1678"/>
      <c r="J25" s="861" t="s">
        <v>803</v>
      </c>
      <c r="K25" s="705"/>
    </row>
    <row r="26" spans="1:18" ht="30" customHeight="1">
      <c r="A26" s="1674" t="s">
        <v>4237</v>
      </c>
      <c r="B26" s="1675"/>
      <c r="C26" s="1675"/>
      <c r="D26" s="1675"/>
      <c r="E26" s="1676"/>
      <c r="F26" s="855" t="s">
        <v>183</v>
      </c>
      <c r="G26" s="855"/>
      <c r="H26" s="1678" t="s">
        <v>245</v>
      </c>
      <c r="I26" s="1678"/>
      <c r="J26" s="861" t="s">
        <v>803</v>
      </c>
      <c r="K26" s="705"/>
    </row>
    <row r="27" spans="1:18" ht="32.25" customHeight="1">
      <c r="A27" s="1674" t="s">
        <v>4236</v>
      </c>
      <c r="B27" s="1675"/>
      <c r="C27" s="1675"/>
      <c r="D27" s="1675"/>
      <c r="E27" s="1676"/>
      <c r="F27" s="855" t="s">
        <v>183</v>
      </c>
      <c r="G27" s="855"/>
      <c r="H27" s="1735" t="s">
        <v>116</v>
      </c>
      <c r="I27" s="1736"/>
      <c r="J27" s="861" t="s">
        <v>802</v>
      </c>
      <c r="K27" s="705"/>
    </row>
    <row r="28" spans="1:18" ht="48" customHeight="1">
      <c r="A28" s="706" t="s">
        <v>4235</v>
      </c>
      <c r="B28" s="707"/>
      <c r="C28" s="707"/>
      <c r="D28" s="707"/>
      <c r="E28" s="703"/>
      <c r="F28" s="855" t="s">
        <v>183</v>
      </c>
      <c r="G28" s="855"/>
      <c r="H28" s="1735" t="s">
        <v>116</v>
      </c>
      <c r="I28" s="1736"/>
      <c r="J28" s="861" t="s">
        <v>802</v>
      </c>
      <c r="K28" s="705"/>
    </row>
    <row r="29" spans="1:18" ht="69" customHeight="1">
      <c r="A29" s="1674" t="s">
        <v>4234</v>
      </c>
      <c r="B29" s="1675"/>
      <c r="C29" s="1675"/>
      <c r="D29" s="1675"/>
      <c r="E29" s="1676"/>
      <c r="F29" s="855" t="s">
        <v>183</v>
      </c>
      <c r="G29" s="855"/>
      <c r="H29" s="1678" t="s">
        <v>245</v>
      </c>
      <c r="I29" s="1678"/>
      <c r="J29" s="861" t="s">
        <v>803</v>
      </c>
      <c r="K29" s="705"/>
    </row>
    <row r="30" spans="1:18" ht="38.25" customHeight="1">
      <c r="A30" s="1674" t="s">
        <v>4233</v>
      </c>
      <c r="B30" s="1675"/>
      <c r="C30" s="1675"/>
      <c r="D30" s="1675"/>
      <c r="E30" s="1676"/>
      <c r="F30" s="855" t="s">
        <v>183</v>
      </c>
      <c r="G30" s="855"/>
      <c r="H30" s="1678" t="s">
        <v>245</v>
      </c>
      <c r="I30" s="1678"/>
      <c r="J30" s="861" t="s">
        <v>803</v>
      </c>
      <c r="K30" s="705"/>
    </row>
    <row r="31" spans="1:18" ht="41.25" customHeight="1">
      <c r="A31" s="1674" t="s">
        <v>4232</v>
      </c>
      <c r="B31" s="1675"/>
      <c r="C31" s="1675"/>
      <c r="D31" s="1675"/>
      <c r="E31" s="1676"/>
      <c r="F31" s="855" t="s">
        <v>183</v>
      </c>
      <c r="G31" s="855"/>
      <c r="H31" s="1678" t="s">
        <v>116</v>
      </c>
      <c r="I31" s="1678"/>
      <c r="J31" s="861" t="s">
        <v>802</v>
      </c>
      <c r="K31" s="705"/>
    </row>
    <row r="32" spans="1:18" ht="37.5" customHeight="1">
      <c r="A32" s="1674" t="s">
        <v>4231</v>
      </c>
      <c r="B32" s="1675"/>
      <c r="C32" s="1675"/>
      <c r="D32" s="1675"/>
      <c r="E32" s="1676"/>
      <c r="F32" s="855" t="s">
        <v>183</v>
      </c>
      <c r="G32" s="855"/>
      <c r="H32" s="1678" t="s">
        <v>116</v>
      </c>
      <c r="I32" s="1678"/>
      <c r="J32" s="861" t="s">
        <v>802</v>
      </c>
      <c r="K32" s="705"/>
    </row>
    <row r="33" spans="1:11" ht="39.75" customHeight="1">
      <c r="A33" s="1674" t="s">
        <v>4230</v>
      </c>
      <c r="B33" s="1675"/>
      <c r="C33" s="1675"/>
      <c r="D33" s="1675"/>
      <c r="E33" s="1676"/>
      <c r="F33" s="855" t="s">
        <v>183</v>
      </c>
      <c r="G33" s="855"/>
      <c r="H33" s="1678" t="s">
        <v>116</v>
      </c>
      <c r="I33" s="1678"/>
      <c r="J33" s="861" t="s">
        <v>802</v>
      </c>
      <c r="K33" s="705"/>
    </row>
    <row r="34" spans="1:11" ht="83.25" customHeight="1">
      <c r="A34" s="1674" t="s">
        <v>4229</v>
      </c>
      <c r="B34" s="1675"/>
      <c r="C34" s="1675"/>
      <c r="D34" s="1675"/>
      <c r="E34" s="1676"/>
      <c r="F34" s="947" t="s">
        <v>18</v>
      </c>
      <c r="G34" s="1677"/>
      <c r="H34" s="1678" t="s">
        <v>116</v>
      </c>
      <c r="I34" s="1678"/>
      <c r="J34" s="861" t="s">
        <v>802</v>
      </c>
      <c r="K34" s="705"/>
    </row>
    <row r="35" spans="1:11" ht="66.75" customHeight="1">
      <c r="A35" s="1674" t="s">
        <v>4228</v>
      </c>
      <c r="B35" s="1675"/>
      <c r="C35" s="1675"/>
      <c r="D35" s="1675"/>
      <c r="E35" s="1676"/>
      <c r="F35" s="947" t="s">
        <v>18</v>
      </c>
      <c r="G35" s="1677"/>
      <c r="H35" s="1678" t="s">
        <v>4227</v>
      </c>
      <c r="I35" s="1678"/>
      <c r="J35" s="861" t="s">
        <v>4226</v>
      </c>
      <c r="K35" s="705"/>
    </row>
    <row r="36" spans="1:11" ht="54.75" customHeight="1">
      <c r="A36" s="1674" t="s">
        <v>4225</v>
      </c>
      <c r="B36" s="1675"/>
      <c r="C36" s="1675"/>
      <c r="D36" s="1675"/>
      <c r="E36" s="1676"/>
      <c r="F36" s="947" t="s">
        <v>18</v>
      </c>
      <c r="G36" s="1677"/>
      <c r="H36" s="1678" t="s">
        <v>801</v>
      </c>
      <c r="I36" s="1678"/>
      <c r="J36" s="861" t="s">
        <v>800</v>
      </c>
      <c r="K36" s="705"/>
    </row>
    <row r="37" spans="1:11" ht="57" customHeight="1">
      <c r="A37" s="1674" t="s">
        <v>2231</v>
      </c>
      <c r="B37" s="1675"/>
      <c r="C37" s="1675"/>
      <c r="D37" s="1675"/>
      <c r="E37" s="1676"/>
      <c r="F37" s="947" t="s">
        <v>18</v>
      </c>
      <c r="G37" s="1677"/>
      <c r="H37" s="1678" t="s">
        <v>799</v>
      </c>
      <c r="I37" s="1678"/>
      <c r="J37" s="861" t="s">
        <v>798</v>
      </c>
      <c r="K37" s="705"/>
    </row>
    <row r="38" spans="1:11" ht="44.25" customHeight="1">
      <c r="A38" s="1674" t="s">
        <v>4224</v>
      </c>
      <c r="B38" s="1675"/>
      <c r="C38" s="1675"/>
      <c r="D38" s="1675"/>
      <c r="E38" s="1676"/>
      <c r="F38" s="947" t="s">
        <v>18</v>
      </c>
      <c r="G38" s="1677"/>
      <c r="H38" s="1678" t="s">
        <v>109</v>
      </c>
      <c r="I38" s="1678"/>
      <c r="J38" s="861" t="s">
        <v>797</v>
      </c>
      <c r="K38" s="705"/>
    </row>
    <row r="39" spans="1:11" ht="45" customHeight="1">
      <c r="A39" s="1674" t="s">
        <v>4223</v>
      </c>
      <c r="B39" s="1675"/>
      <c r="C39" s="1675"/>
      <c r="D39" s="1675"/>
      <c r="E39" s="1676"/>
      <c r="F39" s="947" t="s">
        <v>18</v>
      </c>
      <c r="G39" s="1677"/>
      <c r="H39" s="1678" t="s">
        <v>109</v>
      </c>
      <c r="I39" s="1678"/>
      <c r="J39" s="861" t="s">
        <v>797</v>
      </c>
      <c r="K39" s="705"/>
    </row>
    <row r="40" spans="1:11" ht="44.25" customHeight="1">
      <c r="A40" s="1674" t="s">
        <v>4222</v>
      </c>
      <c r="B40" s="1675"/>
      <c r="C40" s="1675"/>
      <c r="D40" s="1675"/>
      <c r="E40" s="1676"/>
      <c r="F40" s="947" t="s">
        <v>18</v>
      </c>
      <c r="G40" s="1677"/>
      <c r="H40" s="1678" t="s">
        <v>109</v>
      </c>
      <c r="I40" s="1678"/>
      <c r="J40" s="861" t="s">
        <v>797</v>
      </c>
      <c r="K40" s="705"/>
    </row>
    <row r="41" spans="1:11" ht="42.75" customHeight="1">
      <c r="A41" s="1674" t="s">
        <v>4221</v>
      </c>
      <c r="B41" s="1675"/>
      <c r="C41" s="1675"/>
      <c r="D41" s="1675"/>
      <c r="E41" s="1676"/>
      <c r="F41" s="947" t="s">
        <v>18</v>
      </c>
      <c r="G41" s="1677"/>
      <c r="H41" s="1678" t="s">
        <v>109</v>
      </c>
      <c r="I41" s="1678"/>
      <c r="J41" s="861" t="s">
        <v>797</v>
      </c>
      <c r="K41" s="705"/>
    </row>
    <row r="42" spans="1:11" ht="50.25" customHeight="1">
      <c r="A42" s="1674" t="s">
        <v>4220</v>
      </c>
      <c r="B42" s="1675"/>
      <c r="C42" s="1675"/>
      <c r="D42" s="1675"/>
      <c r="E42" s="1676"/>
      <c r="F42" s="947" t="s">
        <v>18</v>
      </c>
      <c r="G42" s="1677"/>
      <c r="H42" s="1678" t="s">
        <v>261</v>
      </c>
      <c r="I42" s="1678"/>
      <c r="J42" s="861" t="s">
        <v>4219</v>
      </c>
      <c r="K42" s="705"/>
    </row>
    <row r="43" spans="1:11" ht="54.75" customHeight="1">
      <c r="A43" s="1674" t="s">
        <v>4218</v>
      </c>
      <c r="B43" s="1675"/>
      <c r="C43" s="1675"/>
      <c r="D43" s="1675"/>
      <c r="E43" s="1676"/>
      <c r="F43" s="947" t="s">
        <v>18</v>
      </c>
      <c r="G43" s="1677"/>
      <c r="H43" s="1678" t="s">
        <v>821</v>
      </c>
      <c r="I43" s="1678"/>
      <c r="J43" s="861" t="s">
        <v>796</v>
      </c>
      <c r="K43" s="705"/>
    </row>
    <row r="44" spans="1:11" ht="50.25" customHeight="1">
      <c r="A44" s="1674" t="s">
        <v>4217</v>
      </c>
      <c r="B44" s="1675"/>
      <c r="C44" s="1675"/>
      <c r="D44" s="1675"/>
      <c r="E44" s="1676"/>
      <c r="F44" s="947" t="s">
        <v>18</v>
      </c>
      <c r="G44" s="1677"/>
      <c r="H44" s="1678" t="s">
        <v>4216</v>
      </c>
      <c r="I44" s="1678"/>
      <c r="J44" s="861" t="s">
        <v>794</v>
      </c>
      <c r="K44" s="705"/>
    </row>
    <row r="45" spans="1:11" ht="50.25" customHeight="1">
      <c r="A45" s="1674" t="s">
        <v>4215</v>
      </c>
      <c r="B45" s="1675"/>
      <c r="C45" s="1675"/>
      <c r="D45" s="1675"/>
      <c r="E45" s="1676"/>
      <c r="F45" s="947" t="s">
        <v>18</v>
      </c>
      <c r="G45" s="1677"/>
      <c r="H45" s="1678" t="s">
        <v>795</v>
      </c>
      <c r="I45" s="1678"/>
      <c r="J45" s="861" t="s">
        <v>794</v>
      </c>
      <c r="K45" s="705"/>
    </row>
    <row r="46" spans="1:11" ht="50.25" customHeight="1">
      <c r="A46" s="1674" t="s">
        <v>4214</v>
      </c>
      <c r="B46" s="1675"/>
      <c r="C46" s="1675"/>
      <c r="D46" s="1675"/>
      <c r="E46" s="1676"/>
      <c r="F46" s="947" t="s">
        <v>18</v>
      </c>
      <c r="G46" s="1677"/>
      <c r="H46" s="1678" t="s">
        <v>795</v>
      </c>
      <c r="I46" s="1678"/>
      <c r="J46" s="861" t="s">
        <v>794</v>
      </c>
      <c r="K46" s="705"/>
    </row>
    <row r="47" spans="1:11" ht="50.25" customHeight="1">
      <c r="A47" s="1674" t="s">
        <v>4213</v>
      </c>
      <c r="B47" s="1675"/>
      <c r="C47" s="1675"/>
      <c r="D47" s="1675"/>
      <c r="E47" s="1676"/>
      <c r="F47" s="947" t="s">
        <v>18</v>
      </c>
      <c r="G47" s="1677"/>
      <c r="H47" s="1678" t="s">
        <v>795</v>
      </c>
      <c r="I47" s="1678"/>
      <c r="J47" s="861" t="s">
        <v>794</v>
      </c>
      <c r="K47" s="705"/>
    </row>
    <row r="48" spans="1:11" ht="35.25" customHeight="1" thickBot="1">
      <c r="A48" s="1728" t="s">
        <v>4212</v>
      </c>
      <c r="B48" s="1729"/>
      <c r="C48" s="1730"/>
      <c r="D48" s="1730"/>
      <c r="E48" s="1731"/>
      <c r="F48" s="1732" t="s">
        <v>18</v>
      </c>
      <c r="G48" s="1733"/>
      <c r="H48" s="1734" t="s">
        <v>245</v>
      </c>
      <c r="I48" s="1734"/>
      <c r="J48" s="882" t="s">
        <v>803</v>
      </c>
      <c r="K48" s="883"/>
    </row>
    <row r="49" spans="1:11" ht="24.75" customHeight="1">
      <c r="A49" s="1747" t="s">
        <v>17</v>
      </c>
      <c r="B49" s="1748"/>
      <c r="C49" s="1753" t="s">
        <v>792</v>
      </c>
      <c r="D49" s="1754"/>
      <c r="E49" s="1754"/>
      <c r="F49" s="1754"/>
      <c r="G49" s="1754"/>
      <c r="H49" s="1754"/>
      <c r="I49" s="1754"/>
      <c r="J49" s="1754"/>
      <c r="K49" s="1755"/>
    </row>
    <row r="50" spans="1:11" ht="24" customHeight="1">
      <c r="A50" s="1749"/>
      <c r="B50" s="1750"/>
      <c r="C50" s="1674" t="s">
        <v>4211</v>
      </c>
      <c r="D50" s="1756"/>
      <c r="E50" s="1756"/>
      <c r="F50" s="1756"/>
      <c r="G50" s="1756"/>
      <c r="H50" s="1756"/>
      <c r="I50" s="1756"/>
      <c r="J50" s="1756"/>
      <c r="K50" s="1757"/>
    </row>
    <row r="51" spans="1:11" ht="24.75" customHeight="1" thickBot="1">
      <c r="A51" s="1751"/>
      <c r="B51" s="1752"/>
      <c r="C51" s="1740" t="s">
        <v>4210</v>
      </c>
      <c r="D51" s="1741"/>
      <c r="E51" s="1741"/>
      <c r="F51" s="1741"/>
      <c r="G51" s="1741"/>
      <c r="H51" s="1741"/>
      <c r="I51" s="1741"/>
      <c r="J51" s="1741"/>
      <c r="K51" s="1742"/>
    </row>
    <row r="52" spans="1:11" ht="242.1" customHeight="1" thickBot="1">
      <c r="A52" s="1721" t="s">
        <v>14</v>
      </c>
      <c r="B52" s="1746"/>
      <c r="C52" s="869" t="s">
        <v>5079</v>
      </c>
      <c r="D52" s="869"/>
      <c r="E52" s="869"/>
      <c r="F52" s="869"/>
      <c r="G52" s="869"/>
      <c r="H52" s="869"/>
      <c r="I52" s="869"/>
      <c r="J52" s="869"/>
      <c r="K52" s="870"/>
    </row>
    <row r="53" spans="1:11" ht="26.45" customHeight="1">
      <c r="A53" s="1747" t="s">
        <v>13</v>
      </c>
      <c r="B53" s="1748"/>
      <c r="C53" s="880" t="s">
        <v>791</v>
      </c>
      <c r="D53" s="880"/>
      <c r="E53" s="880"/>
      <c r="F53" s="880"/>
      <c r="G53" s="880"/>
      <c r="H53" s="880"/>
      <c r="I53" s="880"/>
      <c r="J53" s="880"/>
      <c r="K53" s="881"/>
    </row>
    <row r="54" spans="1:11" ht="33.75" customHeight="1">
      <c r="A54" s="1749"/>
      <c r="B54" s="1750"/>
      <c r="C54" s="1743" t="s">
        <v>790</v>
      </c>
      <c r="D54" s="1743"/>
      <c r="E54" s="1743"/>
      <c r="F54" s="1743"/>
      <c r="G54" s="1743"/>
      <c r="H54" s="1743"/>
      <c r="I54" s="1743"/>
      <c r="J54" s="1743"/>
      <c r="K54" s="1744"/>
    </row>
    <row r="55" spans="1:11" ht="26.45" customHeight="1">
      <c r="A55" s="1749"/>
      <c r="B55" s="1750"/>
      <c r="C55" s="1743" t="s">
        <v>789</v>
      </c>
      <c r="D55" s="1743"/>
      <c r="E55" s="1743"/>
      <c r="F55" s="1743"/>
      <c r="G55" s="1743"/>
      <c r="H55" s="1743"/>
      <c r="I55" s="1743"/>
      <c r="J55" s="1743"/>
      <c r="K55" s="1744"/>
    </row>
    <row r="56" spans="1:11" ht="26.45" customHeight="1">
      <c r="A56" s="1749"/>
      <c r="B56" s="1750"/>
      <c r="C56" s="1743" t="s">
        <v>788</v>
      </c>
      <c r="D56" s="1743"/>
      <c r="E56" s="1743"/>
      <c r="F56" s="1743"/>
      <c r="G56" s="1743"/>
      <c r="H56" s="1743"/>
      <c r="I56" s="1743"/>
      <c r="J56" s="1743"/>
      <c r="K56" s="1744"/>
    </row>
    <row r="57" spans="1:11" ht="26.45" customHeight="1" thickBot="1">
      <c r="A57" s="1751"/>
      <c r="B57" s="1752"/>
      <c r="C57" s="863" t="s">
        <v>787</v>
      </c>
      <c r="D57" s="863"/>
      <c r="E57" s="863"/>
      <c r="F57" s="863"/>
      <c r="G57" s="863"/>
      <c r="H57" s="863"/>
      <c r="I57" s="863"/>
      <c r="J57" s="863"/>
      <c r="K57" s="864"/>
    </row>
    <row r="58" spans="1:11" ht="35.25" customHeight="1">
      <c r="A58" s="1688" t="s">
        <v>7</v>
      </c>
      <c r="B58" s="1689"/>
      <c r="C58" s="706" t="s">
        <v>4209</v>
      </c>
      <c r="D58" s="707"/>
      <c r="E58" s="707"/>
      <c r="F58" s="707"/>
      <c r="G58" s="707"/>
      <c r="H58" s="707"/>
      <c r="I58" s="707"/>
      <c r="J58" s="707"/>
      <c r="K58" s="708"/>
    </row>
    <row r="59" spans="1:11" ht="24" customHeight="1">
      <c r="A59" s="1690"/>
      <c r="B59" s="1691"/>
      <c r="C59" s="706" t="s">
        <v>4208</v>
      </c>
      <c r="D59" s="707"/>
      <c r="E59" s="707"/>
      <c r="F59" s="707"/>
      <c r="G59" s="707"/>
      <c r="H59" s="707"/>
      <c r="I59" s="707"/>
      <c r="J59" s="707"/>
      <c r="K59" s="708"/>
    </row>
    <row r="60" spans="1:11" ht="25.5" customHeight="1">
      <c r="A60" s="1690"/>
      <c r="B60" s="1691"/>
      <c r="C60" s="706" t="s">
        <v>4207</v>
      </c>
      <c r="D60" s="707"/>
      <c r="E60" s="707"/>
      <c r="F60" s="707"/>
      <c r="G60" s="707"/>
      <c r="H60" s="707"/>
      <c r="I60" s="707"/>
      <c r="J60" s="707"/>
      <c r="K60" s="708"/>
    </row>
    <row r="61" spans="1:11" ht="26.25" customHeight="1">
      <c r="A61" s="1690"/>
      <c r="B61" s="1691"/>
      <c r="C61" s="706" t="s">
        <v>4206</v>
      </c>
      <c r="D61" s="707"/>
      <c r="E61" s="707"/>
      <c r="F61" s="707"/>
      <c r="G61" s="707"/>
      <c r="H61" s="707"/>
      <c r="I61" s="707"/>
      <c r="J61" s="707"/>
      <c r="K61" s="708"/>
    </row>
    <row r="62" spans="1:11" ht="26.25" customHeight="1">
      <c r="A62" s="1690"/>
      <c r="B62" s="1691"/>
      <c r="C62" s="706" t="s">
        <v>4205</v>
      </c>
      <c r="D62" s="707"/>
      <c r="E62" s="707"/>
      <c r="F62" s="707"/>
      <c r="G62" s="707"/>
      <c r="H62" s="707"/>
      <c r="I62" s="707"/>
      <c r="J62" s="707"/>
      <c r="K62" s="708"/>
    </row>
    <row r="63" spans="1:11" ht="36.75" customHeight="1">
      <c r="A63" s="1690"/>
      <c r="B63" s="1691"/>
      <c r="C63" s="706" t="s">
        <v>4204</v>
      </c>
      <c r="D63" s="707"/>
      <c r="E63" s="707"/>
      <c r="F63" s="707"/>
      <c r="G63" s="707"/>
      <c r="H63" s="707"/>
      <c r="I63" s="707"/>
      <c r="J63" s="707"/>
      <c r="K63" s="708"/>
    </row>
    <row r="64" spans="1:11" ht="27" customHeight="1" thickBot="1">
      <c r="A64" s="1690"/>
      <c r="B64" s="1691"/>
      <c r="C64" s="1745" t="s">
        <v>4203</v>
      </c>
      <c r="D64" s="899"/>
      <c r="E64" s="899"/>
      <c r="F64" s="899"/>
      <c r="G64" s="899"/>
      <c r="H64" s="899"/>
      <c r="I64" s="899"/>
      <c r="J64" s="899"/>
      <c r="K64" s="900"/>
    </row>
    <row r="65" spans="1:12" ht="15.75" thickBot="1">
      <c r="A65" s="1685" t="s">
        <v>6</v>
      </c>
      <c r="B65" s="1686"/>
      <c r="C65" s="1686"/>
      <c r="D65" s="1686"/>
      <c r="E65" s="1686"/>
      <c r="F65" s="1686"/>
      <c r="G65" s="1686"/>
      <c r="H65" s="1686"/>
      <c r="I65" s="1686"/>
      <c r="J65" s="1686"/>
      <c r="K65" s="1687"/>
    </row>
    <row r="66" spans="1:12">
      <c r="A66" s="161" t="s">
        <v>5</v>
      </c>
      <c r="B66" s="162"/>
      <c r="C66" s="162"/>
      <c r="D66" s="162"/>
      <c r="E66" s="162"/>
      <c r="F66" s="871">
        <v>45</v>
      </c>
      <c r="G66" s="872"/>
      <c r="H66" s="872"/>
      <c r="I66" s="872"/>
      <c r="J66" s="872"/>
      <c r="K66" s="873"/>
      <c r="L66" s="137" t="s">
        <v>4</v>
      </c>
    </row>
    <row r="67" spans="1:12">
      <c r="A67" s="163" t="s">
        <v>3</v>
      </c>
      <c r="B67" s="164"/>
      <c r="C67" s="164"/>
      <c r="D67" s="164"/>
      <c r="E67" s="164"/>
      <c r="F67" s="874">
        <v>30</v>
      </c>
      <c r="G67" s="949"/>
      <c r="H67" s="949"/>
      <c r="I67" s="949"/>
      <c r="J67" s="949"/>
      <c r="K67" s="950"/>
      <c r="L67" s="137" t="s">
        <v>2</v>
      </c>
    </row>
    <row r="68" spans="1:12" ht="15.75" thickBot="1">
      <c r="A68" s="1737" t="s">
        <v>1</v>
      </c>
      <c r="B68" s="1738"/>
      <c r="C68" s="1738"/>
      <c r="D68" s="1738"/>
      <c r="E68" s="1739"/>
      <c r="F68" s="877" t="s">
        <v>440</v>
      </c>
      <c r="G68" s="878"/>
      <c r="H68" s="878"/>
      <c r="I68" s="878"/>
      <c r="J68" s="878"/>
      <c r="K68" s="879"/>
    </row>
    <row r="69" spans="1:12" ht="36.75" customHeight="1" thickBot="1">
      <c r="A69" s="1721" t="s">
        <v>4432</v>
      </c>
      <c r="B69" s="1722"/>
      <c r="C69" s="1722"/>
      <c r="D69" s="1722"/>
      <c r="E69" s="1723"/>
      <c r="F69" s="868" t="s">
        <v>4245</v>
      </c>
      <c r="G69" s="869"/>
      <c r="H69" s="869"/>
      <c r="I69" s="869"/>
      <c r="J69" s="869"/>
      <c r="K69" s="870"/>
    </row>
  </sheetData>
  <mergeCells count="193">
    <mergeCell ref="A68:E68"/>
    <mergeCell ref="F66:K66"/>
    <mergeCell ref="F67:K67"/>
    <mergeCell ref="F68:K68"/>
    <mergeCell ref="C51:K51"/>
    <mergeCell ref="C52:K52"/>
    <mergeCell ref="C53:K53"/>
    <mergeCell ref="C54:K54"/>
    <mergeCell ref="A69:E69"/>
    <mergeCell ref="C64:K64"/>
    <mergeCell ref="C59:K59"/>
    <mergeCell ref="C56:K56"/>
    <mergeCell ref="A52:B52"/>
    <mergeCell ref="A53:B57"/>
    <mergeCell ref="C55:K55"/>
    <mergeCell ref="A49:B51"/>
    <mergeCell ref="C49:K49"/>
    <mergeCell ref="C50:K50"/>
    <mergeCell ref="H34:I34"/>
    <mergeCell ref="J34:K34"/>
    <mergeCell ref="J29:K29"/>
    <mergeCell ref="J30:K30"/>
    <mergeCell ref="J32:K32"/>
    <mergeCell ref="F33:G33"/>
    <mergeCell ref="H33:I33"/>
    <mergeCell ref="J33:K33"/>
    <mergeCell ref="A32:E32"/>
    <mergeCell ref="F29:G29"/>
    <mergeCell ref="H29:I29"/>
    <mergeCell ref="A30:E30"/>
    <mergeCell ref="A23:E23"/>
    <mergeCell ref="F23:G23"/>
    <mergeCell ref="H23:I23"/>
    <mergeCell ref="J23:K23"/>
    <mergeCell ref="A33:E33"/>
    <mergeCell ref="F32:G32"/>
    <mergeCell ref="H32:I32"/>
    <mergeCell ref="A29:E29"/>
    <mergeCell ref="F24:G24"/>
    <mergeCell ref="H24:I24"/>
    <mergeCell ref="F27:G27"/>
    <mergeCell ref="H27:I27"/>
    <mergeCell ref="J27:K27"/>
    <mergeCell ref="F28:G28"/>
    <mergeCell ref="H28:I28"/>
    <mergeCell ref="J28:K28"/>
    <mergeCell ref="J25:K25"/>
    <mergeCell ref="F26:G26"/>
    <mergeCell ref="J26:K26"/>
    <mergeCell ref="F25:G25"/>
    <mergeCell ref="H25:I25"/>
    <mergeCell ref="A31:E31"/>
    <mergeCell ref="F31:G31"/>
    <mergeCell ref="H31:I31"/>
    <mergeCell ref="A48:E48"/>
    <mergeCell ref="H36:I36"/>
    <mergeCell ref="A24:E24"/>
    <mergeCell ref="J24:K24"/>
    <mergeCell ref="H26:I26"/>
    <mergeCell ref="J31:K31"/>
    <mergeCell ref="F30:G30"/>
    <mergeCell ref="H30:I30"/>
    <mergeCell ref="J39:K39"/>
    <mergeCell ref="F38:G38"/>
    <mergeCell ref="H38:I38"/>
    <mergeCell ref="J38:K38"/>
    <mergeCell ref="F48:G48"/>
    <mergeCell ref="H48:I48"/>
    <mergeCell ref="J48:K48"/>
    <mergeCell ref="F39:G39"/>
    <mergeCell ref="H39:I39"/>
    <mergeCell ref="H45:I45"/>
    <mergeCell ref="A40:E40"/>
    <mergeCell ref="F40:G40"/>
    <mergeCell ref="H40:I40"/>
    <mergeCell ref="A25:E25"/>
    <mergeCell ref="A27:E27"/>
    <mergeCell ref="A26:E26"/>
    <mergeCell ref="H22:I22"/>
    <mergeCell ref="J22:K22"/>
    <mergeCell ref="D10:K10"/>
    <mergeCell ref="A19:E19"/>
    <mergeCell ref="A22:E22"/>
    <mergeCell ref="A21:E21"/>
    <mergeCell ref="H19:I19"/>
    <mergeCell ref="J21:K21"/>
    <mergeCell ref="A20:E20"/>
    <mergeCell ref="H21:I21"/>
    <mergeCell ref="J19:K19"/>
    <mergeCell ref="F22:G22"/>
    <mergeCell ref="F20:G20"/>
    <mergeCell ref="H20:I20"/>
    <mergeCell ref="J20:K20"/>
    <mergeCell ref="F21:G21"/>
    <mergeCell ref="L17:R17"/>
    <mergeCell ref="D11:K11"/>
    <mergeCell ref="D12:K12"/>
    <mergeCell ref="L16:R16"/>
    <mergeCell ref="D17:K17"/>
    <mergeCell ref="D13:K13"/>
    <mergeCell ref="L18:R18"/>
    <mergeCell ref="A6:C6"/>
    <mergeCell ref="A3:C3"/>
    <mergeCell ref="A4:C4"/>
    <mergeCell ref="A5:C5"/>
    <mergeCell ref="F4:H4"/>
    <mergeCell ref="I4:K4"/>
    <mergeCell ref="D4:E4"/>
    <mergeCell ref="D3:E3"/>
    <mergeCell ref="F3:H3"/>
    <mergeCell ref="L5:Q6"/>
    <mergeCell ref="H18:I18"/>
    <mergeCell ref="D9:K9"/>
    <mergeCell ref="A16:C16"/>
    <mergeCell ref="D16:K16"/>
    <mergeCell ref="A9:C10"/>
    <mergeCell ref="I2:K2"/>
    <mergeCell ref="D6:K6"/>
    <mergeCell ref="I3:K3"/>
    <mergeCell ref="A8:K8"/>
    <mergeCell ref="F5:H5"/>
    <mergeCell ref="D7:K7"/>
    <mergeCell ref="I5:K5"/>
    <mergeCell ref="D5:E5"/>
    <mergeCell ref="A7:C7"/>
    <mergeCell ref="A2:C2"/>
    <mergeCell ref="A1:C1"/>
    <mergeCell ref="F1:H1"/>
    <mergeCell ref="F2:H2"/>
    <mergeCell ref="D1:E1"/>
    <mergeCell ref="D2:E2"/>
    <mergeCell ref="I1:K1"/>
    <mergeCell ref="A65:K65"/>
    <mergeCell ref="F69:K69"/>
    <mergeCell ref="C62:K62"/>
    <mergeCell ref="C58:K58"/>
    <mergeCell ref="C57:K57"/>
    <mergeCell ref="C63:K63"/>
    <mergeCell ref="A58:B64"/>
    <mergeCell ref="C60:K60"/>
    <mergeCell ref="C61:K61"/>
    <mergeCell ref="D14:K14"/>
    <mergeCell ref="A11:C13"/>
    <mergeCell ref="A14:C15"/>
    <mergeCell ref="D15:K15"/>
    <mergeCell ref="A28:E28"/>
    <mergeCell ref="A18:E18"/>
    <mergeCell ref="J18:K18"/>
    <mergeCell ref="F18:G18"/>
    <mergeCell ref="F19:G19"/>
    <mergeCell ref="J40:K40"/>
    <mergeCell ref="A41:E41"/>
    <mergeCell ref="F41:G41"/>
    <mergeCell ref="H41:I41"/>
    <mergeCell ref="J41:K41"/>
    <mergeCell ref="A34:E34"/>
    <mergeCell ref="A35:E35"/>
    <mergeCell ref="A36:E36"/>
    <mergeCell ref="A42:E42"/>
    <mergeCell ref="F42:G42"/>
    <mergeCell ref="H42:I42"/>
    <mergeCell ref="J42:K42"/>
    <mergeCell ref="A39:E39"/>
    <mergeCell ref="A38:E38"/>
    <mergeCell ref="A37:E37"/>
    <mergeCell ref="F37:G37"/>
    <mergeCell ref="H37:I37"/>
    <mergeCell ref="J37:K37"/>
    <mergeCell ref="F35:G35"/>
    <mergeCell ref="H35:I35"/>
    <mergeCell ref="J35:K35"/>
    <mergeCell ref="F36:G36"/>
    <mergeCell ref="J36:K36"/>
    <mergeCell ref="F34:G34"/>
    <mergeCell ref="A43:E43"/>
    <mergeCell ref="F43:G43"/>
    <mergeCell ref="H43:I43"/>
    <mergeCell ref="J43:K43"/>
    <mergeCell ref="A44:E44"/>
    <mergeCell ref="F44:G44"/>
    <mergeCell ref="H44:I44"/>
    <mergeCell ref="J44:K44"/>
    <mergeCell ref="A47:E47"/>
    <mergeCell ref="F47:G47"/>
    <mergeCell ref="H47:I47"/>
    <mergeCell ref="J47:K47"/>
    <mergeCell ref="A45:E45"/>
    <mergeCell ref="F45:G45"/>
    <mergeCell ref="J45:K45"/>
    <mergeCell ref="A46:E46"/>
    <mergeCell ref="F46:G46"/>
    <mergeCell ref="H46:I46"/>
    <mergeCell ref="J46:K4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Normal="100" workbookViewId="0">
      <selection activeCell="N55" sqref="N55"/>
    </sheetView>
  </sheetViews>
  <sheetFormatPr defaultColWidth="9.140625" defaultRowHeight="15"/>
  <cols>
    <col min="1" max="4" width="9.140625" style="44"/>
    <col min="5" max="5" width="9.5703125" style="44" customWidth="1"/>
    <col min="6" max="7" width="9.140625" style="44"/>
    <col min="8" max="8" width="8" style="44" customWidth="1"/>
    <col min="9" max="9" width="8.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5.25" customHeight="1" thickBot="1">
      <c r="A1" s="624" t="s">
        <v>74</v>
      </c>
      <c r="B1" s="625"/>
      <c r="C1" s="625"/>
      <c r="D1" s="626" t="s">
        <v>73</v>
      </c>
      <c r="E1" s="627"/>
      <c r="F1" s="594" t="s">
        <v>72</v>
      </c>
      <c r="G1" s="595"/>
      <c r="H1" s="596"/>
      <c r="I1" s="735" t="s">
        <v>1723</v>
      </c>
      <c r="J1" s="736"/>
      <c r="K1" s="737"/>
    </row>
    <row r="2" spans="1:18" ht="49.5" customHeight="1" thickBot="1">
      <c r="A2" s="594" t="s">
        <v>70</v>
      </c>
      <c r="B2" s="595"/>
      <c r="C2" s="596"/>
      <c r="D2" s="628" t="s">
        <v>1855</v>
      </c>
      <c r="E2" s="629"/>
      <c r="F2" s="594" t="s">
        <v>68</v>
      </c>
      <c r="G2" s="595"/>
      <c r="H2" s="596"/>
      <c r="I2" s="648" t="s">
        <v>67</v>
      </c>
      <c r="J2" s="649"/>
      <c r="K2" s="650"/>
    </row>
    <row r="3" spans="1:18" ht="15.75" thickBot="1">
      <c r="A3" s="663" t="s">
        <v>66</v>
      </c>
      <c r="B3" s="664"/>
      <c r="C3" s="665"/>
      <c r="D3" s="651">
        <v>15</v>
      </c>
      <c r="E3" s="652"/>
      <c r="F3" s="663" t="s">
        <v>65</v>
      </c>
      <c r="G3" s="664"/>
      <c r="H3" s="665"/>
      <c r="I3" s="651">
        <v>1</v>
      </c>
      <c r="J3" s="675"/>
      <c r="K3" s="652"/>
    </row>
    <row r="4" spans="1:18" ht="15.75" thickBot="1">
      <c r="A4" s="663" t="s">
        <v>64</v>
      </c>
      <c r="B4" s="664"/>
      <c r="C4" s="665"/>
      <c r="D4" s="626" t="s">
        <v>63</v>
      </c>
      <c r="E4" s="627"/>
      <c r="F4" s="663" t="s">
        <v>62</v>
      </c>
      <c r="G4" s="664"/>
      <c r="H4" s="665"/>
      <c r="I4" s="651" t="s">
        <v>61</v>
      </c>
      <c r="J4" s="675"/>
      <c r="K4" s="652"/>
      <c r="L4" s="44"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50.45" customHeight="1" thickBot="1">
      <c r="A7" s="600" t="s">
        <v>52</v>
      </c>
      <c r="B7" s="601"/>
      <c r="C7" s="601"/>
      <c r="D7" s="666" t="s">
        <v>1722</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51.75" customHeight="1" thickBot="1">
      <c r="A9" s="597" t="s">
        <v>50</v>
      </c>
      <c r="B9" s="598"/>
      <c r="C9" s="599"/>
      <c r="D9" s="602" t="s">
        <v>1837</v>
      </c>
      <c r="E9" s="602"/>
      <c r="F9" s="602"/>
      <c r="G9" s="602"/>
      <c r="H9" s="602"/>
      <c r="I9" s="602"/>
      <c r="J9" s="602"/>
      <c r="K9" s="603"/>
    </row>
    <row r="10" spans="1:18" ht="46.5" customHeight="1">
      <c r="A10" s="653" t="s">
        <v>128</v>
      </c>
      <c r="B10" s="654"/>
      <c r="C10" s="655"/>
      <c r="D10" s="658" t="s">
        <v>1838</v>
      </c>
      <c r="E10" s="658"/>
      <c r="F10" s="658"/>
      <c r="G10" s="658"/>
      <c r="H10" s="658"/>
      <c r="I10" s="658"/>
      <c r="J10" s="658"/>
      <c r="K10" s="659"/>
    </row>
    <row r="11" spans="1:18" ht="57.75" customHeight="1" thickBot="1">
      <c r="A11" s="597"/>
      <c r="B11" s="598"/>
      <c r="C11" s="599"/>
      <c r="D11" s="670" t="s">
        <v>1839</v>
      </c>
      <c r="E11" s="671"/>
      <c r="F11" s="671"/>
      <c r="G11" s="671"/>
      <c r="H11" s="671"/>
      <c r="I11" s="671"/>
      <c r="J11" s="671"/>
      <c r="K11" s="672"/>
    </row>
    <row r="12" spans="1:18" ht="62.25" customHeight="1">
      <c r="A12" s="653" t="s">
        <v>49</v>
      </c>
      <c r="B12" s="654"/>
      <c r="C12" s="655"/>
      <c r="D12" s="681" t="s">
        <v>1840</v>
      </c>
      <c r="E12" s="682"/>
      <c r="F12" s="682"/>
      <c r="G12" s="682"/>
      <c r="H12" s="682"/>
      <c r="I12" s="682"/>
      <c r="J12" s="682"/>
      <c r="K12" s="683"/>
    </row>
    <row r="13" spans="1:18" ht="35.25" customHeight="1" thickBot="1">
      <c r="A13" s="597"/>
      <c r="B13" s="598"/>
      <c r="C13" s="599"/>
      <c r="D13" s="670" t="s">
        <v>1841</v>
      </c>
      <c r="E13" s="671"/>
      <c r="F13" s="671"/>
      <c r="G13" s="671"/>
      <c r="H13" s="671"/>
      <c r="I13" s="671"/>
      <c r="J13" s="671"/>
      <c r="K13" s="672"/>
    </row>
    <row r="14" spans="1:18" ht="78" customHeight="1" thickBot="1">
      <c r="A14" s="607" t="s">
        <v>48</v>
      </c>
      <c r="B14" s="608"/>
      <c r="C14" s="609"/>
      <c r="D14" s="604" t="s">
        <v>3286</v>
      </c>
      <c r="E14" s="605"/>
      <c r="F14" s="605"/>
      <c r="G14" s="605"/>
      <c r="H14" s="605"/>
      <c r="I14" s="605"/>
      <c r="J14" s="605"/>
      <c r="K14" s="606"/>
      <c r="L14" s="673" t="s">
        <v>47</v>
      </c>
      <c r="M14" s="674"/>
      <c r="N14" s="674"/>
      <c r="O14" s="674"/>
      <c r="P14" s="674"/>
      <c r="Q14" s="674"/>
      <c r="R14" s="674"/>
    </row>
    <row r="15" spans="1:18" ht="19.149999999999999" customHeight="1" thickBot="1">
      <c r="A15" s="9" t="s">
        <v>46</v>
      </c>
      <c r="B15" s="8"/>
      <c r="C15" s="8"/>
      <c r="D15" s="604" t="s">
        <v>3287</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1" ht="49.5" customHeight="1">
      <c r="A17" s="678" t="s">
        <v>1775</v>
      </c>
      <c r="B17" s="679"/>
      <c r="C17" s="679"/>
      <c r="D17" s="679"/>
      <c r="E17" s="679"/>
      <c r="F17" s="614" t="s">
        <v>105</v>
      </c>
      <c r="G17" s="614"/>
      <c r="H17" s="677" t="s">
        <v>668</v>
      </c>
      <c r="I17" s="677"/>
      <c r="J17" s="666" t="s">
        <v>646</v>
      </c>
      <c r="K17" s="667"/>
    </row>
    <row r="18" spans="1:11" ht="62.25" customHeight="1">
      <c r="A18" s="617" t="s">
        <v>1774</v>
      </c>
      <c r="B18" s="618"/>
      <c r="C18" s="618"/>
      <c r="D18" s="618"/>
      <c r="E18" s="619"/>
      <c r="F18" s="620" t="s">
        <v>105</v>
      </c>
      <c r="G18" s="620"/>
      <c r="H18" s="621" t="s">
        <v>668</v>
      </c>
      <c r="I18" s="622"/>
      <c r="J18" s="621" t="s">
        <v>646</v>
      </c>
      <c r="K18" s="623"/>
    </row>
    <row r="19" spans="1:11" ht="63" customHeight="1">
      <c r="A19" s="617" t="s">
        <v>1773</v>
      </c>
      <c r="B19" s="618"/>
      <c r="C19" s="618"/>
      <c r="D19" s="618"/>
      <c r="E19" s="619"/>
      <c r="F19" s="620" t="s">
        <v>105</v>
      </c>
      <c r="G19" s="620"/>
      <c r="H19" s="621" t="s">
        <v>534</v>
      </c>
      <c r="I19" s="622"/>
      <c r="J19" s="621" t="s">
        <v>1772</v>
      </c>
      <c r="K19" s="623"/>
    </row>
    <row r="20" spans="1:11" ht="79.5" customHeight="1">
      <c r="A20" s="617" t="s">
        <v>1717</v>
      </c>
      <c r="B20" s="618"/>
      <c r="C20" s="618"/>
      <c r="D20" s="618"/>
      <c r="E20" s="619"/>
      <c r="F20" s="620" t="s">
        <v>105</v>
      </c>
      <c r="G20" s="620"/>
      <c r="H20" s="621" t="s">
        <v>261</v>
      </c>
      <c r="I20" s="622"/>
      <c r="J20" s="615" t="s">
        <v>1771</v>
      </c>
      <c r="K20" s="616"/>
    </row>
    <row r="21" spans="1:11" ht="52.5" customHeight="1">
      <c r="A21" s="734" t="s">
        <v>1842</v>
      </c>
      <c r="B21" s="618"/>
      <c r="C21" s="618"/>
      <c r="D21" s="618"/>
      <c r="E21" s="619"/>
      <c r="F21" s="620" t="s">
        <v>105</v>
      </c>
      <c r="G21" s="620"/>
      <c r="H21" s="621" t="s">
        <v>618</v>
      </c>
      <c r="I21" s="622"/>
      <c r="J21" s="615" t="s">
        <v>1731</v>
      </c>
      <c r="K21" s="616"/>
    </row>
    <row r="22" spans="1:11" ht="34.5" customHeight="1">
      <c r="A22" s="617" t="s">
        <v>1770</v>
      </c>
      <c r="B22" s="618"/>
      <c r="C22" s="618"/>
      <c r="D22" s="618"/>
      <c r="E22" s="619"/>
      <c r="F22" s="620" t="s">
        <v>105</v>
      </c>
      <c r="G22" s="620"/>
      <c r="H22" s="621" t="s">
        <v>813</v>
      </c>
      <c r="I22" s="622"/>
      <c r="J22" s="615" t="s">
        <v>1767</v>
      </c>
      <c r="K22" s="616"/>
    </row>
    <row r="23" spans="1:11" ht="66" customHeight="1">
      <c r="A23" s="617" t="s">
        <v>1769</v>
      </c>
      <c r="B23" s="618"/>
      <c r="C23" s="618"/>
      <c r="D23" s="618"/>
      <c r="E23" s="619"/>
      <c r="F23" s="620" t="s">
        <v>105</v>
      </c>
      <c r="G23" s="620"/>
      <c r="H23" s="621" t="s">
        <v>1699</v>
      </c>
      <c r="I23" s="622"/>
      <c r="J23" s="615" t="s">
        <v>1768</v>
      </c>
      <c r="K23" s="616"/>
    </row>
    <row r="24" spans="1:11" ht="63.75" customHeight="1">
      <c r="A24" s="734" t="s">
        <v>1843</v>
      </c>
      <c r="B24" s="618"/>
      <c r="C24" s="618"/>
      <c r="D24" s="618"/>
      <c r="E24" s="619"/>
      <c r="F24" s="620" t="s">
        <v>105</v>
      </c>
      <c r="G24" s="620"/>
      <c r="H24" s="621" t="s">
        <v>813</v>
      </c>
      <c r="I24" s="622"/>
      <c r="J24" s="615" t="s">
        <v>1767</v>
      </c>
      <c r="K24" s="616"/>
    </row>
    <row r="25" spans="1:11" ht="54" customHeight="1">
      <c r="A25" s="617" t="s">
        <v>1766</v>
      </c>
      <c r="B25" s="618"/>
      <c r="C25" s="618"/>
      <c r="D25" s="618"/>
      <c r="E25" s="619"/>
      <c r="F25" s="620" t="s">
        <v>105</v>
      </c>
      <c r="G25" s="620"/>
      <c r="H25" s="621" t="s">
        <v>626</v>
      </c>
      <c r="I25" s="622"/>
      <c r="J25" s="615" t="s">
        <v>1763</v>
      </c>
      <c r="K25" s="616"/>
    </row>
    <row r="26" spans="1:11" ht="36" customHeight="1">
      <c r="A26" s="617" t="s">
        <v>1765</v>
      </c>
      <c r="B26" s="618"/>
      <c r="C26" s="618"/>
      <c r="D26" s="618"/>
      <c r="E26" s="619"/>
      <c r="F26" s="620" t="s">
        <v>105</v>
      </c>
      <c r="G26" s="620"/>
      <c r="H26" s="621" t="s">
        <v>618</v>
      </c>
      <c r="I26" s="622"/>
      <c r="J26" s="621" t="s">
        <v>1731</v>
      </c>
      <c r="K26" s="623"/>
    </row>
    <row r="27" spans="1:11" ht="81" customHeight="1">
      <c r="A27" s="617" t="s">
        <v>1764</v>
      </c>
      <c r="B27" s="618"/>
      <c r="C27" s="618"/>
      <c r="D27" s="618"/>
      <c r="E27" s="619"/>
      <c r="F27" s="620" t="s">
        <v>105</v>
      </c>
      <c r="G27" s="620"/>
      <c r="H27" s="621" t="s">
        <v>626</v>
      </c>
      <c r="I27" s="622"/>
      <c r="J27" s="621" t="s">
        <v>1763</v>
      </c>
      <c r="K27" s="623"/>
    </row>
    <row r="28" spans="1:11" ht="36.75" customHeight="1">
      <c r="A28" s="617" t="s">
        <v>1762</v>
      </c>
      <c r="B28" s="618"/>
      <c r="C28" s="618"/>
      <c r="D28" s="618"/>
      <c r="E28" s="619"/>
      <c r="F28" s="620" t="s">
        <v>105</v>
      </c>
      <c r="G28" s="620"/>
      <c r="H28" s="621" t="s">
        <v>618</v>
      </c>
      <c r="I28" s="622"/>
      <c r="J28" s="615" t="s">
        <v>1731</v>
      </c>
      <c r="K28" s="616"/>
    </row>
    <row r="29" spans="1:11" ht="64.5" customHeight="1">
      <c r="A29" s="617" t="s">
        <v>1761</v>
      </c>
      <c r="B29" s="618"/>
      <c r="C29" s="618"/>
      <c r="D29" s="618"/>
      <c r="E29" s="619"/>
      <c r="F29" s="620" t="s">
        <v>105</v>
      </c>
      <c r="G29" s="620"/>
      <c r="H29" s="621" t="s">
        <v>231</v>
      </c>
      <c r="I29" s="622"/>
      <c r="J29" s="621" t="s">
        <v>1760</v>
      </c>
      <c r="K29" s="623"/>
    </row>
    <row r="30" spans="1:11" ht="66" customHeight="1">
      <c r="A30" s="617" t="s">
        <v>1759</v>
      </c>
      <c r="B30" s="618"/>
      <c r="C30" s="618"/>
      <c r="D30" s="618"/>
      <c r="E30" s="619"/>
      <c r="F30" s="620" t="s">
        <v>105</v>
      </c>
      <c r="G30" s="620"/>
      <c r="H30" s="621" t="s">
        <v>813</v>
      </c>
      <c r="I30" s="622"/>
      <c r="J30" s="621" t="s">
        <v>1758</v>
      </c>
      <c r="K30" s="623"/>
    </row>
    <row r="31" spans="1:11" ht="114" customHeight="1" thickBot="1">
      <c r="A31" s="617" t="s">
        <v>1757</v>
      </c>
      <c r="B31" s="618"/>
      <c r="C31" s="618"/>
      <c r="D31" s="618"/>
      <c r="E31" s="619"/>
      <c r="F31" s="620" t="s">
        <v>105</v>
      </c>
      <c r="G31" s="620"/>
      <c r="H31" s="621" t="s">
        <v>1729</v>
      </c>
      <c r="I31" s="622"/>
      <c r="J31" s="621" t="s">
        <v>1756</v>
      </c>
      <c r="K31" s="623"/>
    </row>
    <row r="32" spans="1:11" ht="24.75" customHeight="1">
      <c r="A32" s="639" t="s">
        <v>17</v>
      </c>
      <c r="B32" s="640"/>
      <c r="C32" s="696" t="s">
        <v>3288</v>
      </c>
      <c r="D32" s="697"/>
      <c r="E32" s="697"/>
      <c r="F32" s="697"/>
      <c r="G32" s="697"/>
      <c r="H32" s="697"/>
      <c r="I32" s="697"/>
      <c r="J32" s="697"/>
      <c r="K32" s="698"/>
    </row>
    <row r="33" spans="1:11" ht="24" customHeight="1">
      <c r="A33" s="641"/>
      <c r="B33" s="642"/>
      <c r="C33" s="699" t="s">
        <v>3289</v>
      </c>
      <c r="D33" s="618"/>
      <c r="E33" s="618"/>
      <c r="F33" s="618"/>
      <c r="G33" s="618"/>
      <c r="H33" s="618"/>
      <c r="I33" s="618"/>
      <c r="J33" s="618"/>
      <c r="K33" s="700"/>
    </row>
    <row r="34" spans="1:11" ht="24.75" customHeight="1" thickBot="1">
      <c r="A34" s="643"/>
      <c r="B34" s="644"/>
      <c r="C34" s="699" t="s">
        <v>3290</v>
      </c>
      <c r="D34" s="618"/>
      <c r="E34" s="618"/>
      <c r="F34" s="618"/>
      <c r="G34" s="618"/>
      <c r="H34" s="618"/>
      <c r="I34" s="618"/>
      <c r="J34" s="618"/>
      <c r="K34" s="700"/>
    </row>
    <row r="35" spans="1:11" ht="260.45" customHeight="1" thickBot="1">
      <c r="A35" s="607" t="s">
        <v>14</v>
      </c>
      <c r="B35" s="612"/>
      <c r="C35" s="613" t="s">
        <v>5006</v>
      </c>
      <c r="D35" s="610"/>
      <c r="E35" s="610"/>
      <c r="F35" s="610"/>
      <c r="G35" s="610"/>
      <c r="H35" s="610"/>
      <c r="I35" s="610"/>
      <c r="J35" s="610"/>
      <c r="K35" s="611"/>
    </row>
    <row r="36" spans="1:11" ht="26.45" customHeight="1">
      <c r="A36" s="639" t="s">
        <v>13</v>
      </c>
      <c r="B36" s="640"/>
      <c r="C36" s="701" t="s">
        <v>1755</v>
      </c>
      <c r="D36" s="701"/>
      <c r="E36" s="701"/>
      <c r="F36" s="701"/>
      <c r="G36" s="701"/>
      <c r="H36" s="701"/>
      <c r="I36" s="701"/>
      <c r="J36" s="701"/>
      <c r="K36" s="702"/>
    </row>
    <row r="37" spans="1:11" ht="26.45" customHeight="1">
      <c r="A37" s="641"/>
      <c r="B37" s="642"/>
      <c r="C37" s="630" t="s">
        <v>1754</v>
      </c>
      <c r="D37" s="631"/>
      <c r="E37" s="631"/>
      <c r="F37" s="631"/>
      <c r="G37" s="631"/>
      <c r="H37" s="631"/>
      <c r="I37" s="631"/>
      <c r="J37" s="631"/>
      <c r="K37" s="632"/>
    </row>
    <row r="38" spans="1:11" ht="26.45" customHeight="1">
      <c r="A38" s="641"/>
      <c r="B38" s="642"/>
      <c r="C38" s="630" t="s">
        <v>1753</v>
      </c>
      <c r="D38" s="631"/>
      <c r="E38" s="631"/>
      <c r="F38" s="631"/>
      <c r="G38" s="631"/>
      <c r="H38" s="631"/>
      <c r="I38" s="631"/>
      <c r="J38" s="631"/>
      <c r="K38" s="632"/>
    </row>
    <row r="39" spans="1:11" ht="26.45" customHeight="1">
      <c r="A39" s="641"/>
      <c r="B39" s="642"/>
      <c r="C39" s="630" t="s">
        <v>1752</v>
      </c>
      <c r="D39" s="631"/>
      <c r="E39" s="631"/>
      <c r="F39" s="631"/>
      <c r="G39" s="631"/>
      <c r="H39" s="631"/>
      <c r="I39" s="631"/>
      <c r="J39" s="631"/>
      <c r="K39" s="632"/>
    </row>
    <row r="40" spans="1:11" ht="26.45" customHeight="1" thickBot="1">
      <c r="A40" s="643"/>
      <c r="B40" s="644"/>
      <c r="C40" s="694" t="s">
        <v>1751</v>
      </c>
      <c r="D40" s="694"/>
      <c r="E40" s="694"/>
      <c r="F40" s="694"/>
      <c r="G40" s="694"/>
      <c r="H40" s="694"/>
      <c r="I40" s="694"/>
      <c r="J40" s="694"/>
      <c r="K40" s="695"/>
    </row>
    <row r="41" spans="1:11" ht="35.25" customHeight="1">
      <c r="A41" s="633" t="s">
        <v>7</v>
      </c>
      <c r="B41" s="634"/>
      <c r="C41" s="685" t="s">
        <v>3849</v>
      </c>
      <c r="D41" s="686"/>
      <c r="E41" s="686"/>
      <c r="F41" s="686"/>
      <c r="G41" s="686"/>
      <c r="H41" s="686"/>
      <c r="I41" s="686"/>
      <c r="J41" s="686"/>
      <c r="K41" s="687"/>
    </row>
    <row r="42" spans="1:11" ht="35.25" customHeight="1">
      <c r="A42" s="635"/>
      <c r="B42" s="636"/>
      <c r="C42" s="706" t="s">
        <v>3850</v>
      </c>
      <c r="D42" s="707"/>
      <c r="E42" s="707"/>
      <c r="F42" s="707"/>
      <c r="G42" s="707"/>
      <c r="H42" s="707"/>
      <c r="I42" s="707"/>
      <c r="J42" s="707"/>
      <c r="K42" s="708"/>
    </row>
    <row r="43" spans="1:11" ht="35.25" customHeight="1">
      <c r="A43" s="635"/>
      <c r="B43" s="636"/>
      <c r="C43" s="706" t="s">
        <v>3855</v>
      </c>
      <c r="D43" s="707"/>
      <c r="E43" s="707"/>
      <c r="F43" s="707"/>
      <c r="G43" s="707"/>
      <c r="H43" s="707"/>
      <c r="I43" s="707"/>
      <c r="J43" s="707"/>
      <c r="K43" s="708"/>
    </row>
    <row r="44" spans="1:11" ht="28.5" customHeight="1">
      <c r="A44" s="637"/>
      <c r="B44" s="638"/>
      <c r="C44" s="703" t="s">
        <v>3856</v>
      </c>
      <c r="D44" s="704"/>
      <c r="E44" s="704"/>
      <c r="F44" s="704"/>
      <c r="G44" s="704"/>
      <c r="H44" s="704"/>
      <c r="I44" s="704"/>
      <c r="J44" s="704"/>
      <c r="K44" s="705"/>
    </row>
    <row r="45" spans="1:11" ht="25.5" customHeight="1">
      <c r="A45" s="637"/>
      <c r="B45" s="638"/>
      <c r="C45" s="703" t="s">
        <v>3851</v>
      </c>
      <c r="D45" s="704"/>
      <c r="E45" s="704"/>
      <c r="F45" s="704"/>
      <c r="G45" s="704"/>
      <c r="H45" s="704"/>
      <c r="I45" s="704"/>
      <c r="J45" s="704"/>
      <c r="K45" s="705"/>
    </row>
    <row r="46" spans="1:11" ht="35.25" customHeight="1">
      <c r="A46" s="637"/>
      <c r="B46" s="638"/>
      <c r="C46" s="703" t="s">
        <v>3852</v>
      </c>
      <c r="D46" s="704"/>
      <c r="E46" s="704"/>
      <c r="F46" s="704"/>
      <c r="G46" s="704"/>
      <c r="H46" s="704"/>
      <c r="I46" s="704"/>
      <c r="J46" s="704"/>
      <c r="K46" s="705"/>
    </row>
    <row r="47" spans="1:11" ht="26.25" customHeight="1">
      <c r="A47" s="637"/>
      <c r="B47" s="638"/>
      <c r="C47" s="703" t="s">
        <v>3853</v>
      </c>
      <c r="D47" s="704"/>
      <c r="E47" s="704"/>
      <c r="F47" s="704"/>
      <c r="G47" s="704"/>
      <c r="H47" s="704"/>
      <c r="I47" s="704"/>
      <c r="J47" s="704"/>
      <c r="K47" s="705"/>
    </row>
    <row r="48" spans="1:11" ht="33" customHeight="1">
      <c r="A48" s="637"/>
      <c r="B48" s="638"/>
      <c r="C48" s="703" t="s">
        <v>3854</v>
      </c>
      <c r="D48" s="704"/>
      <c r="E48" s="704"/>
      <c r="F48" s="704"/>
      <c r="G48" s="704"/>
      <c r="H48" s="704"/>
      <c r="I48" s="704"/>
      <c r="J48" s="704"/>
      <c r="K48" s="705"/>
    </row>
    <row r="49" spans="1:12" ht="24" customHeight="1" thickBot="1">
      <c r="A49" s="637"/>
      <c r="B49" s="638"/>
      <c r="C49" s="703" t="s">
        <v>1693</v>
      </c>
      <c r="D49" s="704"/>
      <c r="E49" s="704"/>
      <c r="F49" s="704"/>
      <c r="G49" s="704"/>
      <c r="H49" s="704"/>
      <c r="I49" s="704"/>
      <c r="J49" s="704"/>
      <c r="K49" s="705"/>
    </row>
    <row r="50" spans="1:12" ht="15.75" thickBot="1">
      <c r="A50" s="585" t="s">
        <v>6</v>
      </c>
      <c r="B50" s="586"/>
      <c r="C50" s="586"/>
      <c r="D50" s="586"/>
      <c r="E50" s="586"/>
      <c r="F50" s="586"/>
      <c r="G50" s="586"/>
      <c r="H50" s="586"/>
      <c r="I50" s="586"/>
      <c r="J50" s="586"/>
      <c r="K50" s="587"/>
    </row>
    <row r="51" spans="1:12">
      <c r="A51" s="7" t="s">
        <v>5</v>
      </c>
      <c r="B51" s="6"/>
      <c r="C51" s="6"/>
      <c r="D51" s="6"/>
      <c r="E51" s="6"/>
      <c r="F51" s="712">
        <v>15</v>
      </c>
      <c r="G51" s="713"/>
      <c r="H51" s="713"/>
      <c r="I51" s="713"/>
      <c r="J51" s="713"/>
      <c r="K51" s="714"/>
      <c r="L51" s="44" t="s">
        <v>4</v>
      </c>
    </row>
    <row r="52" spans="1:12">
      <c r="A52" s="5" t="s">
        <v>3</v>
      </c>
      <c r="B52" s="4"/>
      <c r="C52" s="4"/>
      <c r="D52" s="4"/>
      <c r="E52" s="4"/>
      <c r="F52" s="715">
        <v>10</v>
      </c>
      <c r="G52" s="716"/>
      <c r="H52" s="716"/>
      <c r="I52" s="716"/>
      <c r="J52" s="716"/>
      <c r="K52" s="717"/>
      <c r="L52" s="44" t="s">
        <v>2</v>
      </c>
    </row>
    <row r="53" spans="1:12" ht="15.75" thickBot="1">
      <c r="A53" s="709" t="s">
        <v>1</v>
      </c>
      <c r="B53" s="710"/>
      <c r="C53" s="710"/>
      <c r="D53" s="710"/>
      <c r="E53" s="711"/>
      <c r="F53" s="721" t="s">
        <v>1070</v>
      </c>
      <c r="G53" s="722"/>
      <c r="H53" s="722"/>
      <c r="I53" s="722"/>
      <c r="J53" s="722"/>
      <c r="K53" s="723"/>
    </row>
    <row r="54" spans="1:12" ht="33" customHeight="1">
      <c r="A54" s="639" t="s">
        <v>4427</v>
      </c>
      <c r="B54" s="688"/>
      <c r="C54" s="688"/>
      <c r="D54" s="688"/>
      <c r="E54" s="689"/>
      <c r="F54" s="727" t="s">
        <v>5011</v>
      </c>
      <c r="G54" s="728"/>
      <c r="H54" s="728"/>
      <c r="I54" s="728"/>
      <c r="J54" s="728"/>
      <c r="K54" s="729"/>
    </row>
    <row r="55" spans="1:12" ht="31.5" customHeight="1">
      <c r="A55" s="641"/>
      <c r="B55" s="690"/>
      <c r="C55" s="690"/>
      <c r="D55" s="690"/>
      <c r="E55" s="691"/>
      <c r="F55" s="730" t="s">
        <v>5012</v>
      </c>
      <c r="G55" s="731"/>
      <c r="H55" s="731"/>
      <c r="I55" s="731"/>
      <c r="J55" s="731"/>
      <c r="K55" s="732"/>
    </row>
    <row r="56" spans="1:12" ht="30.75" customHeight="1">
      <c r="A56" s="641"/>
      <c r="B56" s="690"/>
      <c r="C56" s="690"/>
      <c r="D56" s="690"/>
      <c r="E56" s="691"/>
      <c r="F56" s="730" t="s">
        <v>5013</v>
      </c>
      <c r="G56" s="731"/>
      <c r="H56" s="731"/>
      <c r="I56" s="731"/>
      <c r="J56" s="731"/>
      <c r="K56" s="732"/>
    </row>
    <row r="57" spans="1:12" ht="33" customHeight="1" thickBot="1">
      <c r="A57" s="643"/>
      <c r="B57" s="692"/>
      <c r="C57" s="692"/>
      <c r="D57" s="692"/>
      <c r="E57" s="693"/>
      <c r="F57" s="724" t="s">
        <v>5010</v>
      </c>
      <c r="G57" s="725"/>
      <c r="H57" s="725"/>
      <c r="I57" s="725"/>
      <c r="J57" s="725"/>
      <c r="K57" s="726"/>
    </row>
  </sheetData>
  <mergeCells count="136">
    <mergeCell ref="A53:E53"/>
    <mergeCell ref="C46:K46"/>
    <mergeCell ref="A54:E57"/>
    <mergeCell ref="A25:E25"/>
    <mergeCell ref="F25:G25"/>
    <mergeCell ref="H25:I25"/>
    <mergeCell ref="J25:K25"/>
    <mergeCell ref="A26:E26"/>
    <mergeCell ref="F26:G26"/>
    <mergeCell ref="H26:I26"/>
    <mergeCell ref="J26:K26"/>
    <mergeCell ref="C47:K47"/>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43:K43"/>
    <mergeCell ref="C36:K36"/>
    <mergeCell ref="C37:K37"/>
    <mergeCell ref="C42:K42"/>
    <mergeCell ref="A31:E31"/>
    <mergeCell ref="F31:G31"/>
    <mergeCell ref="H31:I31"/>
    <mergeCell ref="J31:K31"/>
    <mergeCell ref="F21:G21"/>
    <mergeCell ref="H21:I21"/>
    <mergeCell ref="A24:E24"/>
    <mergeCell ref="F24:G24"/>
    <mergeCell ref="H24:I24"/>
    <mergeCell ref="J24:K24"/>
    <mergeCell ref="A18:E18"/>
    <mergeCell ref="F18:G18"/>
    <mergeCell ref="H18:I18"/>
    <mergeCell ref="J18:K18"/>
    <mergeCell ref="A19:E19"/>
    <mergeCell ref="F19:G19"/>
    <mergeCell ref="H19:I19"/>
    <mergeCell ref="J19:K19"/>
    <mergeCell ref="A20:E20"/>
    <mergeCell ref="F20:G20"/>
    <mergeCell ref="H20:I20"/>
    <mergeCell ref="J20:K20"/>
    <mergeCell ref="A27:E27"/>
    <mergeCell ref="F27:G27"/>
    <mergeCell ref="H27:I27"/>
    <mergeCell ref="J27:K27"/>
    <mergeCell ref="A28:E28"/>
    <mergeCell ref="F28:G28"/>
    <mergeCell ref="H28:I28"/>
    <mergeCell ref="J28:K28"/>
    <mergeCell ref="A23:E23"/>
    <mergeCell ref="F23:G23"/>
    <mergeCell ref="H23:I23"/>
    <mergeCell ref="J23:K23"/>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C41:K41"/>
    <mergeCell ref="A41:B49"/>
    <mergeCell ref="C44:K44"/>
    <mergeCell ref="C45:K45"/>
    <mergeCell ref="C49:K49"/>
    <mergeCell ref="A36:B40"/>
    <mergeCell ref="C48:K48"/>
    <mergeCell ref="I1:K1"/>
    <mergeCell ref="I2:K2"/>
    <mergeCell ref="D6:K6"/>
    <mergeCell ref="D5:E5"/>
    <mergeCell ref="A10:C11"/>
    <mergeCell ref="A12:C13"/>
    <mergeCell ref="A16:E16"/>
    <mergeCell ref="D10:K10"/>
    <mergeCell ref="A8:K8"/>
    <mergeCell ref="F5:H5"/>
    <mergeCell ref="D7:K7"/>
    <mergeCell ref="F51:K51"/>
    <mergeCell ref="F52:K52"/>
    <mergeCell ref="F53:K53"/>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topLeftCell="A58" zoomScaleNormal="100" workbookViewId="0">
      <selection activeCell="M1" sqref="M1"/>
    </sheetView>
  </sheetViews>
  <sheetFormatPr defaultColWidth="9.140625" defaultRowHeight="15"/>
  <cols>
    <col min="1" max="4" width="9.140625" style="62"/>
    <col min="5" max="5" width="10" style="62" customWidth="1"/>
    <col min="6" max="7" width="9.140625" style="62"/>
    <col min="8" max="8" width="8.85546875" style="62" customWidth="1"/>
    <col min="9" max="9" width="7.85546875" style="62" customWidth="1"/>
    <col min="10" max="10" width="7.42578125" style="62" customWidth="1"/>
    <col min="11" max="11" width="10" style="62" customWidth="1"/>
    <col min="12" max="15" width="9.140625" style="62"/>
    <col min="16" max="16" width="8.85546875" style="62" customWidth="1"/>
    <col min="17" max="17" width="11.5703125" style="62" customWidth="1"/>
    <col min="18" max="16384" width="9.140625" style="62"/>
  </cols>
  <sheetData>
    <row r="1" spans="1:17" ht="36" customHeight="1" thickBot="1">
      <c r="A1" s="624" t="s">
        <v>74</v>
      </c>
      <c r="B1" s="625"/>
      <c r="C1" s="625"/>
      <c r="D1" s="626" t="s">
        <v>73</v>
      </c>
      <c r="E1" s="627"/>
      <c r="F1" s="594" t="s">
        <v>72</v>
      </c>
      <c r="G1" s="595"/>
      <c r="H1" s="596"/>
      <c r="I1" s="735" t="s">
        <v>841</v>
      </c>
      <c r="J1" s="736"/>
      <c r="K1" s="737"/>
    </row>
    <row r="2" spans="1:17" ht="44.25" customHeight="1" thickBot="1">
      <c r="A2" s="594" t="s">
        <v>70</v>
      </c>
      <c r="B2" s="595"/>
      <c r="C2" s="596"/>
      <c r="D2" s="628" t="s">
        <v>2232</v>
      </c>
      <c r="E2" s="629"/>
      <c r="F2" s="594" t="s">
        <v>68</v>
      </c>
      <c r="G2" s="595"/>
      <c r="H2" s="596"/>
      <c r="I2" s="648" t="s">
        <v>272</v>
      </c>
      <c r="J2" s="649"/>
      <c r="K2" s="650"/>
    </row>
    <row r="3" spans="1:17" ht="15.75" thickBot="1">
      <c r="A3" s="663" t="s">
        <v>66</v>
      </c>
      <c r="B3" s="664"/>
      <c r="C3" s="665"/>
      <c r="D3" s="651" t="s">
        <v>335</v>
      </c>
      <c r="E3" s="652"/>
      <c r="F3" s="663" t="s">
        <v>65</v>
      </c>
      <c r="G3" s="664"/>
      <c r="H3" s="665"/>
      <c r="I3" s="651">
        <v>2</v>
      </c>
      <c r="J3" s="675"/>
      <c r="K3" s="652"/>
    </row>
    <row r="4" spans="1:17" ht="15.75" thickBot="1">
      <c r="A4" s="663" t="s">
        <v>64</v>
      </c>
      <c r="B4" s="664"/>
      <c r="C4" s="665"/>
      <c r="D4" s="626" t="s">
        <v>63</v>
      </c>
      <c r="E4" s="627"/>
      <c r="F4" s="663" t="s">
        <v>62</v>
      </c>
      <c r="G4" s="664"/>
      <c r="H4" s="665"/>
      <c r="I4" s="651" t="s">
        <v>61</v>
      </c>
      <c r="J4" s="675"/>
      <c r="K4" s="652"/>
      <c r="L4" s="62" t="s">
        <v>60</v>
      </c>
    </row>
    <row r="5" spans="1:17" ht="15" customHeight="1" thickBot="1">
      <c r="A5" s="663" t="s">
        <v>59</v>
      </c>
      <c r="B5" s="664"/>
      <c r="C5" s="665"/>
      <c r="D5" s="651" t="s">
        <v>58</v>
      </c>
      <c r="E5" s="652"/>
      <c r="F5" s="663" t="s">
        <v>57</v>
      </c>
      <c r="G5" s="664"/>
      <c r="H5" s="665"/>
      <c r="I5" s="651" t="s">
        <v>130</v>
      </c>
      <c r="J5" s="675"/>
      <c r="K5" s="652"/>
      <c r="L5" s="676" t="s">
        <v>55</v>
      </c>
      <c r="M5" s="674"/>
      <c r="N5" s="674"/>
      <c r="O5" s="674"/>
      <c r="P5" s="674"/>
      <c r="Q5" s="674"/>
    </row>
    <row r="6" spans="1:17" ht="25.5" customHeight="1" thickBot="1">
      <c r="A6" s="663" t="s">
        <v>54</v>
      </c>
      <c r="B6" s="664"/>
      <c r="C6" s="664"/>
      <c r="D6" s="604" t="s">
        <v>3285</v>
      </c>
      <c r="E6" s="610"/>
      <c r="F6" s="610"/>
      <c r="G6" s="610"/>
      <c r="H6" s="610"/>
      <c r="I6" s="610"/>
      <c r="J6" s="610"/>
      <c r="K6" s="611"/>
      <c r="L6" s="676"/>
      <c r="M6" s="674"/>
      <c r="N6" s="674"/>
      <c r="O6" s="674"/>
      <c r="P6" s="674"/>
      <c r="Q6" s="674"/>
    </row>
    <row r="7" spans="1:17" ht="98.25" customHeight="1" thickBot="1">
      <c r="A7" s="600" t="s">
        <v>52</v>
      </c>
      <c r="B7" s="601"/>
      <c r="C7" s="601"/>
      <c r="D7" s="666" t="s">
        <v>2533</v>
      </c>
      <c r="E7" s="666"/>
      <c r="F7" s="666"/>
      <c r="G7" s="666"/>
      <c r="H7" s="666"/>
      <c r="I7" s="666"/>
      <c r="J7" s="666"/>
      <c r="K7" s="667"/>
    </row>
    <row r="8" spans="1:17" ht="39.75" customHeight="1" thickBot="1">
      <c r="A8" s="660" t="s">
        <v>3293</v>
      </c>
      <c r="B8" s="661"/>
      <c r="C8" s="661"/>
      <c r="D8" s="661"/>
      <c r="E8" s="661"/>
      <c r="F8" s="661"/>
      <c r="G8" s="661"/>
      <c r="H8" s="661"/>
      <c r="I8" s="661"/>
      <c r="J8" s="661"/>
      <c r="K8" s="662"/>
    </row>
    <row r="9" spans="1:17" ht="64.5" customHeight="1">
      <c r="A9" s="597" t="s">
        <v>50</v>
      </c>
      <c r="B9" s="1098"/>
      <c r="C9" s="599"/>
      <c r="D9" s="681" t="s">
        <v>2532</v>
      </c>
      <c r="E9" s="1066"/>
      <c r="F9" s="1066"/>
      <c r="G9" s="1066"/>
      <c r="H9" s="1066"/>
      <c r="I9" s="1066"/>
      <c r="J9" s="1066"/>
      <c r="K9" s="1067"/>
    </row>
    <row r="10" spans="1:17" ht="87.75" customHeight="1">
      <c r="A10" s="597"/>
      <c r="B10" s="1098"/>
      <c r="C10" s="599"/>
      <c r="D10" s="670" t="s">
        <v>2535</v>
      </c>
      <c r="E10" s="671"/>
      <c r="F10" s="671"/>
      <c r="G10" s="671"/>
      <c r="H10" s="671"/>
      <c r="I10" s="671"/>
      <c r="J10" s="671"/>
      <c r="K10" s="672"/>
    </row>
    <row r="11" spans="1:17" ht="54.75" customHeight="1" thickBot="1">
      <c r="A11" s="597"/>
      <c r="B11" s="1098"/>
      <c r="C11" s="599"/>
      <c r="D11" s="1768" t="s">
        <v>2534</v>
      </c>
      <c r="E11" s="1769"/>
      <c r="F11" s="1769"/>
      <c r="G11" s="1769"/>
      <c r="H11" s="1769"/>
      <c r="I11" s="1769"/>
      <c r="J11" s="1769"/>
      <c r="K11" s="1770"/>
      <c r="Q11" s="10"/>
    </row>
    <row r="12" spans="1:17" ht="54" customHeight="1">
      <c r="A12" s="653" t="s">
        <v>128</v>
      </c>
      <c r="B12" s="654"/>
      <c r="C12" s="655"/>
      <c r="D12" s="1358" t="s">
        <v>2531</v>
      </c>
      <c r="E12" s="1359"/>
      <c r="F12" s="1359"/>
      <c r="G12" s="1359"/>
      <c r="H12" s="1359"/>
      <c r="I12" s="1359"/>
      <c r="J12" s="1359"/>
      <c r="K12" s="1360"/>
    </row>
    <row r="13" spans="1:17" ht="54" customHeight="1">
      <c r="A13" s="597"/>
      <c r="B13" s="598"/>
      <c r="C13" s="599"/>
      <c r="D13" s="1761" t="s">
        <v>2530</v>
      </c>
      <c r="E13" s="1762"/>
      <c r="F13" s="1762"/>
      <c r="G13" s="1762"/>
      <c r="H13" s="1762"/>
      <c r="I13" s="1762"/>
      <c r="J13" s="1762"/>
      <c r="K13" s="1763"/>
    </row>
    <row r="14" spans="1:17" ht="81.75" customHeight="1" thickBot="1">
      <c r="A14" s="1544"/>
      <c r="B14" s="1545"/>
      <c r="C14" s="1546"/>
      <c r="D14" s="1367" t="s">
        <v>2536</v>
      </c>
      <c r="E14" s="1368"/>
      <c r="F14" s="1368"/>
      <c r="G14" s="1368"/>
      <c r="H14" s="1368"/>
      <c r="I14" s="1368"/>
      <c r="J14" s="1368"/>
      <c r="K14" s="1369"/>
    </row>
    <row r="15" spans="1:17" ht="62.25" customHeight="1">
      <c r="A15" s="653" t="s">
        <v>49</v>
      </c>
      <c r="B15" s="654"/>
      <c r="C15" s="655"/>
      <c r="D15" s="681" t="s">
        <v>2529</v>
      </c>
      <c r="E15" s="1066"/>
      <c r="F15" s="1066"/>
      <c r="G15" s="1066"/>
      <c r="H15" s="1066"/>
      <c r="I15" s="1066"/>
      <c r="J15" s="1066"/>
      <c r="K15" s="1067"/>
    </row>
    <row r="16" spans="1:17" ht="50.25" customHeight="1">
      <c r="A16" s="597"/>
      <c r="B16" s="1098"/>
      <c r="C16" s="599"/>
      <c r="D16" s="1761" t="s">
        <v>4448</v>
      </c>
      <c r="E16" s="1762"/>
      <c r="F16" s="1762"/>
      <c r="G16" s="1762"/>
      <c r="H16" s="1762"/>
      <c r="I16" s="1762"/>
      <c r="J16" s="1762"/>
      <c r="K16" s="1763"/>
    </row>
    <row r="17" spans="1:18" ht="53.25" customHeight="1" thickBot="1">
      <c r="A17" s="597"/>
      <c r="B17" s="1098"/>
      <c r="C17" s="599"/>
      <c r="D17" s="1764" t="s">
        <v>2233</v>
      </c>
      <c r="E17" s="1558"/>
      <c r="F17" s="1558"/>
      <c r="G17" s="1558"/>
      <c r="H17" s="1558"/>
      <c r="I17" s="1558"/>
      <c r="J17" s="1558"/>
      <c r="K17" s="1559"/>
    </row>
    <row r="18" spans="1:18" ht="78" customHeight="1" thickBot="1">
      <c r="A18" s="607" t="s">
        <v>48</v>
      </c>
      <c r="B18" s="608"/>
      <c r="C18" s="609"/>
      <c r="D18" s="604" t="s">
        <v>3294</v>
      </c>
      <c r="E18" s="605"/>
      <c r="F18" s="605"/>
      <c r="G18" s="605"/>
      <c r="H18" s="605"/>
      <c r="I18" s="605"/>
      <c r="J18" s="605"/>
      <c r="K18" s="606"/>
      <c r="L18" s="674" t="s">
        <v>47</v>
      </c>
      <c r="M18" s="674"/>
      <c r="N18" s="674"/>
      <c r="O18" s="674"/>
      <c r="P18" s="674"/>
      <c r="Q18" s="674"/>
      <c r="R18" s="674"/>
    </row>
    <row r="19" spans="1:18" ht="19.149999999999999" customHeight="1" thickBot="1">
      <c r="A19" s="9" t="s">
        <v>46</v>
      </c>
      <c r="B19" s="8"/>
      <c r="C19" s="8"/>
      <c r="D19" s="604" t="s">
        <v>3287</v>
      </c>
      <c r="E19" s="610"/>
      <c r="F19" s="610"/>
      <c r="G19" s="610"/>
      <c r="H19" s="610"/>
      <c r="I19" s="610"/>
      <c r="J19" s="610"/>
      <c r="K19" s="611"/>
      <c r="L19" s="669" t="s">
        <v>45</v>
      </c>
      <c r="M19" s="669"/>
      <c r="N19" s="669"/>
      <c r="O19" s="669"/>
      <c r="P19" s="669"/>
      <c r="Q19" s="669"/>
      <c r="R19" s="669"/>
    </row>
    <row r="20" spans="1:18" ht="50.45" customHeight="1" thickBot="1">
      <c r="A20" s="656" t="s">
        <v>44</v>
      </c>
      <c r="B20" s="657"/>
      <c r="C20" s="657"/>
      <c r="D20" s="657"/>
      <c r="E20" s="657"/>
      <c r="F20" s="680" t="s">
        <v>43</v>
      </c>
      <c r="G20" s="680"/>
      <c r="H20" s="680" t="s">
        <v>42</v>
      </c>
      <c r="I20" s="680"/>
      <c r="J20" s="680" t="s">
        <v>41</v>
      </c>
      <c r="K20" s="684"/>
      <c r="L20" s="676" t="s">
        <v>40</v>
      </c>
      <c r="M20" s="674"/>
      <c r="N20" s="674"/>
      <c r="O20" s="674"/>
      <c r="P20" s="674"/>
      <c r="Q20" s="674"/>
      <c r="R20" s="674"/>
    </row>
    <row r="21" spans="1:18" ht="93.75" customHeight="1">
      <c r="A21" s="1771" t="s">
        <v>4171</v>
      </c>
      <c r="B21" s="1772"/>
      <c r="C21" s="1772"/>
      <c r="D21" s="1772"/>
      <c r="E21" s="1773"/>
      <c r="F21" s="614" t="s">
        <v>183</v>
      </c>
      <c r="G21" s="614"/>
      <c r="H21" s="666" t="s">
        <v>821</v>
      </c>
      <c r="I21" s="666"/>
      <c r="J21" s="666" t="s">
        <v>2509</v>
      </c>
      <c r="K21" s="667"/>
    </row>
    <row r="22" spans="1:18" ht="53.25" customHeight="1">
      <c r="A22" s="1765" t="s">
        <v>4172</v>
      </c>
      <c r="B22" s="1766"/>
      <c r="C22" s="1766"/>
      <c r="D22" s="1766"/>
      <c r="E22" s="1767"/>
      <c r="F22" s="620" t="s">
        <v>183</v>
      </c>
      <c r="G22" s="620"/>
      <c r="H22" s="621" t="s">
        <v>109</v>
      </c>
      <c r="I22" s="622"/>
      <c r="J22" s="966" t="s">
        <v>2510</v>
      </c>
      <c r="K22" s="1016"/>
    </row>
    <row r="23" spans="1:18" ht="50.25" customHeight="1">
      <c r="A23" s="1765" t="s">
        <v>4173</v>
      </c>
      <c r="B23" s="1766"/>
      <c r="C23" s="1766"/>
      <c r="D23" s="1766"/>
      <c r="E23" s="1767"/>
      <c r="F23" s="620" t="s">
        <v>183</v>
      </c>
      <c r="G23" s="620"/>
      <c r="H23" s="621" t="s">
        <v>109</v>
      </c>
      <c r="I23" s="622"/>
      <c r="J23" s="966" t="s">
        <v>2510</v>
      </c>
      <c r="K23" s="1016"/>
    </row>
    <row r="24" spans="1:18" ht="49.5" customHeight="1">
      <c r="A24" s="1765" t="s">
        <v>4174</v>
      </c>
      <c r="B24" s="1766"/>
      <c r="C24" s="1766"/>
      <c r="D24" s="1766"/>
      <c r="E24" s="1767"/>
      <c r="F24" s="620" t="s">
        <v>183</v>
      </c>
      <c r="G24" s="620"/>
      <c r="H24" s="621" t="s">
        <v>818</v>
      </c>
      <c r="I24" s="622"/>
      <c r="J24" s="615" t="s">
        <v>2511</v>
      </c>
      <c r="K24" s="616"/>
    </row>
    <row r="25" spans="1:18" ht="49.5" customHeight="1">
      <c r="A25" s="1765" t="s">
        <v>4175</v>
      </c>
      <c r="B25" s="1766"/>
      <c r="C25" s="1766"/>
      <c r="D25" s="1766"/>
      <c r="E25" s="1767"/>
      <c r="F25" s="620" t="s">
        <v>183</v>
      </c>
      <c r="G25" s="620"/>
      <c r="H25" s="621" t="s">
        <v>818</v>
      </c>
      <c r="I25" s="622"/>
      <c r="J25" s="615" t="s">
        <v>2511</v>
      </c>
      <c r="K25" s="616"/>
    </row>
    <row r="26" spans="1:18" ht="50.25" customHeight="1">
      <c r="A26" s="1758" t="s">
        <v>4176</v>
      </c>
      <c r="B26" s="1759"/>
      <c r="C26" s="1759"/>
      <c r="D26" s="1759"/>
      <c r="E26" s="1760"/>
      <c r="F26" s="620" t="s">
        <v>183</v>
      </c>
      <c r="G26" s="620"/>
      <c r="H26" s="621" t="s">
        <v>819</v>
      </c>
      <c r="I26" s="622"/>
      <c r="J26" s="615" t="s">
        <v>2512</v>
      </c>
      <c r="K26" s="616"/>
    </row>
    <row r="27" spans="1:18" ht="51" customHeight="1">
      <c r="A27" s="1758" t="s">
        <v>4177</v>
      </c>
      <c r="B27" s="1759"/>
      <c r="C27" s="1759"/>
      <c r="D27" s="1759"/>
      <c r="E27" s="1760"/>
      <c r="F27" s="620" t="s">
        <v>183</v>
      </c>
      <c r="G27" s="620"/>
      <c r="H27" s="621" t="s">
        <v>819</v>
      </c>
      <c r="I27" s="622"/>
      <c r="J27" s="615" t="s">
        <v>2512</v>
      </c>
      <c r="K27" s="616"/>
    </row>
    <row r="28" spans="1:18" ht="51" customHeight="1">
      <c r="A28" s="1758" t="s">
        <v>4178</v>
      </c>
      <c r="B28" s="1759"/>
      <c r="C28" s="1759"/>
      <c r="D28" s="1759"/>
      <c r="E28" s="1760"/>
      <c r="F28" s="620" t="s">
        <v>183</v>
      </c>
      <c r="G28" s="620"/>
      <c r="H28" s="621" t="s">
        <v>840</v>
      </c>
      <c r="I28" s="622"/>
      <c r="J28" s="615" t="s">
        <v>2513</v>
      </c>
      <c r="K28" s="616"/>
    </row>
    <row r="29" spans="1:18" ht="52.5" customHeight="1">
      <c r="A29" s="1758" t="s">
        <v>4179</v>
      </c>
      <c r="B29" s="1759"/>
      <c r="C29" s="1759"/>
      <c r="D29" s="1759"/>
      <c r="E29" s="1760"/>
      <c r="F29" s="620" t="s">
        <v>183</v>
      </c>
      <c r="G29" s="620"/>
      <c r="H29" s="621" t="s">
        <v>840</v>
      </c>
      <c r="I29" s="622"/>
      <c r="J29" s="615" t="s">
        <v>2513</v>
      </c>
      <c r="K29" s="616"/>
    </row>
    <row r="30" spans="1:18" ht="54.75" customHeight="1">
      <c r="A30" s="1758" t="s">
        <v>4180</v>
      </c>
      <c r="B30" s="1759"/>
      <c r="C30" s="1759"/>
      <c r="D30" s="1759"/>
      <c r="E30" s="1760"/>
      <c r="F30" s="620" t="s">
        <v>183</v>
      </c>
      <c r="G30" s="620"/>
      <c r="H30" s="621" t="s">
        <v>812</v>
      </c>
      <c r="I30" s="622"/>
      <c r="J30" s="615" t="s">
        <v>2514</v>
      </c>
      <c r="K30" s="616"/>
    </row>
    <row r="31" spans="1:18" ht="54" customHeight="1">
      <c r="A31" s="1758" t="s">
        <v>4181</v>
      </c>
      <c r="B31" s="1759"/>
      <c r="C31" s="1759"/>
      <c r="D31" s="1759"/>
      <c r="E31" s="1760"/>
      <c r="F31" s="620" t="s">
        <v>183</v>
      </c>
      <c r="G31" s="620"/>
      <c r="H31" s="621" t="s">
        <v>812</v>
      </c>
      <c r="I31" s="622"/>
      <c r="J31" s="615" t="s">
        <v>2514</v>
      </c>
      <c r="K31" s="616"/>
    </row>
    <row r="32" spans="1:18" ht="54" customHeight="1">
      <c r="A32" s="1765" t="s">
        <v>4182</v>
      </c>
      <c r="B32" s="1766"/>
      <c r="C32" s="1766"/>
      <c r="D32" s="1766"/>
      <c r="E32" s="1767"/>
      <c r="F32" s="620" t="s">
        <v>183</v>
      </c>
      <c r="G32" s="620"/>
      <c r="H32" s="621" t="s">
        <v>812</v>
      </c>
      <c r="I32" s="622"/>
      <c r="J32" s="615" t="s">
        <v>2514</v>
      </c>
      <c r="K32" s="616"/>
    </row>
    <row r="33" spans="1:11" ht="54.75" customHeight="1">
      <c r="A33" s="1765" t="s">
        <v>4183</v>
      </c>
      <c r="B33" s="1766"/>
      <c r="C33" s="1766"/>
      <c r="D33" s="1766"/>
      <c r="E33" s="1767"/>
      <c r="F33" s="620" t="s">
        <v>183</v>
      </c>
      <c r="G33" s="620"/>
      <c r="H33" s="621" t="s">
        <v>812</v>
      </c>
      <c r="I33" s="622"/>
      <c r="J33" s="615" t="s">
        <v>2514</v>
      </c>
      <c r="K33" s="616"/>
    </row>
    <row r="34" spans="1:11" ht="51" customHeight="1">
      <c r="A34" s="1774" t="s">
        <v>2537</v>
      </c>
      <c r="B34" s="1335"/>
      <c r="C34" s="1335"/>
      <c r="D34" s="1335"/>
      <c r="E34" s="1775"/>
      <c r="F34" s="969" t="s">
        <v>183</v>
      </c>
      <c r="G34" s="970"/>
      <c r="H34" s="621" t="s">
        <v>817</v>
      </c>
      <c r="I34" s="622"/>
      <c r="J34" s="621" t="s">
        <v>2515</v>
      </c>
      <c r="K34" s="623"/>
    </row>
    <row r="35" spans="1:11" ht="69.75" customHeight="1">
      <c r="A35" s="1774" t="s">
        <v>2516</v>
      </c>
      <c r="B35" s="1335"/>
      <c r="C35" s="1335"/>
      <c r="D35" s="1335"/>
      <c r="E35" s="1775"/>
      <c r="F35" s="969" t="s">
        <v>183</v>
      </c>
      <c r="G35" s="970"/>
      <c r="H35" s="966" t="s">
        <v>2517</v>
      </c>
      <c r="I35" s="966"/>
      <c r="J35" s="966" t="s">
        <v>2518</v>
      </c>
      <c r="K35" s="1016"/>
    </row>
    <row r="36" spans="1:11" ht="54" customHeight="1">
      <c r="A36" s="1524" t="s">
        <v>2234</v>
      </c>
      <c r="B36" s="1521"/>
      <c r="C36" s="1521"/>
      <c r="D36" s="1521"/>
      <c r="E36" s="1522"/>
      <c r="F36" s="969" t="s">
        <v>105</v>
      </c>
      <c r="G36" s="970"/>
      <c r="H36" s="621" t="s">
        <v>116</v>
      </c>
      <c r="I36" s="622"/>
      <c r="J36" s="621" t="s">
        <v>802</v>
      </c>
      <c r="K36" s="623"/>
    </row>
    <row r="37" spans="1:11" ht="54.75" customHeight="1">
      <c r="A37" s="1776" t="s">
        <v>816</v>
      </c>
      <c r="B37" s="1523"/>
      <c r="C37" s="1523"/>
      <c r="D37" s="1523"/>
      <c r="E37" s="1523"/>
      <c r="F37" s="969" t="s">
        <v>105</v>
      </c>
      <c r="G37" s="970"/>
      <c r="H37" s="621" t="s">
        <v>839</v>
      </c>
      <c r="I37" s="622"/>
      <c r="J37" s="621" t="s">
        <v>2519</v>
      </c>
      <c r="K37" s="623"/>
    </row>
    <row r="38" spans="1:11" ht="51.75" customHeight="1">
      <c r="A38" s="1561" t="s">
        <v>815</v>
      </c>
      <c r="B38" s="1548"/>
      <c r="C38" s="1548"/>
      <c r="D38" s="1548"/>
      <c r="E38" s="1548"/>
      <c r="F38" s="969" t="s">
        <v>105</v>
      </c>
      <c r="G38" s="970"/>
      <c r="H38" s="621" t="s">
        <v>838</v>
      </c>
      <c r="I38" s="622"/>
      <c r="J38" s="966" t="s">
        <v>2520</v>
      </c>
      <c r="K38" s="1016"/>
    </row>
    <row r="39" spans="1:11" ht="55.5" customHeight="1">
      <c r="A39" s="1561" t="s">
        <v>814</v>
      </c>
      <c r="B39" s="1548"/>
      <c r="C39" s="1548"/>
      <c r="D39" s="1548"/>
      <c r="E39" s="1548"/>
      <c r="F39" s="969" t="s">
        <v>105</v>
      </c>
      <c r="G39" s="970"/>
      <c r="H39" s="621" t="s">
        <v>832</v>
      </c>
      <c r="I39" s="622"/>
      <c r="J39" s="966" t="s">
        <v>2521</v>
      </c>
      <c r="K39" s="1016"/>
    </row>
    <row r="40" spans="1:11" ht="39.75" customHeight="1">
      <c r="A40" s="1524" t="s">
        <v>837</v>
      </c>
      <c r="B40" s="1521"/>
      <c r="C40" s="1521"/>
      <c r="D40" s="1521"/>
      <c r="E40" s="1522"/>
      <c r="F40" s="969" t="s">
        <v>105</v>
      </c>
      <c r="G40" s="970"/>
      <c r="H40" s="621" t="s">
        <v>256</v>
      </c>
      <c r="I40" s="622"/>
      <c r="J40" s="621" t="s">
        <v>2522</v>
      </c>
      <c r="K40" s="623"/>
    </row>
    <row r="41" spans="1:11" ht="39.75" customHeight="1">
      <c r="A41" s="1524" t="s">
        <v>836</v>
      </c>
      <c r="B41" s="1521"/>
      <c r="C41" s="1521"/>
      <c r="D41" s="1521"/>
      <c r="E41" s="1522"/>
      <c r="F41" s="969" t="s">
        <v>105</v>
      </c>
      <c r="G41" s="970"/>
      <c r="H41" s="621" t="s">
        <v>256</v>
      </c>
      <c r="I41" s="622"/>
      <c r="J41" s="621" t="s">
        <v>2522</v>
      </c>
      <c r="K41" s="623"/>
    </row>
    <row r="42" spans="1:11" ht="50.25" customHeight="1">
      <c r="A42" s="1524" t="s">
        <v>835</v>
      </c>
      <c r="B42" s="1521"/>
      <c r="C42" s="1521"/>
      <c r="D42" s="1521"/>
      <c r="E42" s="1522"/>
      <c r="F42" s="969" t="s">
        <v>105</v>
      </c>
      <c r="G42" s="970"/>
      <c r="H42" s="621" t="s">
        <v>834</v>
      </c>
      <c r="I42" s="622"/>
      <c r="J42" s="621" t="s">
        <v>2523</v>
      </c>
      <c r="K42" s="623"/>
    </row>
    <row r="43" spans="1:11" ht="46.5" customHeight="1">
      <c r="A43" s="1524" t="s">
        <v>833</v>
      </c>
      <c r="B43" s="1521"/>
      <c r="C43" s="1521"/>
      <c r="D43" s="1521"/>
      <c r="E43" s="1522"/>
      <c r="F43" s="969" t="s">
        <v>105</v>
      </c>
      <c r="G43" s="970"/>
      <c r="H43" s="621" t="s">
        <v>832</v>
      </c>
      <c r="I43" s="622"/>
      <c r="J43" s="966" t="s">
        <v>2521</v>
      </c>
      <c r="K43" s="1016"/>
    </row>
    <row r="44" spans="1:11" ht="49.5" customHeight="1">
      <c r="A44" s="1524" t="s">
        <v>831</v>
      </c>
      <c r="B44" s="1521"/>
      <c r="C44" s="1521"/>
      <c r="D44" s="1521"/>
      <c r="E44" s="1522"/>
      <c r="F44" s="969" t="s">
        <v>105</v>
      </c>
      <c r="G44" s="970"/>
      <c r="H44" s="621" t="s">
        <v>830</v>
      </c>
      <c r="I44" s="622"/>
      <c r="J44" s="621" t="s">
        <v>2523</v>
      </c>
      <c r="K44" s="623"/>
    </row>
    <row r="45" spans="1:11" ht="47.25" customHeight="1">
      <c r="A45" s="1524" t="s">
        <v>829</v>
      </c>
      <c r="B45" s="1521"/>
      <c r="C45" s="1521"/>
      <c r="D45" s="1521"/>
      <c r="E45" s="1522"/>
      <c r="F45" s="969" t="s">
        <v>105</v>
      </c>
      <c r="G45" s="970"/>
      <c r="H45" s="621" t="s">
        <v>2237</v>
      </c>
      <c r="I45" s="622"/>
      <c r="J45" s="621" t="s">
        <v>2538</v>
      </c>
      <c r="K45" s="623"/>
    </row>
    <row r="46" spans="1:11" ht="37.5" customHeight="1">
      <c r="A46" s="1524" t="s">
        <v>828</v>
      </c>
      <c r="B46" s="1521"/>
      <c r="C46" s="1521"/>
      <c r="D46" s="1521"/>
      <c r="E46" s="1522"/>
      <c r="F46" s="969" t="s">
        <v>105</v>
      </c>
      <c r="G46" s="970"/>
      <c r="H46" s="621" t="s">
        <v>2524</v>
      </c>
      <c r="I46" s="622"/>
      <c r="J46" s="621" t="s">
        <v>2525</v>
      </c>
      <c r="K46" s="623"/>
    </row>
    <row r="47" spans="1:11" ht="24" customHeight="1">
      <c r="A47" s="1524" t="s">
        <v>827</v>
      </c>
      <c r="B47" s="1521"/>
      <c r="C47" s="1521"/>
      <c r="D47" s="1521"/>
      <c r="E47" s="1522"/>
      <c r="F47" s="969" t="s">
        <v>105</v>
      </c>
      <c r="G47" s="970"/>
      <c r="H47" s="621" t="s">
        <v>2526</v>
      </c>
      <c r="I47" s="622"/>
      <c r="J47" s="621" t="s">
        <v>408</v>
      </c>
      <c r="K47" s="623"/>
    </row>
    <row r="48" spans="1:11" ht="24.75" customHeight="1">
      <c r="A48" s="1560" t="s">
        <v>4130</v>
      </c>
      <c r="B48" s="1521"/>
      <c r="C48" s="1521"/>
      <c r="D48" s="1521"/>
      <c r="E48" s="1522"/>
      <c r="F48" s="969" t="s">
        <v>105</v>
      </c>
      <c r="G48" s="970"/>
      <c r="H48" s="621" t="s">
        <v>250</v>
      </c>
      <c r="I48" s="622"/>
      <c r="J48" s="621" t="s">
        <v>408</v>
      </c>
      <c r="K48" s="623"/>
    </row>
    <row r="49" spans="1:15" ht="32.25" customHeight="1">
      <c r="A49" s="1524" t="s">
        <v>811</v>
      </c>
      <c r="B49" s="1521"/>
      <c r="C49" s="1521"/>
      <c r="D49" s="1521"/>
      <c r="E49" s="1522"/>
      <c r="F49" s="969" t="s">
        <v>105</v>
      </c>
      <c r="G49" s="970"/>
      <c r="H49" s="621" t="s">
        <v>261</v>
      </c>
      <c r="I49" s="622"/>
      <c r="J49" s="621" t="s">
        <v>2527</v>
      </c>
      <c r="K49" s="623"/>
    </row>
    <row r="50" spans="1:15" ht="50.25" customHeight="1" thickBot="1">
      <c r="A50" s="1777" t="s">
        <v>4129</v>
      </c>
      <c r="B50" s="1563"/>
      <c r="C50" s="1563"/>
      <c r="D50" s="1563"/>
      <c r="E50" s="1563"/>
      <c r="F50" s="969" t="s">
        <v>105</v>
      </c>
      <c r="G50" s="970"/>
      <c r="H50" s="621" t="s">
        <v>2528</v>
      </c>
      <c r="I50" s="622"/>
      <c r="J50" s="966" t="s">
        <v>2520</v>
      </c>
      <c r="K50" s="1016"/>
    </row>
    <row r="51" spans="1:15" ht="24.75" customHeight="1">
      <c r="A51" s="639" t="s">
        <v>17</v>
      </c>
      <c r="B51" s="640"/>
      <c r="C51" s="1525" t="s">
        <v>826</v>
      </c>
      <c r="D51" s="1525"/>
      <c r="E51" s="1525"/>
      <c r="F51" s="1525"/>
      <c r="G51" s="1525"/>
      <c r="H51" s="1525"/>
      <c r="I51" s="1525"/>
      <c r="J51" s="1525"/>
      <c r="K51" s="1526"/>
    </row>
    <row r="52" spans="1:15" ht="24.75" customHeight="1">
      <c r="A52" s="641"/>
      <c r="B52" s="642"/>
      <c r="C52" s="1778" t="s">
        <v>3521</v>
      </c>
      <c r="D52" s="1521"/>
      <c r="E52" s="1521"/>
      <c r="F52" s="1521"/>
      <c r="G52" s="1521"/>
      <c r="H52" s="1521"/>
      <c r="I52" s="1521"/>
      <c r="J52" s="1521"/>
      <c r="K52" s="1527"/>
    </row>
    <row r="53" spans="1:15" ht="25.5" customHeight="1" thickBot="1">
      <c r="A53" s="643"/>
      <c r="B53" s="644"/>
      <c r="C53" s="1778" t="s">
        <v>3408</v>
      </c>
      <c r="D53" s="1521"/>
      <c r="E53" s="1521"/>
      <c r="F53" s="1521"/>
      <c r="G53" s="1521"/>
      <c r="H53" s="1521"/>
      <c r="I53" s="1521"/>
      <c r="J53" s="1521"/>
      <c r="K53" s="1527"/>
    </row>
    <row r="54" spans="1:15" ht="242.1" customHeight="1" thickBot="1">
      <c r="A54" s="607" t="s">
        <v>14</v>
      </c>
      <c r="B54" s="612"/>
      <c r="C54" s="613" t="s">
        <v>5080</v>
      </c>
      <c r="D54" s="610"/>
      <c r="E54" s="610"/>
      <c r="F54" s="610"/>
      <c r="G54" s="610"/>
      <c r="H54" s="610"/>
      <c r="I54" s="610"/>
      <c r="J54" s="610"/>
      <c r="K54" s="611"/>
    </row>
    <row r="55" spans="1:15" ht="24" customHeight="1">
      <c r="A55" s="639" t="s">
        <v>13</v>
      </c>
      <c r="B55" s="640"/>
      <c r="C55" s="701" t="s">
        <v>825</v>
      </c>
      <c r="D55" s="701"/>
      <c r="E55" s="701"/>
      <c r="F55" s="701"/>
      <c r="G55" s="701"/>
      <c r="H55" s="701"/>
      <c r="I55" s="701"/>
      <c r="J55" s="701"/>
      <c r="K55" s="702"/>
    </row>
    <row r="56" spans="1:15" ht="24" customHeight="1">
      <c r="A56" s="641"/>
      <c r="B56" s="642"/>
      <c r="C56" s="1779" t="s">
        <v>810</v>
      </c>
      <c r="D56" s="631"/>
      <c r="E56" s="631"/>
      <c r="F56" s="631"/>
      <c r="G56" s="631"/>
      <c r="H56" s="631"/>
      <c r="I56" s="631"/>
      <c r="J56" s="631"/>
      <c r="K56" s="632"/>
    </row>
    <row r="57" spans="1:15" ht="24" customHeight="1">
      <c r="A57" s="641"/>
      <c r="B57" s="642"/>
      <c r="C57" s="1779" t="s">
        <v>809</v>
      </c>
      <c r="D57" s="631"/>
      <c r="E57" s="631"/>
      <c r="F57" s="631"/>
      <c r="G57" s="631"/>
      <c r="H57" s="631"/>
      <c r="I57" s="631"/>
      <c r="J57" s="631"/>
      <c r="K57" s="632"/>
    </row>
    <row r="58" spans="1:15" ht="24" customHeight="1">
      <c r="A58" s="641"/>
      <c r="B58" s="642"/>
      <c r="C58" s="1779" t="s">
        <v>2236</v>
      </c>
      <c r="D58" s="631"/>
      <c r="E58" s="631"/>
      <c r="F58" s="631"/>
      <c r="G58" s="631"/>
      <c r="H58" s="631"/>
      <c r="I58" s="631"/>
      <c r="J58" s="631"/>
      <c r="K58" s="632"/>
    </row>
    <row r="59" spans="1:15" ht="24" customHeight="1" thickBot="1">
      <c r="A59" s="643"/>
      <c r="B59" s="644"/>
      <c r="C59" s="694" t="s">
        <v>2235</v>
      </c>
      <c r="D59" s="694"/>
      <c r="E59" s="694"/>
      <c r="F59" s="694"/>
      <c r="G59" s="694"/>
      <c r="H59" s="694"/>
      <c r="I59" s="694"/>
      <c r="J59" s="694"/>
      <c r="K59" s="695"/>
      <c r="O59" s="122"/>
    </row>
    <row r="60" spans="1:15" ht="33.75" customHeight="1">
      <c r="A60" s="633" t="s">
        <v>7</v>
      </c>
      <c r="B60" s="634"/>
      <c r="C60" s="1122" t="s">
        <v>824</v>
      </c>
      <c r="D60" s="1018"/>
      <c r="E60" s="1018"/>
      <c r="F60" s="1018"/>
      <c r="G60" s="1018"/>
      <c r="H60" s="1018"/>
      <c r="I60" s="1018"/>
      <c r="J60" s="1018"/>
      <c r="K60" s="1019"/>
    </row>
    <row r="61" spans="1:15" ht="27" customHeight="1">
      <c r="A61" s="637"/>
      <c r="B61" s="638"/>
      <c r="C61" s="1015" t="s">
        <v>3524</v>
      </c>
      <c r="D61" s="966"/>
      <c r="E61" s="966"/>
      <c r="F61" s="966"/>
      <c r="G61" s="966"/>
      <c r="H61" s="966"/>
      <c r="I61" s="966"/>
      <c r="J61" s="966"/>
      <c r="K61" s="1016"/>
    </row>
    <row r="62" spans="1:15" ht="33.75" customHeight="1">
      <c r="A62" s="637"/>
      <c r="B62" s="638"/>
      <c r="C62" s="622" t="s">
        <v>823</v>
      </c>
      <c r="D62" s="966"/>
      <c r="E62" s="966"/>
      <c r="F62" s="966"/>
      <c r="G62" s="966"/>
      <c r="H62" s="966"/>
      <c r="I62" s="966"/>
      <c r="J62" s="966"/>
      <c r="K62" s="1016"/>
    </row>
    <row r="63" spans="1:15" ht="23.25" customHeight="1">
      <c r="A63" s="637"/>
      <c r="B63" s="638"/>
      <c r="C63" s="622" t="s">
        <v>822</v>
      </c>
      <c r="D63" s="966"/>
      <c r="E63" s="966"/>
      <c r="F63" s="966"/>
      <c r="G63" s="966"/>
      <c r="H63" s="966"/>
      <c r="I63" s="966"/>
      <c r="J63" s="966"/>
      <c r="K63" s="1016"/>
    </row>
    <row r="64" spans="1:15" ht="33" customHeight="1">
      <c r="A64" s="637"/>
      <c r="B64" s="638"/>
      <c r="C64" s="1015" t="s">
        <v>3522</v>
      </c>
      <c r="D64" s="966"/>
      <c r="E64" s="966"/>
      <c r="F64" s="966"/>
      <c r="G64" s="966"/>
      <c r="H64" s="966"/>
      <c r="I64" s="966"/>
      <c r="J64" s="966"/>
      <c r="K64" s="1016"/>
    </row>
    <row r="65" spans="1:12" ht="22.5" customHeight="1" thickBot="1">
      <c r="A65" s="637"/>
      <c r="B65" s="638"/>
      <c r="C65" s="1015" t="s">
        <v>3523</v>
      </c>
      <c r="D65" s="966"/>
      <c r="E65" s="966"/>
      <c r="F65" s="966"/>
      <c r="G65" s="966"/>
      <c r="H65" s="966"/>
      <c r="I65" s="966"/>
      <c r="J65" s="966"/>
      <c r="K65" s="1016"/>
    </row>
    <row r="66" spans="1:12" ht="15.75" thickBot="1">
      <c r="A66" s="585" t="s">
        <v>6</v>
      </c>
      <c r="B66" s="586"/>
      <c r="C66" s="586"/>
      <c r="D66" s="586"/>
      <c r="E66" s="586"/>
      <c r="F66" s="586"/>
      <c r="G66" s="586"/>
      <c r="H66" s="586"/>
      <c r="I66" s="586"/>
      <c r="J66" s="586"/>
      <c r="K66" s="587"/>
    </row>
    <row r="67" spans="1:12">
      <c r="A67" s="7" t="s">
        <v>5</v>
      </c>
      <c r="B67" s="6"/>
      <c r="C67" s="6"/>
      <c r="D67" s="6"/>
      <c r="E67" s="6"/>
      <c r="F67" s="712">
        <v>30</v>
      </c>
      <c r="G67" s="713"/>
      <c r="H67" s="713"/>
      <c r="I67" s="713"/>
      <c r="J67" s="713"/>
      <c r="K67" s="714"/>
      <c r="L67" s="62" t="s">
        <v>4</v>
      </c>
    </row>
    <row r="68" spans="1:12">
      <c r="A68" s="5" t="s">
        <v>3</v>
      </c>
      <c r="B68" s="4"/>
      <c r="C68" s="4"/>
      <c r="D68" s="4"/>
      <c r="E68" s="4"/>
      <c r="F68" s="715">
        <v>20</v>
      </c>
      <c r="G68" s="716"/>
      <c r="H68" s="716"/>
      <c r="I68" s="716"/>
      <c r="J68" s="716"/>
      <c r="K68" s="717"/>
      <c r="L68" s="62" t="s">
        <v>2</v>
      </c>
    </row>
    <row r="69" spans="1:12" ht="15.75" thickBot="1">
      <c r="A69" s="709" t="s">
        <v>1</v>
      </c>
      <c r="B69" s="710"/>
      <c r="C69" s="710"/>
      <c r="D69" s="710"/>
      <c r="E69" s="711"/>
      <c r="F69" s="718" t="s">
        <v>196</v>
      </c>
      <c r="G69" s="719"/>
      <c r="H69" s="719"/>
      <c r="I69" s="719"/>
      <c r="J69" s="719"/>
      <c r="K69" s="720"/>
    </row>
    <row r="70" spans="1:12" ht="32.25" customHeight="1">
      <c r="A70" s="639" t="s">
        <v>4432</v>
      </c>
      <c r="B70" s="688"/>
      <c r="C70" s="688"/>
      <c r="D70" s="688"/>
      <c r="E70" s="689"/>
      <c r="F70" s="1002" t="s">
        <v>5081</v>
      </c>
      <c r="G70" s="1003"/>
      <c r="H70" s="1003"/>
      <c r="I70" s="1003"/>
      <c r="J70" s="1003"/>
      <c r="K70" s="1004"/>
    </row>
    <row r="71" spans="1:12" ht="30.75" customHeight="1" thickBot="1">
      <c r="A71" s="643"/>
      <c r="B71" s="692"/>
      <c r="C71" s="692"/>
      <c r="D71" s="692"/>
      <c r="E71" s="693"/>
      <c r="F71" s="999" t="s">
        <v>5082</v>
      </c>
      <c r="G71" s="1000"/>
      <c r="H71" s="1000"/>
      <c r="I71" s="1000"/>
      <c r="J71" s="1000"/>
      <c r="K71" s="1001"/>
    </row>
  </sheetData>
  <mergeCells count="195">
    <mergeCell ref="A66:K66"/>
    <mergeCell ref="F67:K67"/>
    <mergeCell ref="C58:K58"/>
    <mergeCell ref="C59:K59"/>
    <mergeCell ref="A60:B65"/>
    <mergeCell ref="C60:K60"/>
    <mergeCell ref="C61:K61"/>
    <mergeCell ref="C62:K62"/>
    <mergeCell ref="C63:K63"/>
    <mergeCell ref="C64:K64"/>
    <mergeCell ref="C65:K65"/>
    <mergeCell ref="A48:E48"/>
    <mergeCell ref="F48:G48"/>
    <mergeCell ref="H48:I48"/>
    <mergeCell ref="J48:K48"/>
    <mergeCell ref="F68:K68"/>
    <mergeCell ref="A69:E69"/>
    <mergeCell ref="F69:K69"/>
    <mergeCell ref="A70:E71"/>
    <mergeCell ref="F70:K70"/>
    <mergeCell ref="F71:K71"/>
    <mergeCell ref="A50:E50"/>
    <mergeCell ref="F50:G50"/>
    <mergeCell ref="H50:I50"/>
    <mergeCell ref="J50:K50"/>
    <mergeCell ref="A51:B53"/>
    <mergeCell ref="C51:K51"/>
    <mergeCell ref="C52:K52"/>
    <mergeCell ref="C53:K53"/>
    <mergeCell ref="A54:B54"/>
    <mergeCell ref="C54:K54"/>
    <mergeCell ref="A55:B59"/>
    <mergeCell ref="C55:K55"/>
    <mergeCell ref="C56:K56"/>
    <mergeCell ref="C57:K57"/>
    <mergeCell ref="A45:E45"/>
    <mergeCell ref="F45:G45"/>
    <mergeCell ref="H45:I45"/>
    <mergeCell ref="J45:K45"/>
    <mergeCell ref="A46:E46"/>
    <mergeCell ref="F46:G46"/>
    <mergeCell ref="H46:I46"/>
    <mergeCell ref="J46:K46"/>
    <mergeCell ref="A47:E47"/>
    <mergeCell ref="F47:G47"/>
    <mergeCell ref="H47:I47"/>
    <mergeCell ref="J47:K47"/>
    <mergeCell ref="A39:E39"/>
    <mergeCell ref="F39:G39"/>
    <mergeCell ref="H39:I39"/>
    <mergeCell ref="J39:K39"/>
    <mergeCell ref="A40:E40"/>
    <mergeCell ref="F40:G40"/>
    <mergeCell ref="H40:I40"/>
    <mergeCell ref="J40:K40"/>
    <mergeCell ref="A49:E49"/>
    <mergeCell ref="F49:G49"/>
    <mergeCell ref="H49:I49"/>
    <mergeCell ref="J49:K49"/>
    <mergeCell ref="A42:E42"/>
    <mergeCell ref="F42:G42"/>
    <mergeCell ref="H42:I42"/>
    <mergeCell ref="J42:K42"/>
    <mergeCell ref="A43:E43"/>
    <mergeCell ref="F43:G43"/>
    <mergeCell ref="H43:I43"/>
    <mergeCell ref="J43:K43"/>
    <mergeCell ref="A44:E44"/>
    <mergeCell ref="F44:G44"/>
    <mergeCell ref="H44:I44"/>
    <mergeCell ref="J44:K44"/>
    <mergeCell ref="A41:E41"/>
    <mergeCell ref="F41:G41"/>
    <mergeCell ref="H41:I41"/>
    <mergeCell ref="J41:K41"/>
    <mergeCell ref="A34:E34"/>
    <mergeCell ref="F34:G34"/>
    <mergeCell ref="H34:I34"/>
    <mergeCell ref="J34:K34"/>
    <mergeCell ref="A35:E35"/>
    <mergeCell ref="F35:G35"/>
    <mergeCell ref="H35:I35"/>
    <mergeCell ref="J35:K35"/>
    <mergeCell ref="A36:E36"/>
    <mergeCell ref="F36:G36"/>
    <mergeCell ref="H36:I36"/>
    <mergeCell ref="J36:K36"/>
    <mergeCell ref="A37:E37"/>
    <mergeCell ref="F37:G37"/>
    <mergeCell ref="H37:I37"/>
    <mergeCell ref="J37:K37"/>
    <mergeCell ref="A38:E38"/>
    <mergeCell ref="F38:G38"/>
    <mergeCell ref="H38:I38"/>
    <mergeCell ref="J38:K38"/>
    <mergeCell ref="A24:E24"/>
    <mergeCell ref="F24:G24"/>
    <mergeCell ref="H24:I24"/>
    <mergeCell ref="J24:K24"/>
    <mergeCell ref="A31:E31"/>
    <mergeCell ref="F31:G31"/>
    <mergeCell ref="H31:I31"/>
    <mergeCell ref="J31:K31"/>
    <mergeCell ref="A32:E32"/>
    <mergeCell ref="F32:G32"/>
    <mergeCell ref="H32:I32"/>
    <mergeCell ref="J32:K32"/>
    <mergeCell ref="F27:G27"/>
    <mergeCell ref="H27:I27"/>
    <mergeCell ref="J27:K27"/>
    <mergeCell ref="A28:E28"/>
    <mergeCell ref="F28:G28"/>
    <mergeCell ref="H28:I28"/>
    <mergeCell ref="J28:K28"/>
    <mergeCell ref="F25:G25"/>
    <mergeCell ref="H25:I25"/>
    <mergeCell ref="J25:K25"/>
    <mergeCell ref="H26:I26"/>
    <mergeCell ref="J26:K26"/>
    <mergeCell ref="A30:E30"/>
    <mergeCell ref="F30:G30"/>
    <mergeCell ref="H30:I30"/>
    <mergeCell ref="J30:K30"/>
    <mergeCell ref="A29:E29"/>
    <mergeCell ref="F29:G29"/>
    <mergeCell ref="H29:I29"/>
    <mergeCell ref="J29:K29"/>
    <mergeCell ref="A33:E33"/>
    <mergeCell ref="F33:G33"/>
    <mergeCell ref="H33:I33"/>
    <mergeCell ref="J33:K33"/>
    <mergeCell ref="A27:E27"/>
    <mergeCell ref="L20:R20"/>
    <mergeCell ref="A23:E23"/>
    <mergeCell ref="F23:G23"/>
    <mergeCell ref="H23:I23"/>
    <mergeCell ref="J23:K23"/>
    <mergeCell ref="H22:I22"/>
    <mergeCell ref="D10:K10"/>
    <mergeCell ref="D11:K11"/>
    <mergeCell ref="A18:C18"/>
    <mergeCell ref="D18:K18"/>
    <mergeCell ref="L18:R18"/>
    <mergeCell ref="D19:K19"/>
    <mergeCell ref="L19:R19"/>
    <mergeCell ref="A21:E21"/>
    <mergeCell ref="F21:G21"/>
    <mergeCell ref="H21:I21"/>
    <mergeCell ref="J21:K21"/>
    <mergeCell ref="A22:E22"/>
    <mergeCell ref="F22:G22"/>
    <mergeCell ref="A20:E20"/>
    <mergeCell ref="F20:G20"/>
    <mergeCell ref="H20:I20"/>
    <mergeCell ref="J20:K20"/>
    <mergeCell ref="J22:K22"/>
    <mergeCell ref="L5:Q6"/>
    <mergeCell ref="A6:C6"/>
    <mergeCell ref="D6:K6"/>
    <mergeCell ref="A3:C3"/>
    <mergeCell ref="D3:E3"/>
    <mergeCell ref="F3:H3"/>
    <mergeCell ref="I3:K3"/>
    <mergeCell ref="A4:C4"/>
    <mergeCell ref="D4:E4"/>
    <mergeCell ref="F4:H4"/>
    <mergeCell ref="A5:C5"/>
    <mergeCell ref="D5:E5"/>
    <mergeCell ref="F5:H5"/>
    <mergeCell ref="I5:K5"/>
    <mergeCell ref="I4:K4"/>
    <mergeCell ref="A26:E26"/>
    <mergeCell ref="F26:G26"/>
    <mergeCell ref="A1:C1"/>
    <mergeCell ref="D1:E1"/>
    <mergeCell ref="F1:H1"/>
    <mergeCell ref="I1:K1"/>
    <mergeCell ref="A2:C2"/>
    <mergeCell ref="D2:E2"/>
    <mergeCell ref="F2:H2"/>
    <mergeCell ref="I2:K2"/>
    <mergeCell ref="A12:C14"/>
    <mergeCell ref="D12:K12"/>
    <mergeCell ref="D13:K13"/>
    <mergeCell ref="D14:K14"/>
    <mergeCell ref="A15:C17"/>
    <mergeCell ref="D15:K15"/>
    <mergeCell ref="D16:K16"/>
    <mergeCell ref="D17:K17"/>
    <mergeCell ref="A7:C7"/>
    <mergeCell ref="D7:K7"/>
    <mergeCell ref="A8:K8"/>
    <mergeCell ref="A9:C11"/>
    <mergeCell ref="D9:K9"/>
    <mergeCell ref="A25:E2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opLeftCell="A55" workbookViewId="0">
      <selection activeCell="M1" sqref="M1"/>
    </sheetView>
  </sheetViews>
  <sheetFormatPr defaultColWidth="9.140625" defaultRowHeight="15"/>
  <cols>
    <col min="1" max="2" width="9.140625" style="21"/>
    <col min="3" max="3" width="8.42578125" style="21" customWidth="1"/>
    <col min="4" max="4" width="9.140625" style="21"/>
    <col min="5" max="5" width="10.42578125" style="21" customWidth="1"/>
    <col min="6" max="8" width="9.140625" style="21"/>
    <col min="9" max="9" width="7.7109375" style="21" customWidth="1"/>
    <col min="10" max="16384" width="9.140625" style="21"/>
  </cols>
  <sheetData>
    <row r="1" spans="1:17" ht="39.75" customHeight="1" thickBot="1">
      <c r="A1" s="1839" t="s">
        <v>74</v>
      </c>
      <c r="B1" s="1840"/>
      <c r="C1" s="1840"/>
      <c r="D1" s="1302" t="s">
        <v>73</v>
      </c>
      <c r="E1" s="1304"/>
      <c r="F1" s="1841" t="s">
        <v>72</v>
      </c>
      <c r="G1" s="1842"/>
      <c r="H1" s="1843"/>
      <c r="I1" s="1302" t="s">
        <v>892</v>
      </c>
      <c r="J1" s="1303"/>
      <c r="K1" s="1304"/>
    </row>
    <row r="2" spans="1:17" ht="50.25" customHeight="1" thickBot="1">
      <c r="A2" s="1841" t="s">
        <v>70</v>
      </c>
      <c r="B2" s="1842"/>
      <c r="C2" s="1843"/>
      <c r="D2" s="1844" t="s">
        <v>2238</v>
      </c>
      <c r="E2" s="1306"/>
      <c r="F2" s="1841" t="s">
        <v>68</v>
      </c>
      <c r="G2" s="1842"/>
      <c r="H2" s="1843"/>
      <c r="I2" s="1845" t="s">
        <v>67</v>
      </c>
      <c r="J2" s="1846"/>
      <c r="K2" s="1306"/>
    </row>
    <row r="3" spans="1:17" ht="15.75" thickBot="1">
      <c r="A3" s="1811" t="s">
        <v>66</v>
      </c>
      <c r="B3" s="1812"/>
      <c r="C3" s="1813"/>
      <c r="D3" s="1814" t="s">
        <v>335</v>
      </c>
      <c r="E3" s="1816"/>
      <c r="F3" s="1811" t="s">
        <v>65</v>
      </c>
      <c r="G3" s="1812"/>
      <c r="H3" s="1813"/>
      <c r="I3" s="1814">
        <v>2</v>
      </c>
      <c r="J3" s="1815"/>
      <c r="K3" s="1816"/>
    </row>
    <row r="4" spans="1:17" ht="15.75" thickBot="1">
      <c r="A4" s="1811" t="s">
        <v>64</v>
      </c>
      <c r="B4" s="1812"/>
      <c r="C4" s="1813"/>
      <c r="D4" s="1302" t="s">
        <v>63</v>
      </c>
      <c r="E4" s="1304"/>
      <c r="F4" s="1811" t="s">
        <v>62</v>
      </c>
      <c r="G4" s="1812"/>
      <c r="H4" s="1813"/>
      <c r="I4" s="1814" t="s">
        <v>61</v>
      </c>
      <c r="J4" s="1815"/>
      <c r="K4" s="1816"/>
      <c r="L4" s="79" t="s">
        <v>60</v>
      </c>
      <c r="M4" s="79"/>
      <c r="N4" s="79"/>
      <c r="O4" s="79"/>
      <c r="P4" s="79"/>
      <c r="Q4" s="79"/>
    </row>
    <row r="5" spans="1:17" ht="15.75" thickBot="1">
      <c r="A5" s="1811" t="s">
        <v>59</v>
      </c>
      <c r="B5" s="1812"/>
      <c r="C5" s="1813"/>
      <c r="D5" s="1814" t="s">
        <v>58</v>
      </c>
      <c r="E5" s="1816"/>
      <c r="F5" s="1811" t="s">
        <v>57</v>
      </c>
      <c r="G5" s="1812"/>
      <c r="H5" s="1813"/>
      <c r="I5" s="1814" t="s">
        <v>130</v>
      </c>
      <c r="J5" s="1815"/>
      <c r="K5" s="1816"/>
      <c r="L5" s="676" t="s">
        <v>55</v>
      </c>
      <c r="M5" s="674"/>
      <c r="N5" s="674"/>
      <c r="O5" s="674"/>
      <c r="P5" s="674"/>
      <c r="Q5" s="674"/>
    </row>
    <row r="6" spans="1:17" ht="39.75" customHeight="1" thickBot="1">
      <c r="A6" s="1811" t="s">
        <v>54</v>
      </c>
      <c r="B6" s="1812"/>
      <c r="C6" s="1812"/>
      <c r="D6" s="1817" t="s">
        <v>2239</v>
      </c>
      <c r="E6" s="1182"/>
      <c r="F6" s="1182"/>
      <c r="G6" s="1182"/>
      <c r="H6" s="1182"/>
      <c r="I6" s="1182"/>
      <c r="J6" s="1182"/>
      <c r="K6" s="1183"/>
      <c r="L6" s="676"/>
      <c r="M6" s="674"/>
      <c r="N6" s="674"/>
      <c r="O6" s="674"/>
      <c r="P6" s="674"/>
      <c r="Q6" s="674"/>
    </row>
    <row r="7" spans="1:17" ht="112.5" customHeight="1" thickBot="1">
      <c r="A7" s="1818" t="s">
        <v>52</v>
      </c>
      <c r="B7" s="1819"/>
      <c r="C7" s="1819"/>
      <c r="D7" s="1284" t="s">
        <v>891</v>
      </c>
      <c r="E7" s="1284"/>
      <c r="F7" s="1284"/>
      <c r="G7" s="1284"/>
      <c r="H7" s="1284"/>
      <c r="I7" s="1284"/>
      <c r="J7" s="1284"/>
      <c r="K7" s="1285"/>
    </row>
    <row r="8" spans="1:17" ht="42" customHeight="1" thickBot="1">
      <c r="A8" s="660" t="s">
        <v>3293</v>
      </c>
      <c r="B8" s="661"/>
      <c r="C8" s="661"/>
      <c r="D8" s="661"/>
      <c r="E8" s="661"/>
      <c r="F8" s="661"/>
      <c r="G8" s="661"/>
      <c r="H8" s="661"/>
      <c r="I8" s="661"/>
      <c r="J8" s="661"/>
      <c r="K8" s="662"/>
    </row>
    <row r="9" spans="1:17" ht="97.5" customHeight="1">
      <c r="A9" s="1820" t="s">
        <v>50</v>
      </c>
      <c r="B9" s="1821"/>
      <c r="C9" s="1822"/>
      <c r="D9" s="1289" t="s">
        <v>2240</v>
      </c>
      <c r="E9" s="1289"/>
      <c r="F9" s="1289"/>
      <c r="G9" s="1289"/>
      <c r="H9" s="1289"/>
      <c r="I9" s="1289"/>
      <c r="J9" s="1289"/>
      <c r="K9" s="1290"/>
    </row>
    <row r="10" spans="1:17" ht="73.5" customHeight="1">
      <c r="A10" s="1823"/>
      <c r="B10" s="1824"/>
      <c r="C10" s="1825"/>
      <c r="D10" s="1829" t="s">
        <v>3526</v>
      </c>
      <c r="E10" s="1292"/>
      <c r="F10" s="1292"/>
      <c r="G10" s="1292"/>
      <c r="H10" s="1292"/>
      <c r="I10" s="1292"/>
      <c r="J10" s="1292"/>
      <c r="K10" s="1293"/>
      <c r="P10" s="125" t="s">
        <v>3525</v>
      </c>
    </row>
    <row r="11" spans="1:17" ht="72" customHeight="1">
      <c r="A11" s="1823"/>
      <c r="B11" s="1824"/>
      <c r="C11" s="1825"/>
      <c r="D11" s="1830" t="s">
        <v>2241</v>
      </c>
      <c r="E11" s="1831"/>
      <c r="F11" s="1831"/>
      <c r="G11" s="1831"/>
      <c r="H11" s="1831"/>
      <c r="I11" s="1831"/>
      <c r="J11" s="1831"/>
      <c r="K11" s="1832"/>
    </row>
    <row r="12" spans="1:17" ht="84" customHeight="1" thickBot="1">
      <c r="A12" s="1826"/>
      <c r="B12" s="1827"/>
      <c r="C12" s="1828"/>
      <c r="D12" s="1833" t="s">
        <v>2242</v>
      </c>
      <c r="E12" s="1834"/>
      <c r="F12" s="1834"/>
      <c r="G12" s="1834"/>
      <c r="H12" s="1834"/>
      <c r="I12" s="1834"/>
      <c r="J12" s="1834"/>
      <c r="K12" s="1835"/>
    </row>
    <row r="13" spans="1:17" ht="98.25" customHeight="1">
      <c r="A13" s="1245" t="s">
        <v>128</v>
      </c>
      <c r="B13" s="1246"/>
      <c r="C13" s="1247"/>
      <c r="D13" s="1802" t="s">
        <v>3527</v>
      </c>
      <c r="E13" s="1803"/>
      <c r="F13" s="1803"/>
      <c r="G13" s="1803"/>
      <c r="H13" s="1803"/>
      <c r="I13" s="1803"/>
      <c r="J13" s="1803"/>
      <c r="K13" s="1804"/>
    </row>
    <row r="14" spans="1:17" ht="93.75" customHeight="1">
      <c r="A14" s="1286"/>
      <c r="B14" s="1310"/>
      <c r="C14" s="1288"/>
      <c r="D14" s="1291" t="s">
        <v>2243</v>
      </c>
      <c r="E14" s="1292"/>
      <c r="F14" s="1292"/>
      <c r="G14" s="1292"/>
      <c r="H14" s="1292"/>
      <c r="I14" s="1292"/>
      <c r="J14" s="1292"/>
      <c r="K14" s="1293"/>
    </row>
    <row r="15" spans="1:17" ht="65.25" customHeight="1" thickBot="1">
      <c r="A15" s="1286"/>
      <c r="B15" s="1310"/>
      <c r="C15" s="1288"/>
      <c r="D15" s="1254" t="s">
        <v>2244</v>
      </c>
      <c r="E15" s="1255"/>
      <c r="F15" s="1255"/>
      <c r="G15" s="1255"/>
      <c r="H15" s="1255"/>
      <c r="I15" s="1255"/>
      <c r="J15" s="1255"/>
      <c r="K15" s="1256"/>
    </row>
    <row r="16" spans="1:17" ht="84.75" customHeight="1">
      <c r="A16" s="1245" t="s">
        <v>49</v>
      </c>
      <c r="B16" s="1246"/>
      <c r="C16" s="1247"/>
      <c r="D16" s="1847" t="s">
        <v>4611</v>
      </c>
      <c r="E16" s="1848"/>
      <c r="F16" s="1848"/>
      <c r="G16" s="1848"/>
      <c r="H16" s="1848"/>
      <c r="I16" s="1848"/>
      <c r="J16" s="1848"/>
      <c r="K16" s="1849"/>
    </row>
    <row r="17" spans="1:18" ht="58.5" customHeight="1" thickBot="1">
      <c r="A17" s="1286"/>
      <c r="B17" s="1310"/>
      <c r="C17" s="1288"/>
      <c r="D17" s="1850" t="s">
        <v>2245</v>
      </c>
      <c r="E17" s="1851"/>
      <c r="F17" s="1851"/>
      <c r="G17" s="1851"/>
      <c r="H17" s="1851"/>
      <c r="I17" s="1851"/>
      <c r="J17" s="1851"/>
      <c r="K17" s="1852"/>
    </row>
    <row r="18" spans="1:18" ht="61.5" customHeight="1" thickBot="1">
      <c r="A18" s="1178" t="s">
        <v>48</v>
      </c>
      <c r="B18" s="1179"/>
      <c r="C18" s="1180"/>
      <c r="D18" s="1805" t="s">
        <v>3294</v>
      </c>
      <c r="E18" s="1182"/>
      <c r="F18" s="1182"/>
      <c r="G18" s="1182"/>
      <c r="H18" s="1182"/>
      <c r="I18" s="1182"/>
      <c r="J18" s="1182"/>
      <c r="K18" s="1183"/>
      <c r="L18" s="674" t="s">
        <v>47</v>
      </c>
      <c r="M18" s="674"/>
      <c r="N18" s="674"/>
      <c r="O18" s="674"/>
      <c r="P18" s="674"/>
      <c r="Q18" s="674"/>
      <c r="R18" s="674"/>
    </row>
    <row r="19" spans="1:18" ht="15.75" thickBot="1">
      <c r="A19" s="29" t="s">
        <v>46</v>
      </c>
      <c r="B19" s="28"/>
      <c r="C19" s="28"/>
      <c r="D19" s="1805" t="s">
        <v>3287</v>
      </c>
      <c r="E19" s="1182"/>
      <c r="F19" s="1182"/>
      <c r="G19" s="1182"/>
      <c r="H19" s="1182"/>
      <c r="I19" s="1182"/>
      <c r="J19" s="1182"/>
      <c r="K19" s="1183"/>
      <c r="L19" s="669" t="s">
        <v>45</v>
      </c>
      <c r="M19" s="669"/>
      <c r="N19" s="669"/>
      <c r="O19" s="669"/>
      <c r="P19" s="669"/>
      <c r="Q19" s="669"/>
      <c r="R19" s="669"/>
    </row>
    <row r="20" spans="1:18" ht="51" customHeight="1" thickBot="1">
      <c r="A20" s="1261" t="s">
        <v>44</v>
      </c>
      <c r="B20" s="1262"/>
      <c r="C20" s="1262"/>
      <c r="D20" s="1262"/>
      <c r="E20" s="1262"/>
      <c r="F20" s="1263" t="s">
        <v>43</v>
      </c>
      <c r="G20" s="1263"/>
      <c r="H20" s="1263" t="s">
        <v>42</v>
      </c>
      <c r="I20" s="1263"/>
      <c r="J20" s="1263" t="s">
        <v>41</v>
      </c>
      <c r="K20" s="1264"/>
      <c r="L20" s="676" t="s">
        <v>40</v>
      </c>
      <c r="M20" s="674"/>
      <c r="N20" s="674"/>
      <c r="O20" s="674"/>
      <c r="P20" s="674"/>
      <c r="Q20" s="674"/>
      <c r="R20" s="674"/>
    </row>
    <row r="21" spans="1:18" ht="36.75" customHeight="1">
      <c r="A21" s="1806" t="s">
        <v>2246</v>
      </c>
      <c r="B21" s="1266"/>
      <c r="C21" s="1266"/>
      <c r="D21" s="1266"/>
      <c r="E21" s="1267"/>
      <c r="F21" s="1807" t="s">
        <v>183</v>
      </c>
      <c r="G21" s="1807"/>
      <c r="H21" s="1801" t="s">
        <v>534</v>
      </c>
      <c r="I21" s="1801"/>
      <c r="J21" s="1272" t="s">
        <v>890</v>
      </c>
      <c r="K21" s="1273"/>
    </row>
    <row r="22" spans="1:18" ht="33.75" customHeight="1">
      <c r="A22" s="1808" t="s">
        <v>2247</v>
      </c>
      <c r="B22" s="1809"/>
      <c r="C22" s="1809"/>
      <c r="D22" s="1809"/>
      <c r="E22" s="1809"/>
      <c r="F22" s="1796" t="s">
        <v>183</v>
      </c>
      <c r="G22" s="1796"/>
      <c r="H22" s="1795" t="s">
        <v>534</v>
      </c>
      <c r="I22" s="1795"/>
      <c r="J22" s="1226" t="s">
        <v>890</v>
      </c>
      <c r="K22" s="1227"/>
    </row>
    <row r="23" spans="1:18" ht="34.5" customHeight="1">
      <c r="A23" s="1810" t="s">
        <v>889</v>
      </c>
      <c r="B23" s="1798"/>
      <c r="C23" s="1798"/>
      <c r="D23" s="1798"/>
      <c r="E23" s="1798"/>
      <c r="F23" s="1796" t="s">
        <v>183</v>
      </c>
      <c r="G23" s="1796"/>
      <c r="H23" s="1795" t="s">
        <v>250</v>
      </c>
      <c r="I23" s="1795"/>
      <c r="J23" s="1226" t="s">
        <v>853</v>
      </c>
      <c r="K23" s="1227"/>
    </row>
    <row r="24" spans="1:18" ht="33.75" customHeight="1">
      <c r="A24" s="1797" t="s">
        <v>2251</v>
      </c>
      <c r="B24" s="1798"/>
      <c r="C24" s="1798"/>
      <c r="D24" s="1798"/>
      <c r="E24" s="1798"/>
      <c r="F24" s="1796" t="s">
        <v>183</v>
      </c>
      <c r="G24" s="1796"/>
      <c r="H24" s="1795" t="s">
        <v>250</v>
      </c>
      <c r="I24" s="1795"/>
      <c r="J24" s="1226" t="s">
        <v>853</v>
      </c>
      <c r="K24" s="1227"/>
    </row>
    <row r="25" spans="1:18" ht="50.25" customHeight="1">
      <c r="A25" s="1217" t="s">
        <v>888</v>
      </c>
      <c r="B25" s="1194"/>
      <c r="C25" s="1194"/>
      <c r="D25" s="1194"/>
      <c r="E25" s="1221"/>
      <c r="F25" s="1796" t="s">
        <v>183</v>
      </c>
      <c r="G25" s="1796"/>
      <c r="H25" s="1795" t="s">
        <v>812</v>
      </c>
      <c r="I25" s="1795"/>
      <c r="J25" s="1226" t="s">
        <v>857</v>
      </c>
      <c r="K25" s="1227"/>
    </row>
    <row r="26" spans="1:18" ht="49.5" customHeight="1">
      <c r="A26" s="1217" t="s">
        <v>887</v>
      </c>
      <c r="B26" s="1194"/>
      <c r="C26" s="1194"/>
      <c r="D26" s="1194"/>
      <c r="E26" s="1221"/>
      <c r="F26" s="1796" t="s">
        <v>183</v>
      </c>
      <c r="G26" s="1796"/>
      <c r="H26" s="1795" t="s">
        <v>213</v>
      </c>
      <c r="I26" s="1795"/>
      <c r="J26" s="1226" t="s">
        <v>886</v>
      </c>
      <c r="K26" s="1227"/>
    </row>
    <row r="27" spans="1:18" ht="49.5" customHeight="1">
      <c r="A27" s="1217" t="s">
        <v>885</v>
      </c>
      <c r="B27" s="1194"/>
      <c r="C27" s="1194"/>
      <c r="D27" s="1194"/>
      <c r="E27" s="1221"/>
      <c r="F27" s="1796" t="s">
        <v>183</v>
      </c>
      <c r="G27" s="1796"/>
      <c r="H27" s="1795" t="s">
        <v>873</v>
      </c>
      <c r="I27" s="1795"/>
      <c r="J27" s="1226" t="s">
        <v>857</v>
      </c>
      <c r="K27" s="1227"/>
    </row>
    <row r="28" spans="1:18" ht="48" customHeight="1">
      <c r="A28" s="1217" t="s">
        <v>884</v>
      </c>
      <c r="B28" s="1194"/>
      <c r="C28" s="1194"/>
      <c r="D28" s="1194"/>
      <c r="E28" s="1221"/>
      <c r="F28" s="1796" t="s">
        <v>183</v>
      </c>
      <c r="G28" s="1796"/>
      <c r="H28" s="1226" t="s">
        <v>883</v>
      </c>
      <c r="I28" s="1226"/>
      <c r="J28" s="1226" t="s">
        <v>881</v>
      </c>
      <c r="K28" s="1227"/>
    </row>
    <row r="29" spans="1:18" ht="50.25" customHeight="1">
      <c r="A29" s="1791" t="s">
        <v>2252</v>
      </c>
      <c r="B29" s="1194"/>
      <c r="C29" s="1194"/>
      <c r="D29" s="1194"/>
      <c r="E29" s="1221"/>
      <c r="F29" s="1796" t="s">
        <v>183</v>
      </c>
      <c r="G29" s="1796"/>
      <c r="H29" s="1795" t="s">
        <v>882</v>
      </c>
      <c r="I29" s="1795"/>
      <c r="J29" s="1226" t="s">
        <v>881</v>
      </c>
      <c r="K29" s="1227"/>
    </row>
    <row r="30" spans="1:18" ht="36" customHeight="1">
      <c r="A30" s="1791" t="s">
        <v>2253</v>
      </c>
      <c r="B30" s="1194"/>
      <c r="C30" s="1194"/>
      <c r="D30" s="1194"/>
      <c r="E30" s="1221"/>
      <c r="F30" s="1796" t="s">
        <v>183</v>
      </c>
      <c r="G30" s="1796"/>
      <c r="H30" s="1801" t="s">
        <v>880</v>
      </c>
      <c r="I30" s="1801"/>
      <c r="J30" s="1272" t="s">
        <v>879</v>
      </c>
      <c r="K30" s="1273"/>
    </row>
    <row r="31" spans="1:18" ht="51.75" customHeight="1">
      <c r="A31" s="1217" t="s">
        <v>878</v>
      </c>
      <c r="B31" s="1194"/>
      <c r="C31" s="1194"/>
      <c r="D31" s="1194"/>
      <c r="E31" s="1221"/>
      <c r="F31" s="1796" t="s">
        <v>183</v>
      </c>
      <c r="G31" s="1796"/>
      <c r="H31" s="1795" t="s">
        <v>647</v>
      </c>
      <c r="I31" s="1795"/>
      <c r="J31" s="1226" t="s">
        <v>846</v>
      </c>
      <c r="K31" s="1227"/>
    </row>
    <row r="32" spans="1:18" ht="52.5" customHeight="1">
      <c r="A32" s="1791" t="s">
        <v>2254</v>
      </c>
      <c r="B32" s="1194"/>
      <c r="C32" s="1194"/>
      <c r="D32" s="1194"/>
      <c r="E32" s="1221"/>
      <c r="F32" s="1796" t="s">
        <v>183</v>
      </c>
      <c r="G32" s="1796"/>
      <c r="H32" s="1795" t="s">
        <v>650</v>
      </c>
      <c r="I32" s="1795"/>
      <c r="J32" s="1226" t="s">
        <v>857</v>
      </c>
      <c r="K32" s="1227"/>
    </row>
    <row r="33" spans="1:11" ht="51.75" customHeight="1">
      <c r="A33" s="1791" t="s">
        <v>2255</v>
      </c>
      <c r="B33" s="1194"/>
      <c r="C33" s="1194"/>
      <c r="D33" s="1194"/>
      <c r="E33" s="1221"/>
      <c r="F33" s="1796" t="s">
        <v>183</v>
      </c>
      <c r="G33" s="1796"/>
      <c r="H33" s="1795" t="s">
        <v>877</v>
      </c>
      <c r="I33" s="1795"/>
      <c r="J33" s="1226" t="s">
        <v>876</v>
      </c>
      <c r="K33" s="1227"/>
    </row>
    <row r="34" spans="1:11" ht="36.75" customHeight="1">
      <c r="A34" s="1217" t="s">
        <v>875</v>
      </c>
      <c r="B34" s="1194"/>
      <c r="C34" s="1194"/>
      <c r="D34" s="1194"/>
      <c r="E34" s="1221"/>
      <c r="F34" s="1796" t="s">
        <v>183</v>
      </c>
      <c r="G34" s="1796"/>
      <c r="H34" s="1795" t="s">
        <v>874</v>
      </c>
      <c r="I34" s="1795"/>
      <c r="J34" s="1226" t="s">
        <v>853</v>
      </c>
      <c r="K34" s="1227"/>
    </row>
    <row r="35" spans="1:11" ht="49.5" customHeight="1">
      <c r="A35" s="1797" t="s">
        <v>2256</v>
      </c>
      <c r="B35" s="1798"/>
      <c r="C35" s="1798"/>
      <c r="D35" s="1798"/>
      <c r="E35" s="1798"/>
      <c r="F35" s="1796" t="s">
        <v>183</v>
      </c>
      <c r="G35" s="1796"/>
      <c r="H35" s="1795" t="s">
        <v>873</v>
      </c>
      <c r="I35" s="1795"/>
      <c r="J35" s="1226" t="s">
        <v>857</v>
      </c>
      <c r="K35" s="1227"/>
    </row>
    <row r="36" spans="1:11" ht="41.25" customHeight="1">
      <c r="A36" s="1799" t="s">
        <v>872</v>
      </c>
      <c r="B36" s="1800"/>
      <c r="C36" s="1800"/>
      <c r="D36" s="1800"/>
      <c r="E36" s="1800"/>
      <c r="F36" s="1222" t="s">
        <v>105</v>
      </c>
      <c r="G36" s="1223"/>
      <c r="H36" s="1801" t="s">
        <v>534</v>
      </c>
      <c r="I36" s="1801"/>
      <c r="J36" s="1272" t="s">
        <v>871</v>
      </c>
      <c r="K36" s="1273"/>
    </row>
    <row r="37" spans="1:11" ht="39.75" customHeight="1">
      <c r="A37" s="1217" t="s">
        <v>870</v>
      </c>
      <c r="B37" s="1194"/>
      <c r="C37" s="1194"/>
      <c r="D37" s="1194"/>
      <c r="E37" s="1221"/>
      <c r="F37" s="1222" t="s">
        <v>105</v>
      </c>
      <c r="G37" s="1223"/>
      <c r="H37" s="1795" t="s">
        <v>869</v>
      </c>
      <c r="I37" s="1795"/>
      <c r="J37" s="1226" t="s">
        <v>868</v>
      </c>
      <c r="K37" s="1227"/>
    </row>
    <row r="38" spans="1:11" ht="52.5" customHeight="1">
      <c r="A38" s="1217" t="s">
        <v>867</v>
      </c>
      <c r="B38" s="1194"/>
      <c r="C38" s="1194"/>
      <c r="D38" s="1194"/>
      <c r="E38" s="1221"/>
      <c r="F38" s="1222" t="s">
        <v>105</v>
      </c>
      <c r="G38" s="1223"/>
      <c r="H38" s="1795" t="s">
        <v>866</v>
      </c>
      <c r="I38" s="1795"/>
      <c r="J38" s="1226" t="s">
        <v>857</v>
      </c>
      <c r="K38" s="1227"/>
    </row>
    <row r="39" spans="1:11" ht="51" customHeight="1">
      <c r="A39" s="1217" t="s">
        <v>865</v>
      </c>
      <c r="B39" s="1194"/>
      <c r="C39" s="1194"/>
      <c r="D39" s="1194"/>
      <c r="E39" s="1221"/>
      <c r="F39" s="1222" t="s">
        <v>105</v>
      </c>
      <c r="G39" s="1223"/>
      <c r="H39" s="1795" t="s">
        <v>864</v>
      </c>
      <c r="I39" s="1795"/>
      <c r="J39" s="1226" t="s">
        <v>857</v>
      </c>
      <c r="K39" s="1227"/>
    </row>
    <row r="40" spans="1:11" ht="51.75" customHeight="1">
      <c r="A40" s="1217" t="s">
        <v>863</v>
      </c>
      <c r="B40" s="1194"/>
      <c r="C40" s="1194"/>
      <c r="D40" s="1194"/>
      <c r="E40" s="1221"/>
      <c r="F40" s="1222" t="s">
        <v>105</v>
      </c>
      <c r="G40" s="1223"/>
      <c r="H40" s="1795" t="s">
        <v>862</v>
      </c>
      <c r="I40" s="1795"/>
      <c r="J40" s="1226" t="s">
        <v>857</v>
      </c>
      <c r="K40" s="1227"/>
    </row>
    <row r="41" spans="1:11" ht="51" customHeight="1">
      <c r="A41" s="1217" t="s">
        <v>861</v>
      </c>
      <c r="B41" s="1194"/>
      <c r="C41" s="1194"/>
      <c r="D41" s="1194"/>
      <c r="E41" s="1221"/>
      <c r="F41" s="1222" t="s">
        <v>105</v>
      </c>
      <c r="G41" s="1223"/>
      <c r="H41" s="1224" t="s">
        <v>860</v>
      </c>
      <c r="I41" s="1225"/>
      <c r="J41" s="1226" t="s">
        <v>851</v>
      </c>
      <c r="K41" s="1227"/>
    </row>
    <row r="42" spans="1:11" ht="54" customHeight="1">
      <c r="A42" s="1791" t="s">
        <v>2257</v>
      </c>
      <c r="B42" s="1194"/>
      <c r="C42" s="1194"/>
      <c r="D42" s="1194"/>
      <c r="E42" s="1221"/>
      <c r="F42" s="1222" t="s">
        <v>105</v>
      </c>
      <c r="G42" s="1223"/>
      <c r="H42" s="1795" t="s">
        <v>859</v>
      </c>
      <c r="I42" s="1795"/>
      <c r="J42" s="1226" t="s">
        <v>857</v>
      </c>
      <c r="K42" s="1227"/>
    </row>
    <row r="43" spans="1:11" ht="51.75" customHeight="1">
      <c r="A43" s="1790" t="s">
        <v>3528</v>
      </c>
      <c r="B43" s="1194"/>
      <c r="C43" s="1194"/>
      <c r="D43" s="1194"/>
      <c r="E43" s="1221"/>
      <c r="F43" s="1222" t="s">
        <v>105</v>
      </c>
      <c r="G43" s="1223"/>
      <c r="H43" s="1224" t="s">
        <v>858</v>
      </c>
      <c r="I43" s="1225"/>
      <c r="J43" s="1226" t="s">
        <v>857</v>
      </c>
      <c r="K43" s="1227"/>
    </row>
    <row r="44" spans="1:11" ht="40.5" customHeight="1">
      <c r="A44" s="1791" t="s">
        <v>2248</v>
      </c>
      <c r="B44" s="1194"/>
      <c r="C44" s="1194"/>
      <c r="D44" s="1194"/>
      <c r="E44" s="1221"/>
      <c r="F44" s="1222" t="s">
        <v>105</v>
      </c>
      <c r="G44" s="1223"/>
      <c r="H44" s="1224" t="s">
        <v>856</v>
      </c>
      <c r="I44" s="1225"/>
      <c r="J44" s="1226" t="s">
        <v>853</v>
      </c>
      <c r="K44" s="1227"/>
    </row>
    <row r="45" spans="1:11" ht="36.75" customHeight="1">
      <c r="A45" s="1217" t="s">
        <v>855</v>
      </c>
      <c r="B45" s="1194"/>
      <c r="C45" s="1194"/>
      <c r="D45" s="1194"/>
      <c r="E45" s="1221"/>
      <c r="F45" s="1222" t="s">
        <v>105</v>
      </c>
      <c r="G45" s="1223"/>
      <c r="H45" s="1792" t="s">
        <v>854</v>
      </c>
      <c r="I45" s="1793"/>
      <c r="J45" s="1272" t="s">
        <v>853</v>
      </c>
      <c r="K45" s="1273"/>
    </row>
    <row r="46" spans="1:11" ht="51.75" customHeight="1">
      <c r="A46" s="1794" t="s">
        <v>4612</v>
      </c>
      <c r="B46" s="1194"/>
      <c r="C46" s="1194"/>
      <c r="D46" s="1194"/>
      <c r="E46" s="1221"/>
      <c r="F46" s="1222" t="s">
        <v>105</v>
      </c>
      <c r="G46" s="1223"/>
      <c r="H46" s="1224" t="s">
        <v>852</v>
      </c>
      <c r="I46" s="1225"/>
      <c r="J46" s="1226" t="s">
        <v>851</v>
      </c>
      <c r="K46" s="1227"/>
    </row>
    <row r="47" spans="1:11" ht="51.75" customHeight="1">
      <c r="A47" s="1217" t="s">
        <v>850</v>
      </c>
      <c r="B47" s="1194"/>
      <c r="C47" s="1194"/>
      <c r="D47" s="1194"/>
      <c r="E47" s="1221"/>
      <c r="F47" s="1222" t="s">
        <v>105</v>
      </c>
      <c r="G47" s="1223"/>
      <c r="H47" s="1224" t="s">
        <v>813</v>
      </c>
      <c r="I47" s="1225"/>
      <c r="J47" s="1226" t="s">
        <v>846</v>
      </c>
      <c r="K47" s="1227"/>
    </row>
    <row r="48" spans="1:11" ht="49.5" customHeight="1">
      <c r="A48" s="1217" t="s">
        <v>849</v>
      </c>
      <c r="B48" s="1194"/>
      <c r="C48" s="1194"/>
      <c r="D48" s="1194"/>
      <c r="E48" s="1221"/>
      <c r="F48" s="1222" t="s">
        <v>105</v>
      </c>
      <c r="G48" s="1223"/>
      <c r="H48" s="1224" t="s">
        <v>813</v>
      </c>
      <c r="I48" s="1225"/>
      <c r="J48" s="1226" t="s">
        <v>846</v>
      </c>
      <c r="K48" s="1227"/>
    </row>
    <row r="49" spans="1:14" ht="50.25" customHeight="1">
      <c r="A49" s="1217" t="s">
        <v>848</v>
      </c>
      <c r="B49" s="1194"/>
      <c r="C49" s="1194"/>
      <c r="D49" s="1194"/>
      <c r="E49" s="1221"/>
      <c r="F49" s="1222" t="s">
        <v>105</v>
      </c>
      <c r="G49" s="1223"/>
      <c r="H49" s="1224" t="s">
        <v>813</v>
      </c>
      <c r="I49" s="1225"/>
      <c r="J49" s="1226" t="s">
        <v>846</v>
      </c>
      <c r="K49" s="1227"/>
    </row>
    <row r="50" spans="1:14" ht="54" customHeight="1" thickBot="1">
      <c r="A50" s="1217" t="s">
        <v>847</v>
      </c>
      <c r="B50" s="1194"/>
      <c r="C50" s="1194"/>
      <c r="D50" s="1194"/>
      <c r="E50" s="1221"/>
      <c r="F50" s="1222" t="s">
        <v>105</v>
      </c>
      <c r="G50" s="1223"/>
      <c r="H50" s="1224" t="s">
        <v>813</v>
      </c>
      <c r="I50" s="1225"/>
      <c r="J50" s="1272" t="s">
        <v>846</v>
      </c>
      <c r="K50" s="1273"/>
    </row>
    <row r="51" spans="1:14" ht="31.5" customHeight="1" thickBot="1">
      <c r="A51" s="1178" t="s">
        <v>17</v>
      </c>
      <c r="B51" s="1196"/>
      <c r="C51" s="1182" t="s">
        <v>209</v>
      </c>
      <c r="D51" s="1182"/>
      <c r="E51" s="1182"/>
      <c r="F51" s="1182"/>
      <c r="G51" s="1182"/>
      <c r="H51" s="1182"/>
      <c r="I51" s="1182"/>
      <c r="J51" s="1182"/>
      <c r="K51" s="1183"/>
    </row>
    <row r="52" spans="1:14" ht="227.1" customHeight="1" thickBot="1">
      <c r="A52" s="1178" t="s">
        <v>14</v>
      </c>
      <c r="B52" s="1196"/>
      <c r="C52" s="1197" t="s">
        <v>5083</v>
      </c>
      <c r="D52" s="1182"/>
      <c r="E52" s="1182"/>
      <c r="F52" s="1182"/>
      <c r="G52" s="1182"/>
      <c r="H52" s="1182"/>
      <c r="I52" s="1182"/>
      <c r="J52" s="1182"/>
      <c r="K52" s="1183"/>
    </row>
    <row r="53" spans="1:14" ht="36" customHeight="1">
      <c r="A53" s="1184" t="s">
        <v>13</v>
      </c>
      <c r="B53" s="1185"/>
      <c r="C53" s="1783" t="s">
        <v>2249</v>
      </c>
      <c r="D53" s="1199"/>
      <c r="E53" s="1199"/>
      <c r="F53" s="1199"/>
      <c r="G53" s="1199"/>
      <c r="H53" s="1199"/>
      <c r="I53" s="1199"/>
      <c r="J53" s="1199"/>
      <c r="K53" s="1200"/>
    </row>
    <row r="54" spans="1:14" ht="26.25" customHeight="1">
      <c r="A54" s="1186"/>
      <c r="B54" s="1187"/>
      <c r="C54" s="1784" t="s">
        <v>2250</v>
      </c>
      <c r="D54" s="1202"/>
      <c r="E54" s="1202"/>
      <c r="F54" s="1202"/>
      <c r="G54" s="1202"/>
      <c r="H54" s="1202"/>
      <c r="I54" s="1202"/>
      <c r="J54" s="1202"/>
      <c r="K54" s="1203"/>
      <c r="N54" s="125"/>
    </row>
    <row r="55" spans="1:14" ht="21.75" customHeight="1">
      <c r="A55" s="1186"/>
      <c r="B55" s="1187"/>
      <c r="C55" s="1202" t="s">
        <v>845</v>
      </c>
      <c r="D55" s="1202"/>
      <c r="E55" s="1202"/>
      <c r="F55" s="1202"/>
      <c r="G55" s="1202"/>
      <c r="H55" s="1202"/>
      <c r="I55" s="1202"/>
      <c r="J55" s="1202"/>
      <c r="K55" s="1203"/>
      <c r="N55" s="125"/>
    </row>
    <row r="56" spans="1:14" ht="22.5" customHeight="1">
      <c r="A56" s="1186"/>
      <c r="B56" s="1187"/>
      <c r="C56" s="1202" t="s">
        <v>844</v>
      </c>
      <c r="D56" s="1202"/>
      <c r="E56" s="1202"/>
      <c r="F56" s="1202"/>
      <c r="G56" s="1202"/>
      <c r="H56" s="1202"/>
      <c r="I56" s="1202"/>
      <c r="J56" s="1202"/>
      <c r="K56" s="1203"/>
    </row>
    <row r="57" spans="1:14" ht="21.75" customHeight="1" thickBot="1">
      <c r="A57" s="1188"/>
      <c r="B57" s="1189"/>
      <c r="C57" s="1785" t="s">
        <v>843</v>
      </c>
      <c r="D57" s="1785"/>
      <c r="E57" s="1785"/>
      <c r="F57" s="1785"/>
      <c r="G57" s="1785"/>
      <c r="H57" s="1785"/>
      <c r="I57" s="1785"/>
      <c r="J57" s="1785"/>
      <c r="K57" s="1786"/>
    </row>
    <row r="58" spans="1:14" ht="32.25" customHeight="1">
      <c r="A58" s="1184" t="s">
        <v>842</v>
      </c>
      <c r="B58" s="1185"/>
      <c r="C58" s="1787" t="s">
        <v>4488</v>
      </c>
      <c r="D58" s="1199"/>
      <c r="E58" s="1199"/>
      <c r="F58" s="1199"/>
      <c r="G58" s="1199"/>
      <c r="H58" s="1199"/>
      <c r="I58" s="1199"/>
      <c r="J58" s="1199"/>
      <c r="K58" s="1200"/>
    </row>
    <row r="59" spans="1:14" ht="21" customHeight="1">
      <c r="A59" s="1186"/>
      <c r="B59" s="1187"/>
      <c r="C59" s="1788" t="s">
        <v>3531</v>
      </c>
      <c r="D59" s="1202"/>
      <c r="E59" s="1202"/>
      <c r="F59" s="1202"/>
      <c r="G59" s="1202"/>
      <c r="H59" s="1202"/>
      <c r="I59" s="1202"/>
      <c r="J59" s="1202"/>
      <c r="K59" s="1203"/>
    </row>
    <row r="60" spans="1:14" ht="24.75" customHeight="1">
      <c r="A60" s="1186"/>
      <c r="B60" s="1187"/>
      <c r="C60" s="1788" t="s">
        <v>3530</v>
      </c>
      <c r="D60" s="1202"/>
      <c r="E60" s="1202"/>
      <c r="F60" s="1202"/>
      <c r="G60" s="1202"/>
      <c r="H60" s="1202"/>
      <c r="I60" s="1202"/>
      <c r="J60" s="1202"/>
      <c r="K60" s="1203"/>
    </row>
    <row r="61" spans="1:14" ht="30.75" customHeight="1">
      <c r="A61" s="1186"/>
      <c r="B61" s="1187"/>
      <c r="C61" s="1788" t="s">
        <v>3529</v>
      </c>
      <c r="D61" s="1202"/>
      <c r="E61" s="1202"/>
      <c r="F61" s="1202"/>
      <c r="G61" s="1202"/>
      <c r="H61" s="1202"/>
      <c r="I61" s="1202"/>
      <c r="J61" s="1202"/>
      <c r="K61" s="1203"/>
    </row>
    <row r="62" spans="1:14" ht="34.5" customHeight="1" thickBot="1">
      <c r="A62" s="1188"/>
      <c r="B62" s="1189"/>
      <c r="C62" s="1789" t="s">
        <v>3532</v>
      </c>
      <c r="D62" s="1785"/>
      <c r="E62" s="1785"/>
      <c r="F62" s="1785"/>
      <c r="G62" s="1785"/>
      <c r="H62" s="1785"/>
      <c r="I62" s="1785"/>
      <c r="J62" s="1785"/>
      <c r="K62" s="1786"/>
    </row>
    <row r="63" spans="1:14" ht="15.75" thickBot="1">
      <c r="A63" s="1228" t="s">
        <v>6</v>
      </c>
      <c r="B63" s="1229"/>
      <c r="C63" s="1229"/>
      <c r="D63" s="1229"/>
      <c r="E63" s="1229"/>
      <c r="F63" s="1229"/>
      <c r="G63" s="1229"/>
      <c r="H63" s="1229"/>
      <c r="I63" s="1229"/>
      <c r="J63" s="1229"/>
      <c r="K63" s="1230"/>
    </row>
    <row r="64" spans="1:14">
      <c r="A64" s="27" t="s">
        <v>5</v>
      </c>
      <c r="B64" s="26"/>
      <c r="C64" s="26"/>
      <c r="D64" s="26"/>
      <c r="E64" s="26"/>
      <c r="F64" s="1169">
        <v>30</v>
      </c>
      <c r="G64" s="1170"/>
      <c r="H64" s="1170"/>
      <c r="I64" s="1170"/>
      <c r="J64" s="1170"/>
      <c r="K64" s="1171"/>
      <c r="L64" s="79" t="s">
        <v>4</v>
      </c>
    </row>
    <row r="65" spans="1:12">
      <c r="A65" s="25" t="s">
        <v>3</v>
      </c>
      <c r="B65" s="24"/>
      <c r="C65" s="24"/>
      <c r="D65" s="24"/>
      <c r="E65" s="24"/>
      <c r="F65" s="1172">
        <v>20</v>
      </c>
      <c r="G65" s="1173"/>
      <c r="H65" s="1173"/>
      <c r="I65" s="1173"/>
      <c r="J65" s="1173"/>
      <c r="K65" s="1174"/>
      <c r="L65" s="79" t="s">
        <v>2</v>
      </c>
    </row>
    <row r="66" spans="1:12" ht="15.75" thickBot="1">
      <c r="A66" s="1836" t="s">
        <v>1</v>
      </c>
      <c r="B66" s="1837"/>
      <c r="C66" s="1837"/>
      <c r="D66" s="1837"/>
      <c r="E66" s="1838"/>
      <c r="F66" s="1780" t="s">
        <v>196</v>
      </c>
      <c r="G66" s="1781"/>
      <c r="H66" s="1781"/>
      <c r="I66" s="1781"/>
      <c r="J66" s="1781"/>
      <c r="K66" s="1782"/>
    </row>
    <row r="67" spans="1:12" ht="39.75" customHeight="1" thickBot="1">
      <c r="A67" s="1178" t="s">
        <v>4432</v>
      </c>
      <c r="B67" s="1179"/>
      <c r="C67" s="1179"/>
      <c r="D67" s="1179"/>
      <c r="E67" s="1180"/>
      <c r="F67" s="1197" t="s">
        <v>5084</v>
      </c>
      <c r="G67" s="1182"/>
      <c r="H67" s="1182"/>
      <c r="I67" s="1182"/>
      <c r="J67" s="1182"/>
      <c r="K67" s="1183"/>
    </row>
  </sheetData>
  <mergeCells count="191">
    <mergeCell ref="F67:K67"/>
    <mergeCell ref="A67:E67"/>
    <mergeCell ref="A66:E66"/>
    <mergeCell ref="A1:C1"/>
    <mergeCell ref="D1:E1"/>
    <mergeCell ref="F1:H1"/>
    <mergeCell ref="I1:K1"/>
    <mergeCell ref="A2:C2"/>
    <mergeCell ref="D2:E2"/>
    <mergeCell ref="F2:H2"/>
    <mergeCell ref="I2:K2"/>
    <mergeCell ref="A16:C17"/>
    <mergeCell ref="D16:K16"/>
    <mergeCell ref="D17:K17"/>
    <mergeCell ref="A3:C3"/>
    <mergeCell ref="D3:E3"/>
    <mergeCell ref="F3:H3"/>
    <mergeCell ref="I3:K3"/>
    <mergeCell ref="A4:C4"/>
    <mergeCell ref="D4:E4"/>
    <mergeCell ref="F4:H4"/>
    <mergeCell ref="I4:K4"/>
    <mergeCell ref="A5:C5"/>
    <mergeCell ref="D5:E5"/>
    <mergeCell ref="F5:H5"/>
    <mergeCell ref="I5:K5"/>
    <mergeCell ref="A6:C6"/>
    <mergeCell ref="D6:K6"/>
    <mergeCell ref="A7:C7"/>
    <mergeCell ref="D7:K7"/>
    <mergeCell ref="A8:K8"/>
    <mergeCell ref="A9:C12"/>
    <mergeCell ref="D9:K9"/>
    <mergeCell ref="D10:K10"/>
    <mergeCell ref="D11:K11"/>
    <mergeCell ref="D12:K12"/>
    <mergeCell ref="A13:C15"/>
    <mergeCell ref="D13:K13"/>
    <mergeCell ref="D14:K14"/>
    <mergeCell ref="D15:K15"/>
    <mergeCell ref="A26:E26"/>
    <mergeCell ref="F26:G26"/>
    <mergeCell ref="H26:I26"/>
    <mergeCell ref="J26:K26"/>
    <mergeCell ref="A18:C18"/>
    <mergeCell ref="D18:K18"/>
    <mergeCell ref="D19:K19"/>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34:E34"/>
    <mergeCell ref="F34:G34"/>
    <mergeCell ref="H34:I34"/>
    <mergeCell ref="J34:K34"/>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32:E32"/>
    <mergeCell ref="F32:G32"/>
    <mergeCell ref="H32:I32"/>
    <mergeCell ref="J32:K32"/>
    <mergeCell ref="A33:E33"/>
    <mergeCell ref="F33:G33"/>
    <mergeCell ref="H33:I33"/>
    <mergeCell ref="J33:K33"/>
    <mergeCell ref="A42:E42"/>
    <mergeCell ref="F42:G42"/>
    <mergeCell ref="H42:I42"/>
    <mergeCell ref="J42:K42"/>
    <mergeCell ref="A35:E35"/>
    <mergeCell ref="F35:G35"/>
    <mergeCell ref="H35:I35"/>
    <mergeCell ref="J35:K35"/>
    <mergeCell ref="A36:E36"/>
    <mergeCell ref="F36:G36"/>
    <mergeCell ref="H36:I36"/>
    <mergeCell ref="J36:K36"/>
    <mergeCell ref="A37:E37"/>
    <mergeCell ref="F37:G37"/>
    <mergeCell ref="H37:I37"/>
    <mergeCell ref="J37:K37"/>
    <mergeCell ref="A38:E38"/>
    <mergeCell ref="F38:G38"/>
    <mergeCell ref="H38:I38"/>
    <mergeCell ref="J38:K38"/>
    <mergeCell ref="A39:E39"/>
    <mergeCell ref="F39:G39"/>
    <mergeCell ref="H39:I39"/>
    <mergeCell ref="J39:K39"/>
    <mergeCell ref="A40:E40"/>
    <mergeCell ref="F40:G40"/>
    <mergeCell ref="H40:I40"/>
    <mergeCell ref="J40:K40"/>
    <mergeCell ref="A41:E41"/>
    <mergeCell ref="F41:G41"/>
    <mergeCell ref="H41:I41"/>
    <mergeCell ref="J41:K41"/>
    <mergeCell ref="A50:E50"/>
    <mergeCell ref="F50:G50"/>
    <mergeCell ref="H50:I50"/>
    <mergeCell ref="J50:K50"/>
    <mergeCell ref="A43:E43"/>
    <mergeCell ref="F43:G43"/>
    <mergeCell ref="H43:I43"/>
    <mergeCell ref="J43:K43"/>
    <mergeCell ref="A44:E44"/>
    <mergeCell ref="F44:G44"/>
    <mergeCell ref="H44:I44"/>
    <mergeCell ref="J44:K44"/>
    <mergeCell ref="A45:E45"/>
    <mergeCell ref="F45:G45"/>
    <mergeCell ref="H45:I45"/>
    <mergeCell ref="J45:K45"/>
    <mergeCell ref="A46:E46"/>
    <mergeCell ref="F46:G46"/>
    <mergeCell ref="H46:I46"/>
    <mergeCell ref="J46:K46"/>
    <mergeCell ref="A47:E47"/>
    <mergeCell ref="F47:G47"/>
    <mergeCell ref="H47:I47"/>
    <mergeCell ref="J47:K47"/>
    <mergeCell ref="A48:E48"/>
    <mergeCell ref="F48:G48"/>
    <mergeCell ref="H48:I48"/>
    <mergeCell ref="J48:K48"/>
    <mergeCell ref="A49:E49"/>
    <mergeCell ref="F49:G49"/>
    <mergeCell ref="H49:I49"/>
    <mergeCell ref="J49:K49"/>
    <mergeCell ref="L5:Q6"/>
    <mergeCell ref="L18:R18"/>
    <mergeCell ref="L19:R19"/>
    <mergeCell ref="L20:R20"/>
    <mergeCell ref="A51:B51"/>
    <mergeCell ref="C51:K51"/>
    <mergeCell ref="F66:K66"/>
    <mergeCell ref="A52:B52"/>
    <mergeCell ref="C52:K52"/>
    <mergeCell ref="A53:B57"/>
    <mergeCell ref="C53:K53"/>
    <mergeCell ref="C54:K54"/>
    <mergeCell ref="C55:K55"/>
    <mergeCell ref="C56:K56"/>
    <mergeCell ref="C57:K57"/>
    <mergeCell ref="A58:B62"/>
    <mergeCell ref="C58:K58"/>
    <mergeCell ref="C59:K59"/>
    <mergeCell ref="C60:K60"/>
    <mergeCell ref="C61:K61"/>
    <mergeCell ref="C62:K62"/>
    <mergeCell ref="A63:K63"/>
    <mergeCell ref="F64:K64"/>
    <mergeCell ref="F65:K6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topLeftCell="A40" zoomScaleNormal="100" workbookViewId="0">
      <selection activeCell="N1" sqref="N1"/>
    </sheetView>
  </sheetViews>
  <sheetFormatPr defaultColWidth="9.140625" defaultRowHeight="15"/>
  <cols>
    <col min="1" max="4" width="9.140625" style="1"/>
    <col min="5" max="5" width="9.7109375" style="1" customWidth="1"/>
    <col min="6" max="7" width="9.140625" style="1"/>
    <col min="8" max="8" width="9.140625" style="1" customWidth="1"/>
    <col min="9" max="9" width="8"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36" customHeight="1" thickBot="1">
      <c r="A1" s="624" t="s">
        <v>74</v>
      </c>
      <c r="B1" s="625"/>
      <c r="C1" s="625"/>
      <c r="D1" s="626" t="s">
        <v>73</v>
      </c>
      <c r="E1" s="627"/>
      <c r="F1" s="594" t="s">
        <v>72</v>
      </c>
      <c r="G1" s="595"/>
      <c r="H1" s="596"/>
      <c r="I1" s="1854" t="s">
        <v>926</v>
      </c>
      <c r="J1" s="736"/>
      <c r="K1" s="737"/>
    </row>
    <row r="2" spans="1:18" ht="42.75" customHeight="1" thickBot="1">
      <c r="A2" s="594" t="s">
        <v>70</v>
      </c>
      <c r="B2" s="595"/>
      <c r="C2" s="596"/>
      <c r="D2" s="628" t="s">
        <v>1854</v>
      </c>
      <c r="E2" s="629"/>
      <c r="F2" s="594" t="s">
        <v>68</v>
      </c>
      <c r="G2" s="595"/>
      <c r="H2" s="596"/>
      <c r="I2" s="648" t="s">
        <v>925</v>
      </c>
      <c r="J2" s="649"/>
      <c r="K2" s="650"/>
    </row>
    <row r="3" spans="1:18" ht="15.75" thickBot="1">
      <c r="A3" s="663" t="s">
        <v>66</v>
      </c>
      <c r="B3" s="664"/>
      <c r="C3" s="665"/>
      <c r="D3" s="651">
        <v>15</v>
      </c>
      <c r="E3" s="652"/>
      <c r="F3" s="663" t="s">
        <v>65</v>
      </c>
      <c r="G3" s="664"/>
      <c r="H3" s="665"/>
      <c r="I3" s="651">
        <v>1</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522</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111.75" customHeight="1" thickBot="1">
      <c r="A7" s="600" t="s">
        <v>52</v>
      </c>
      <c r="B7" s="601"/>
      <c r="C7" s="601"/>
      <c r="D7" s="1855" t="s">
        <v>2258</v>
      </c>
      <c r="E7" s="1855"/>
      <c r="F7" s="1855"/>
      <c r="G7" s="1855"/>
      <c r="H7" s="1855"/>
      <c r="I7" s="1855"/>
      <c r="J7" s="1855"/>
      <c r="K7" s="1856"/>
    </row>
    <row r="8" spans="1:18" ht="37.5" customHeight="1" thickBot="1">
      <c r="A8" s="660" t="s">
        <v>3293</v>
      </c>
      <c r="B8" s="661"/>
      <c r="C8" s="661"/>
      <c r="D8" s="661"/>
      <c r="E8" s="661"/>
      <c r="F8" s="661"/>
      <c r="G8" s="661"/>
      <c r="H8" s="661"/>
      <c r="I8" s="661"/>
      <c r="J8" s="661"/>
      <c r="K8" s="662"/>
    </row>
    <row r="9" spans="1:18" ht="54" customHeight="1">
      <c r="A9" s="597" t="s">
        <v>50</v>
      </c>
      <c r="B9" s="598"/>
      <c r="C9" s="599"/>
      <c r="D9" s="602" t="s">
        <v>2259</v>
      </c>
      <c r="E9" s="602"/>
      <c r="F9" s="602"/>
      <c r="G9" s="602"/>
      <c r="H9" s="602"/>
      <c r="I9" s="602"/>
      <c r="J9" s="602"/>
      <c r="K9" s="603"/>
    </row>
    <row r="10" spans="1:18" ht="48" customHeight="1">
      <c r="A10" s="597"/>
      <c r="B10" s="598"/>
      <c r="C10" s="599"/>
      <c r="D10" s="670" t="s">
        <v>2260</v>
      </c>
      <c r="E10" s="671"/>
      <c r="F10" s="671"/>
      <c r="G10" s="671"/>
      <c r="H10" s="671"/>
      <c r="I10" s="671"/>
      <c r="J10" s="671"/>
      <c r="K10" s="672"/>
    </row>
    <row r="11" spans="1:18" ht="66" customHeight="1" thickBot="1">
      <c r="A11" s="597"/>
      <c r="B11" s="598"/>
      <c r="C11" s="599"/>
      <c r="D11" s="670" t="s">
        <v>2261</v>
      </c>
      <c r="E11" s="671"/>
      <c r="F11" s="671"/>
      <c r="G11" s="671"/>
      <c r="H11" s="671"/>
      <c r="I11" s="671"/>
      <c r="J11" s="671"/>
      <c r="K11" s="672"/>
      <c r="Q11" s="10"/>
    </row>
    <row r="12" spans="1:18" ht="51.75" customHeight="1" thickBot="1">
      <c r="A12" s="653" t="s">
        <v>128</v>
      </c>
      <c r="B12" s="654"/>
      <c r="C12" s="655"/>
      <c r="D12" s="658" t="s">
        <v>2262</v>
      </c>
      <c r="E12" s="658"/>
      <c r="F12" s="658"/>
      <c r="G12" s="658"/>
      <c r="H12" s="658"/>
      <c r="I12" s="658"/>
      <c r="J12" s="658"/>
      <c r="K12" s="659"/>
    </row>
    <row r="13" spans="1:18" ht="82.5" customHeight="1" thickBot="1">
      <c r="A13" s="653" t="s">
        <v>49</v>
      </c>
      <c r="B13" s="654"/>
      <c r="C13" s="655"/>
      <c r="D13" s="681" t="s">
        <v>2263</v>
      </c>
      <c r="E13" s="682"/>
      <c r="F13" s="682"/>
      <c r="G13" s="682"/>
      <c r="H13" s="682"/>
      <c r="I13" s="682"/>
      <c r="J13" s="682"/>
      <c r="K13" s="683"/>
    </row>
    <row r="14" spans="1:18" ht="78" customHeight="1" thickBot="1">
      <c r="A14" s="607" t="s">
        <v>48</v>
      </c>
      <c r="B14" s="608"/>
      <c r="C14" s="609"/>
      <c r="D14" s="1857" t="s">
        <v>3533</v>
      </c>
      <c r="E14" s="1858"/>
      <c r="F14" s="1858"/>
      <c r="G14" s="1858"/>
      <c r="H14" s="1858"/>
      <c r="I14" s="1858"/>
      <c r="J14" s="1858"/>
      <c r="K14" s="1859"/>
      <c r="L14" s="673" t="s">
        <v>47</v>
      </c>
      <c r="M14" s="674"/>
      <c r="N14" s="674"/>
      <c r="O14" s="674"/>
      <c r="P14" s="674"/>
      <c r="Q14" s="674"/>
      <c r="R14" s="674"/>
    </row>
    <row r="15" spans="1:18" ht="19.149999999999999" customHeight="1" thickBot="1">
      <c r="A15" s="9" t="s">
        <v>46</v>
      </c>
      <c r="B15" s="8"/>
      <c r="C15" s="8"/>
      <c r="D15" s="604" t="s">
        <v>3287</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1" ht="63" customHeight="1">
      <c r="A17" s="1142" t="s">
        <v>924</v>
      </c>
      <c r="B17" s="1143"/>
      <c r="C17" s="1143"/>
      <c r="D17" s="1143"/>
      <c r="E17" s="1143"/>
      <c r="F17" s="614" t="s">
        <v>183</v>
      </c>
      <c r="G17" s="614"/>
      <c r="H17" s="677" t="s">
        <v>116</v>
      </c>
      <c r="I17" s="677"/>
      <c r="J17" s="1860" t="s">
        <v>923</v>
      </c>
      <c r="K17" s="1861"/>
    </row>
    <row r="18" spans="1:11" ht="37.5" customHeight="1">
      <c r="A18" s="1128" t="s">
        <v>922</v>
      </c>
      <c r="B18" s="1129"/>
      <c r="C18" s="1129"/>
      <c r="D18" s="1129"/>
      <c r="E18" s="1130"/>
      <c r="F18" s="620" t="s">
        <v>183</v>
      </c>
      <c r="G18" s="620"/>
      <c r="H18" s="1427" t="s">
        <v>225</v>
      </c>
      <c r="I18" s="1427"/>
      <c r="J18" s="1135" t="s">
        <v>3534</v>
      </c>
      <c r="K18" s="1853"/>
    </row>
    <row r="19" spans="1:11" ht="39" customHeight="1">
      <c r="A19" s="1128" t="s">
        <v>921</v>
      </c>
      <c r="B19" s="1129"/>
      <c r="C19" s="1129"/>
      <c r="D19" s="1129"/>
      <c r="E19" s="1130"/>
      <c r="F19" s="620" t="s">
        <v>183</v>
      </c>
      <c r="G19" s="620"/>
      <c r="H19" s="1427" t="s">
        <v>673</v>
      </c>
      <c r="I19" s="1427"/>
      <c r="J19" s="1135" t="s">
        <v>3535</v>
      </c>
      <c r="K19" s="1853"/>
    </row>
    <row r="20" spans="1:11" ht="37.5" customHeight="1">
      <c r="A20" s="1128" t="s">
        <v>920</v>
      </c>
      <c r="B20" s="1129"/>
      <c r="C20" s="1129"/>
      <c r="D20" s="1129"/>
      <c r="E20" s="1130"/>
      <c r="F20" s="620" t="s">
        <v>183</v>
      </c>
      <c r="G20" s="620"/>
      <c r="H20" s="1427" t="s">
        <v>225</v>
      </c>
      <c r="I20" s="1427"/>
      <c r="J20" s="1135" t="s">
        <v>3534</v>
      </c>
      <c r="K20" s="1853"/>
    </row>
    <row r="21" spans="1:11" ht="44.25" customHeight="1">
      <c r="A21" s="1128" t="s">
        <v>919</v>
      </c>
      <c r="B21" s="1129"/>
      <c r="C21" s="1129"/>
      <c r="D21" s="1129"/>
      <c r="E21" s="1130"/>
      <c r="F21" s="620" t="s">
        <v>183</v>
      </c>
      <c r="G21" s="620"/>
      <c r="H21" s="1427" t="s">
        <v>225</v>
      </c>
      <c r="I21" s="1427"/>
      <c r="J21" s="1135" t="s">
        <v>3534</v>
      </c>
      <c r="K21" s="1853"/>
    </row>
    <row r="22" spans="1:11" ht="40.5" customHeight="1">
      <c r="A22" s="1520" t="s">
        <v>3536</v>
      </c>
      <c r="B22" s="1129"/>
      <c r="C22" s="1129"/>
      <c r="D22" s="1129"/>
      <c r="E22" s="1130"/>
      <c r="F22" s="620" t="s">
        <v>183</v>
      </c>
      <c r="G22" s="620"/>
      <c r="H22" s="1427" t="s">
        <v>907</v>
      </c>
      <c r="I22" s="1427"/>
      <c r="J22" s="1135" t="s">
        <v>906</v>
      </c>
      <c r="K22" s="1853"/>
    </row>
    <row r="23" spans="1:11" ht="78.75" customHeight="1">
      <c r="A23" s="1128" t="s">
        <v>918</v>
      </c>
      <c r="B23" s="1129"/>
      <c r="C23" s="1129"/>
      <c r="D23" s="1129"/>
      <c r="E23" s="1130"/>
      <c r="F23" s="620" t="s">
        <v>183</v>
      </c>
      <c r="G23" s="620"/>
      <c r="H23" s="621" t="s">
        <v>907</v>
      </c>
      <c r="I23" s="622"/>
      <c r="J23" s="1135" t="s">
        <v>906</v>
      </c>
      <c r="K23" s="1853"/>
    </row>
    <row r="24" spans="1:11" ht="57" customHeight="1">
      <c r="A24" s="1128" t="s">
        <v>917</v>
      </c>
      <c r="B24" s="1129"/>
      <c r="C24" s="1129"/>
      <c r="D24" s="1129"/>
      <c r="E24" s="1130"/>
      <c r="F24" s="620" t="s">
        <v>183</v>
      </c>
      <c r="G24" s="620"/>
      <c r="H24" s="621" t="s">
        <v>907</v>
      </c>
      <c r="I24" s="622"/>
      <c r="J24" s="1135" t="s">
        <v>906</v>
      </c>
      <c r="K24" s="1853"/>
    </row>
    <row r="25" spans="1:11" ht="36.75" customHeight="1">
      <c r="A25" s="1128" t="s">
        <v>916</v>
      </c>
      <c r="B25" s="1129"/>
      <c r="C25" s="1129"/>
      <c r="D25" s="1129"/>
      <c r="E25" s="1130"/>
      <c r="F25" s="620" t="s">
        <v>183</v>
      </c>
      <c r="G25" s="620"/>
      <c r="H25" s="1427" t="s">
        <v>907</v>
      </c>
      <c r="I25" s="1427"/>
      <c r="J25" s="1135" t="s">
        <v>906</v>
      </c>
      <c r="K25" s="1853"/>
    </row>
    <row r="26" spans="1:11" ht="37.5" customHeight="1">
      <c r="A26" s="1128" t="s">
        <v>915</v>
      </c>
      <c r="B26" s="1129"/>
      <c r="C26" s="1129"/>
      <c r="D26" s="1129"/>
      <c r="E26" s="1130"/>
      <c r="F26" s="620" t="s">
        <v>183</v>
      </c>
      <c r="G26" s="620"/>
      <c r="H26" s="1427" t="s">
        <v>914</v>
      </c>
      <c r="I26" s="1427"/>
      <c r="J26" s="1862" t="s">
        <v>913</v>
      </c>
      <c r="K26" s="1853"/>
    </row>
    <row r="27" spans="1:11" ht="49.5" customHeight="1">
      <c r="A27" s="1128" t="s">
        <v>912</v>
      </c>
      <c r="B27" s="1129"/>
      <c r="C27" s="1129"/>
      <c r="D27" s="1129"/>
      <c r="E27" s="1130"/>
      <c r="F27" s="620" t="s">
        <v>183</v>
      </c>
      <c r="G27" s="620"/>
      <c r="H27" s="621" t="s">
        <v>911</v>
      </c>
      <c r="I27" s="622"/>
      <c r="J27" s="1135" t="s">
        <v>3534</v>
      </c>
      <c r="K27" s="1853"/>
    </row>
    <row r="28" spans="1:11" ht="52.5" customHeight="1">
      <c r="A28" s="1128" t="s">
        <v>910</v>
      </c>
      <c r="B28" s="1129"/>
      <c r="C28" s="1129"/>
      <c r="D28" s="1129"/>
      <c r="E28" s="1130"/>
      <c r="F28" s="620" t="s">
        <v>183</v>
      </c>
      <c r="G28" s="620"/>
      <c r="H28" s="1863" t="s">
        <v>905</v>
      </c>
      <c r="I28" s="1863"/>
      <c r="J28" s="1864" t="s">
        <v>3538</v>
      </c>
      <c r="K28" s="1865"/>
    </row>
    <row r="29" spans="1:11" ht="53.25" customHeight="1">
      <c r="A29" s="1128" t="s">
        <v>909</v>
      </c>
      <c r="B29" s="1129"/>
      <c r="C29" s="1129"/>
      <c r="D29" s="1129"/>
      <c r="E29" s="1130"/>
      <c r="F29" s="620" t="s">
        <v>183</v>
      </c>
      <c r="G29" s="620"/>
      <c r="H29" s="1427" t="s">
        <v>905</v>
      </c>
      <c r="I29" s="1427"/>
      <c r="J29" s="1135" t="s">
        <v>3538</v>
      </c>
      <c r="K29" s="1853"/>
    </row>
    <row r="30" spans="1:11" ht="42" customHeight="1">
      <c r="A30" s="1128" t="s">
        <v>908</v>
      </c>
      <c r="B30" s="1129"/>
      <c r="C30" s="1129"/>
      <c r="D30" s="1129"/>
      <c r="E30" s="1130"/>
      <c r="F30" s="620" t="s">
        <v>183</v>
      </c>
      <c r="G30" s="620"/>
      <c r="H30" s="621" t="s">
        <v>907</v>
      </c>
      <c r="I30" s="622"/>
      <c r="J30" s="1862" t="s">
        <v>906</v>
      </c>
      <c r="K30" s="1853"/>
    </row>
    <row r="31" spans="1:11" ht="53.25" customHeight="1" thickBot="1">
      <c r="A31" s="1520" t="s">
        <v>3537</v>
      </c>
      <c r="B31" s="1129"/>
      <c r="C31" s="1129"/>
      <c r="D31" s="1129"/>
      <c r="E31" s="1130"/>
      <c r="F31" s="620" t="s">
        <v>183</v>
      </c>
      <c r="G31" s="620"/>
      <c r="H31" s="1863" t="s">
        <v>905</v>
      </c>
      <c r="I31" s="1863"/>
      <c r="J31" s="1864" t="s">
        <v>3538</v>
      </c>
      <c r="K31" s="1865"/>
    </row>
    <row r="32" spans="1:11" ht="24.75" customHeight="1">
      <c r="A32" s="639" t="s">
        <v>17</v>
      </c>
      <c r="B32" s="640"/>
      <c r="C32" s="1014" t="s">
        <v>1077</v>
      </c>
      <c r="D32" s="1131"/>
      <c r="E32" s="1131"/>
      <c r="F32" s="1131"/>
      <c r="G32" s="1131"/>
      <c r="H32" s="1131"/>
      <c r="I32" s="1131"/>
      <c r="J32" s="1131"/>
      <c r="K32" s="1132"/>
    </row>
    <row r="33" spans="1:11" ht="24" customHeight="1">
      <c r="A33" s="641"/>
      <c r="B33" s="642"/>
      <c r="C33" s="1866" t="s">
        <v>4131</v>
      </c>
      <c r="D33" s="1129"/>
      <c r="E33" s="1129"/>
      <c r="F33" s="1129"/>
      <c r="G33" s="1129"/>
      <c r="H33" s="1129"/>
      <c r="I33" s="1129"/>
      <c r="J33" s="1129"/>
      <c r="K33" s="1134"/>
    </row>
    <row r="34" spans="1:11" ht="24.75" customHeight="1" thickBot="1">
      <c r="A34" s="643"/>
      <c r="B34" s="644"/>
      <c r="C34" s="1866" t="s">
        <v>4132</v>
      </c>
      <c r="D34" s="1129"/>
      <c r="E34" s="1129"/>
      <c r="F34" s="1129"/>
      <c r="G34" s="1129"/>
      <c r="H34" s="1129"/>
      <c r="I34" s="1129"/>
      <c r="J34" s="1129"/>
      <c r="K34" s="1134"/>
    </row>
    <row r="35" spans="1:11" ht="240.95" customHeight="1" thickBot="1">
      <c r="A35" s="607" t="s">
        <v>14</v>
      </c>
      <c r="B35" s="612"/>
      <c r="C35" s="613" t="s">
        <v>5085</v>
      </c>
      <c r="D35" s="610"/>
      <c r="E35" s="610"/>
      <c r="F35" s="610"/>
      <c r="G35" s="610"/>
      <c r="H35" s="610"/>
      <c r="I35" s="610"/>
      <c r="J35" s="610"/>
      <c r="K35" s="611"/>
    </row>
    <row r="36" spans="1:11" ht="18.75" customHeight="1">
      <c r="A36" s="639" t="s">
        <v>13</v>
      </c>
      <c r="B36" s="640"/>
      <c r="C36" s="701" t="s">
        <v>904</v>
      </c>
      <c r="D36" s="701"/>
      <c r="E36" s="701"/>
      <c r="F36" s="701"/>
      <c r="G36" s="701"/>
      <c r="H36" s="701"/>
      <c r="I36" s="701"/>
      <c r="J36" s="701"/>
      <c r="K36" s="702"/>
    </row>
    <row r="37" spans="1:11" ht="20.25" customHeight="1">
      <c r="A37" s="641"/>
      <c r="B37" s="642"/>
      <c r="C37" s="1779" t="s">
        <v>903</v>
      </c>
      <c r="D37" s="631"/>
      <c r="E37" s="631"/>
      <c r="F37" s="631"/>
      <c r="G37" s="631"/>
      <c r="H37" s="631"/>
      <c r="I37" s="631"/>
      <c r="J37" s="631"/>
      <c r="K37" s="632"/>
    </row>
    <row r="38" spans="1:11" ht="21.75" customHeight="1">
      <c r="A38" s="641"/>
      <c r="B38" s="642"/>
      <c r="C38" s="1779" t="s">
        <v>902</v>
      </c>
      <c r="D38" s="631"/>
      <c r="E38" s="631"/>
      <c r="F38" s="631"/>
      <c r="G38" s="631"/>
      <c r="H38" s="631"/>
      <c r="I38" s="631"/>
      <c r="J38" s="631"/>
      <c r="K38" s="632"/>
    </row>
    <row r="39" spans="1:11" ht="26.25" customHeight="1">
      <c r="A39" s="641"/>
      <c r="B39" s="642"/>
      <c r="C39" s="1779" t="s">
        <v>2264</v>
      </c>
      <c r="D39" s="631"/>
      <c r="E39" s="631"/>
      <c r="F39" s="631"/>
      <c r="G39" s="631"/>
      <c r="H39" s="631"/>
      <c r="I39" s="631"/>
      <c r="J39" s="631"/>
      <c r="K39" s="632"/>
    </row>
    <row r="40" spans="1:11" ht="36.75" customHeight="1" thickBot="1">
      <c r="A40" s="643"/>
      <c r="B40" s="644"/>
      <c r="C40" s="694" t="s">
        <v>901</v>
      </c>
      <c r="D40" s="694"/>
      <c r="E40" s="694"/>
      <c r="F40" s="694"/>
      <c r="G40" s="694"/>
      <c r="H40" s="694"/>
      <c r="I40" s="694"/>
      <c r="J40" s="694"/>
      <c r="K40" s="695"/>
    </row>
    <row r="41" spans="1:11" ht="21.75" customHeight="1">
      <c r="A41" s="633" t="s">
        <v>7</v>
      </c>
      <c r="B41" s="634"/>
      <c r="C41" s="1868" t="s">
        <v>4489</v>
      </c>
      <c r="D41" s="666"/>
      <c r="E41" s="666"/>
      <c r="F41" s="666"/>
      <c r="G41" s="666"/>
      <c r="H41" s="666"/>
      <c r="I41" s="666"/>
      <c r="J41" s="666"/>
      <c r="K41" s="667"/>
    </row>
    <row r="42" spans="1:11" ht="20.25" customHeight="1">
      <c r="A42" s="637"/>
      <c r="B42" s="638"/>
      <c r="C42" s="1869" t="s">
        <v>900</v>
      </c>
      <c r="D42" s="966"/>
      <c r="E42" s="966"/>
      <c r="F42" s="966"/>
      <c r="G42" s="966"/>
      <c r="H42" s="966"/>
      <c r="I42" s="966"/>
      <c r="J42" s="966"/>
      <c r="K42" s="1016"/>
    </row>
    <row r="43" spans="1:11" ht="24" customHeight="1">
      <c r="A43" s="637"/>
      <c r="B43" s="638"/>
      <c r="C43" s="1015" t="s">
        <v>4490</v>
      </c>
      <c r="D43" s="966"/>
      <c r="E43" s="966"/>
      <c r="F43" s="966"/>
      <c r="G43" s="966"/>
      <c r="H43" s="966"/>
      <c r="I43" s="966"/>
      <c r="J43" s="966"/>
      <c r="K43" s="1016"/>
    </row>
    <row r="44" spans="1:11" ht="32.25" customHeight="1">
      <c r="A44" s="637"/>
      <c r="B44" s="638"/>
      <c r="C44" s="622" t="s">
        <v>899</v>
      </c>
      <c r="D44" s="966"/>
      <c r="E44" s="966"/>
      <c r="F44" s="966"/>
      <c r="G44" s="966"/>
      <c r="H44" s="966"/>
      <c r="I44" s="966"/>
      <c r="J44" s="966"/>
      <c r="K44" s="1016"/>
    </row>
    <row r="45" spans="1:11" ht="33" customHeight="1">
      <c r="A45" s="637"/>
      <c r="B45" s="638"/>
      <c r="C45" s="1867" t="s">
        <v>898</v>
      </c>
      <c r="D45" s="1063"/>
      <c r="E45" s="1063"/>
      <c r="F45" s="1063"/>
      <c r="G45" s="1063"/>
      <c r="H45" s="1063"/>
      <c r="I45" s="1063"/>
      <c r="J45" s="1063"/>
      <c r="K45" s="623"/>
    </row>
    <row r="46" spans="1:11" ht="32.25" customHeight="1">
      <c r="A46" s="637"/>
      <c r="B46" s="638"/>
      <c r="C46" s="1867" t="s">
        <v>897</v>
      </c>
      <c r="D46" s="1063"/>
      <c r="E46" s="1063"/>
      <c r="F46" s="1063"/>
      <c r="G46" s="1063"/>
      <c r="H46" s="1063"/>
      <c r="I46" s="1063"/>
      <c r="J46" s="1063"/>
      <c r="K46" s="623"/>
    </row>
    <row r="47" spans="1:11" ht="31.5" customHeight="1">
      <c r="A47" s="637"/>
      <c r="B47" s="638"/>
      <c r="C47" s="1867" t="s">
        <v>896</v>
      </c>
      <c r="D47" s="1063"/>
      <c r="E47" s="1063"/>
      <c r="F47" s="1063"/>
      <c r="G47" s="1063"/>
      <c r="H47" s="1063"/>
      <c r="I47" s="1063"/>
      <c r="J47" s="1063"/>
      <c r="K47" s="623"/>
    </row>
    <row r="48" spans="1:11" ht="19.5" customHeight="1">
      <c r="A48" s="637"/>
      <c r="B48" s="638"/>
      <c r="C48" s="1867" t="s">
        <v>895</v>
      </c>
      <c r="D48" s="1063"/>
      <c r="E48" s="1063"/>
      <c r="F48" s="1063"/>
      <c r="G48" s="1063"/>
      <c r="H48" s="1063"/>
      <c r="I48" s="1063"/>
      <c r="J48" s="1063"/>
      <c r="K48" s="623"/>
    </row>
    <row r="49" spans="1:12" ht="24" customHeight="1" thickBot="1">
      <c r="A49" s="637"/>
      <c r="B49" s="638"/>
      <c r="C49" s="622" t="s">
        <v>894</v>
      </c>
      <c r="D49" s="966"/>
      <c r="E49" s="966"/>
      <c r="F49" s="966"/>
      <c r="G49" s="966"/>
      <c r="H49" s="966"/>
      <c r="I49" s="966"/>
      <c r="J49" s="966"/>
      <c r="K49" s="1016"/>
    </row>
    <row r="50" spans="1:12" ht="15.75" thickBot="1">
      <c r="A50" s="585" t="s">
        <v>6</v>
      </c>
      <c r="B50" s="586"/>
      <c r="C50" s="586"/>
      <c r="D50" s="586"/>
      <c r="E50" s="586"/>
      <c r="F50" s="586"/>
      <c r="G50" s="586"/>
      <c r="H50" s="586"/>
      <c r="I50" s="586"/>
      <c r="J50" s="586"/>
      <c r="K50" s="587"/>
    </row>
    <row r="51" spans="1:12">
      <c r="A51" s="7" t="s">
        <v>5</v>
      </c>
      <c r="B51" s="6"/>
      <c r="C51" s="6"/>
      <c r="D51" s="6"/>
      <c r="E51" s="6"/>
      <c r="F51" s="712">
        <v>15</v>
      </c>
      <c r="G51" s="713"/>
      <c r="H51" s="713"/>
      <c r="I51" s="713"/>
      <c r="J51" s="713"/>
      <c r="K51" s="714"/>
      <c r="L51" s="1" t="s">
        <v>4</v>
      </c>
    </row>
    <row r="52" spans="1:12">
      <c r="A52" s="5" t="s">
        <v>3</v>
      </c>
      <c r="B52" s="4"/>
      <c r="C52" s="4"/>
      <c r="D52" s="4"/>
      <c r="E52" s="4"/>
      <c r="F52" s="715">
        <v>10</v>
      </c>
      <c r="G52" s="716"/>
      <c r="H52" s="716"/>
      <c r="I52" s="716"/>
      <c r="J52" s="716"/>
      <c r="K52" s="717"/>
      <c r="L52" s="1" t="s">
        <v>2</v>
      </c>
    </row>
    <row r="53" spans="1:12" ht="15.75" thickBot="1">
      <c r="A53" s="709" t="s">
        <v>1</v>
      </c>
      <c r="B53" s="710"/>
      <c r="C53" s="710"/>
      <c r="D53" s="710"/>
      <c r="E53" s="711"/>
      <c r="F53" s="718" t="s">
        <v>893</v>
      </c>
      <c r="G53" s="719"/>
      <c r="H53" s="719"/>
      <c r="I53" s="719"/>
      <c r="J53" s="719"/>
      <c r="K53" s="720"/>
    </row>
    <row r="54" spans="1:12" ht="40.5" customHeight="1" thickBot="1">
      <c r="A54" s="607" t="s">
        <v>4432</v>
      </c>
      <c r="B54" s="608"/>
      <c r="C54" s="608"/>
      <c r="D54" s="608"/>
      <c r="E54" s="609"/>
      <c r="F54" s="604" t="s">
        <v>5086</v>
      </c>
      <c r="G54" s="610"/>
      <c r="H54" s="610"/>
      <c r="I54" s="610"/>
      <c r="J54" s="610"/>
      <c r="K54" s="611"/>
    </row>
  </sheetData>
  <mergeCells count="133">
    <mergeCell ref="A27:E27"/>
    <mergeCell ref="F27:G27"/>
    <mergeCell ref="H27:I27"/>
    <mergeCell ref="J27:K27"/>
    <mergeCell ref="A30:E30"/>
    <mergeCell ref="F30:G30"/>
    <mergeCell ref="H30:I30"/>
    <mergeCell ref="J30:K30"/>
    <mergeCell ref="H29:I29"/>
    <mergeCell ref="J29:K29"/>
    <mergeCell ref="A32:B34"/>
    <mergeCell ref="C32:K32"/>
    <mergeCell ref="C33:K33"/>
    <mergeCell ref="C34:K34"/>
    <mergeCell ref="A36:B40"/>
    <mergeCell ref="C49:K49"/>
    <mergeCell ref="C44:K44"/>
    <mergeCell ref="C45:K45"/>
    <mergeCell ref="C46:K46"/>
    <mergeCell ref="C47:K47"/>
    <mergeCell ref="C48:K48"/>
    <mergeCell ref="A35:B35"/>
    <mergeCell ref="C35:K35"/>
    <mergeCell ref="C36:K36"/>
    <mergeCell ref="C37:K37"/>
    <mergeCell ref="C38:K38"/>
    <mergeCell ref="C41:K41"/>
    <mergeCell ref="A41:B49"/>
    <mergeCell ref="C42:K42"/>
    <mergeCell ref="C43:K43"/>
    <mergeCell ref="A31:E31"/>
    <mergeCell ref="F31:G31"/>
    <mergeCell ref="H31:I31"/>
    <mergeCell ref="J31:K31"/>
    <mergeCell ref="A28:E28"/>
    <mergeCell ref="F28:G28"/>
    <mergeCell ref="H28:I28"/>
    <mergeCell ref="J28:K28"/>
    <mergeCell ref="A29:E29"/>
    <mergeCell ref="F29:G29"/>
    <mergeCell ref="J26:K26"/>
    <mergeCell ref="A23:E23"/>
    <mergeCell ref="F23:G23"/>
    <mergeCell ref="H23:I23"/>
    <mergeCell ref="J23:K23"/>
    <mergeCell ref="A24:E24"/>
    <mergeCell ref="F24:G24"/>
    <mergeCell ref="H24:I24"/>
    <mergeCell ref="J24:K24"/>
    <mergeCell ref="A7:C7"/>
    <mergeCell ref="D9:K9"/>
    <mergeCell ref="D14:K14"/>
    <mergeCell ref="A20:E20"/>
    <mergeCell ref="F20:G20"/>
    <mergeCell ref="H20:I20"/>
    <mergeCell ref="J20:K20"/>
    <mergeCell ref="H17:I17"/>
    <mergeCell ref="J17:K17"/>
    <mergeCell ref="A17:E17"/>
    <mergeCell ref="A18:E18"/>
    <mergeCell ref="F18:G18"/>
    <mergeCell ref="H18:I18"/>
    <mergeCell ref="J18:K18"/>
    <mergeCell ref="A19:E19"/>
    <mergeCell ref="F19:G19"/>
    <mergeCell ref="H19:I19"/>
    <mergeCell ref="J19:K19"/>
    <mergeCell ref="F17:G17"/>
    <mergeCell ref="A8:K8"/>
    <mergeCell ref="F5:H5"/>
    <mergeCell ref="D7:K7"/>
    <mergeCell ref="D6:K6"/>
    <mergeCell ref="L15:R15"/>
    <mergeCell ref="L14:R14"/>
    <mergeCell ref="A50:K50"/>
    <mergeCell ref="A14:C14"/>
    <mergeCell ref="D15:K15"/>
    <mergeCell ref="D10:K10"/>
    <mergeCell ref="D11:K11"/>
    <mergeCell ref="F16:G16"/>
    <mergeCell ref="L16:R16"/>
    <mergeCell ref="A6:C6"/>
    <mergeCell ref="A5:C5"/>
    <mergeCell ref="H16:I16"/>
    <mergeCell ref="J16:K16"/>
    <mergeCell ref="D12:K12"/>
    <mergeCell ref="D13:K13"/>
    <mergeCell ref="I5:K5"/>
    <mergeCell ref="D5:E5"/>
    <mergeCell ref="A12:C12"/>
    <mergeCell ref="A13:C13"/>
    <mergeCell ref="A16:E16"/>
    <mergeCell ref="L5:Q6"/>
    <mergeCell ref="A2:C2"/>
    <mergeCell ref="A1:C1"/>
    <mergeCell ref="F1:H1"/>
    <mergeCell ref="F2:H2"/>
    <mergeCell ref="D1:E1"/>
    <mergeCell ref="D2:E2"/>
    <mergeCell ref="I1:K1"/>
    <mergeCell ref="I2:K2"/>
    <mergeCell ref="I4:K4"/>
    <mergeCell ref="D4:E4"/>
    <mergeCell ref="D3:E3"/>
    <mergeCell ref="F3:H3"/>
    <mergeCell ref="I3:K3"/>
    <mergeCell ref="A3:C3"/>
    <mergeCell ref="A4:C4"/>
    <mergeCell ref="F4:H4"/>
    <mergeCell ref="F51:K51"/>
    <mergeCell ref="F52:K52"/>
    <mergeCell ref="F53:K53"/>
    <mergeCell ref="C39:K39"/>
    <mergeCell ref="C40:K40"/>
    <mergeCell ref="A53:E53"/>
    <mergeCell ref="F54:K54"/>
    <mergeCell ref="A54:E54"/>
    <mergeCell ref="A9:C11"/>
    <mergeCell ref="J21:K21"/>
    <mergeCell ref="A22:E22"/>
    <mergeCell ref="F22:G22"/>
    <mergeCell ref="H22:I22"/>
    <mergeCell ref="J22:K22"/>
    <mergeCell ref="A21:E21"/>
    <mergeCell ref="F21:G21"/>
    <mergeCell ref="H21:I21"/>
    <mergeCell ref="A25:E25"/>
    <mergeCell ref="F25:G25"/>
    <mergeCell ref="H25:I25"/>
    <mergeCell ref="J25:K25"/>
    <mergeCell ref="A26:E26"/>
    <mergeCell ref="F26:G26"/>
    <mergeCell ref="H26:I2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topLeftCell="A64" zoomScaleNormal="100" workbookViewId="0">
      <selection activeCell="M1" sqref="M1"/>
    </sheetView>
  </sheetViews>
  <sheetFormatPr defaultColWidth="9.140625" defaultRowHeight="15"/>
  <cols>
    <col min="1" max="4" width="9.140625" style="1"/>
    <col min="5" max="5" width="9.7109375" style="1" customWidth="1"/>
    <col min="6" max="7" width="9.140625" style="1"/>
    <col min="8" max="8" width="9.42578125" style="1" customWidth="1"/>
    <col min="9" max="9" width="7.28515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51.75" customHeight="1" thickBot="1">
      <c r="A1" s="624" t="s">
        <v>74</v>
      </c>
      <c r="B1" s="625"/>
      <c r="C1" s="625"/>
      <c r="D1" s="626" t="s">
        <v>73</v>
      </c>
      <c r="E1" s="627"/>
      <c r="F1" s="594" t="s">
        <v>72</v>
      </c>
      <c r="G1" s="595"/>
      <c r="H1" s="596"/>
      <c r="I1" s="1875" t="s">
        <v>2265</v>
      </c>
      <c r="J1" s="736"/>
      <c r="K1" s="737"/>
    </row>
    <row r="2" spans="1:18" ht="43.5" customHeight="1" thickBot="1">
      <c r="A2" s="594" t="s">
        <v>70</v>
      </c>
      <c r="B2" s="595"/>
      <c r="C2" s="596"/>
      <c r="D2" s="628" t="s">
        <v>1854</v>
      </c>
      <c r="E2" s="629"/>
      <c r="F2" s="594" t="s">
        <v>68</v>
      </c>
      <c r="G2" s="595"/>
      <c r="H2" s="596"/>
      <c r="I2" s="648" t="s">
        <v>925</v>
      </c>
      <c r="J2" s="649"/>
      <c r="K2" s="650"/>
    </row>
    <row r="3" spans="1:18" ht="15.75" thickBot="1">
      <c r="A3" s="663" t="s">
        <v>66</v>
      </c>
      <c r="B3" s="664"/>
      <c r="C3" s="665"/>
      <c r="D3" s="651" t="s">
        <v>335</v>
      </c>
      <c r="E3" s="652"/>
      <c r="F3" s="663" t="s">
        <v>65</v>
      </c>
      <c r="G3" s="664"/>
      <c r="H3" s="665"/>
      <c r="I3" s="651">
        <v>3</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34.9" customHeight="1" thickBot="1">
      <c r="A6" s="663" t="s">
        <v>54</v>
      </c>
      <c r="B6" s="664"/>
      <c r="C6" s="664"/>
      <c r="D6" s="604" t="s">
        <v>4133</v>
      </c>
      <c r="E6" s="610"/>
      <c r="F6" s="610"/>
      <c r="G6" s="610"/>
      <c r="H6" s="610"/>
      <c r="I6" s="610"/>
      <c r="J6" s="610"/>
      <c r="K6" s="611"/>
      <c r="L6" s="676"/>
      <c r="M6" s="673"/>
      <c r="N6" s="673"/>
      <c r="O6" s="673"/>
      <c r="P6" s="673"/>
      <c r="Q6" s="673"/>
    </row>
    <row r="7" spans="1:18" ht="50.45" customHeight="1" thickBot="1">
      <c r="A7" s="600" t="s">
        <v>52</v>
      </c>
      <c r="B7" s="601"/>
      <c r="C7" s="601"/>
      <c r="D7" s="666" t="s">
        <v>965</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64.5" customHeight="1">
      <c r="A9" s="597" t="s">
        <v>50</v>
      </c>
      <c r="B9" s="598"/>
      <c r="C9" s="599"/>
      <c r="D9" s="602" t="s">
        <v>2266</v>
      </c>
      <c r="E9" s="602"/>
      <c r="F9" s="602"/>
      <c r="G9" s="602"/>
      <c r="H9" s="602"/>
      <c r="I9" s="602"/>
      <c r="J9" s="602"/>
      <c r="K9" s="603"/>
    </row>
    <row r="10" spans="1:18" ht="53.25" customHeight="1" thickBot="1">
      <c r="A10" s="597"/>
      <c r="B10" s="598"/>
      <c r="C10" s="599"/>
      <c r="D10" s="670" t="s">
        <v>2267</v>
      </c>
      <c r="E10" s="671"/>
      <c r="F10" s="671"/>
      <c r="G10" s="671"/>
      <c r="H10" s="671"/>
      <c r="I10" s="671"/>
      <c r="J10" s="671"/>
      <c r="K10" s="672"/>
    </row>
    <row r="11" spans="1:18" ht="53.25" customHeight="1">
      <c r="A11" s="653" t="s">
        <v>128</v>
      </c>
      <c r="B11" s="654"/>
      <c r="C11" s="655"/>
      <c r="D11" s="658" t="s">
        <v>2268</v>
      </c>
      <c r="E11" s="658"/>
      <c r="F11" s="658"/>
      <c r="G11" s="658"/>
      <c r="H11" s="658"/>
      <c r="I11" s="658"/>
      <c r="J11" s="658"/>
      <c r="K11" s="659"/>
    </row>
    <row r="12" spans="1:18" ht="49.5" customHeight="1" thickBot="1">
      <c r="A12" s="597"/>
      <c r="B12" s="598"/>
      <c r="C12" s="599"/>
      <c r="D12" s="670" t="s">
        <v>2272</v>
      </c>
      <c r="E12" s="671"/>
      <c r="F12" s="671"/>
      <c r="G12" s="671"/>
      <c r="H12" s="671"/>
      <c r="I12" s="671"/>
      <c r="J12" s="671"/>
      <c r="K12" s="672"/>
    </row>
    <row r="13" spans="1:18" ht="41.25" customHeight="1">
      <c r="A13" s="653" t="s">
        <v>49</v>
      </c>
      <c r="B13" s="654"/>
      <c r="C13" s="655"/>
      <c r="D13" s="681" t="s">
        <v>2269</v>
      </c>
      <c r="E13" s="682"/>
      <c r="F13" s="682"/>
      <c r="G13" s="682"/>
      <c r="H13" s="682"/>
      <c r="I13" s="682"/>
      <c r="J13" s="682"/>
      <c r="K13" s="683"/>
    </row>
    <row r="14" spans="1:18" ht="67.5" customHeight="1" thickBot="1">
      <c r="A14" s="597"/>
      <c r="B14" s="598"/>
      <c r="C14" s="599"/>
      <c r="D14" s="670" t="s">
        <v>2270</v>
      </c>
      <c r="E14" s="671"/>
      <c r="F14" s="671"/>
      <c r="G14" s="671"/>
      <c r="H14" s="671"/>
      <c r="I14" s="671"/>
      <c r="J14" s="671"/>
      <c r="K14" s="672"/>
    </row>
    <row r="15" spans="1:18" ht="81.75" customHeight="1" thickBot="1">
      <c r="A15" s="607" t="s">
        <v>48</v>
      </c>
      <c r="B15" s="608"/>
      <c r="C15" s="609"/>
      <c r="D15" s="604" t="s">
        <v>3539</v>
      </c>
      <c r="E15" s="610"/>
      <c r="F15" s="610"/>
      <c r="G15" s="610"/>
      <c r="H15" s="610"/>
      <c r="I15" s="610"/>
      <c r="J15" s="610"/>
      <c r="K15" s="611"/>
      <c r="L15" s="673" t="s">
        <v>47</v>
      </c>
      <c r="M15" s="674"/>
      <c r="N15" s="674"/>
      <c r="O15" s="674"/>
      <c r="P15" s="674"/>
      <c r="Q15" s="674"/>
      <c r="R15" s="674"/>
    </row>
    <row r="16" spans="1:18" ht="19.149999999999999" customHeight="1" thickBot="1">
      <c r="A16" s="9" t="s">
        <v>46</v>
      </c>
      <c r="B16" s="8"/>
      <c r="C16" s="8"/>
      <c r="D16" s="604" t="s">
        <v>3540</v>
      </c>
      <c r="E16" s="610"/>
      <c r="F16" s="610"/>
      <c r="G16" s="610"/>
      <c r="H16" s="610"/>
      <c r="I16" s="610"/>
      <c r="J16" s="610"/>
      <c r="K16" s="611"/>
      <c r="L16" s="668" t="s">
        <v>45</v>
      </c>
      <c r="M16" s="669"/>
      <c r="N16" s="669"/>
      <c r="O16" s="669"/>
      <c r="P16" s="669"/>
      <c r="Q16" s="669"/>
      <c r="R16" s="669"/>
    </row>
    <row r="17" spans="1:18" ht="50.45" customHeight="1" thickBot="1">
      <c r="A17" s="656" t="s">
        <v>44</v>
      </c>
      <c r="B17" s="657"/>
      <c r="C17" s="657"/>
      <c r="D17" s="657"/>
      <c r="E17" s="657"/>
      <c r="F17" s="680" t="s">
        <v>43</v>
      </c>
      <c r="G17" s="680"/>
      <c r="H17" s="680" t="s">
        <v>42</v>
      </c>
      <c r="I17" s="680"/>
      <c r="J17" s="680" t="s">
        <v>41</v>
      </c>
      <c r="K17" s="684"/>
      <c r="L17" s="676" t="s">
        <v>40</v>
      </c>
      <c r="M17" s="674"/>
      <c r="N17" s="674"/>
      <c r="O17" s="674"/>
      <c r="P17" s="674"/>
      <c r="Q17" s="674"/>
      <c r="R17" s="674"/>
    </row>
    <row r="18" spans="1:18" ht="40.5" customHeight="1">
      <c r="A18" s="1142" t="s">
        <v>964</v>
      </c>
      <c r="B18" s="1143"/>
      <c r="C18" s="1143"/>
      <c r="D18" s="1143"/>
      <c r="E18" s="1143"/>
      <c r="F18" s="614" t="s">
        <v>183</v>
      </c>
      <c r="G18" s="614"/>
      <c r="H18" s="677" t="s">
        <v>116</v>
      </c>
      <c r="I18" s="677"/>
      <c r="J18" s="666" t="s">
        <v>252</v>
      </c>
      <c r="K18" s="667"/>
    </row>
    <row r="19" spans="1:18" ht="28.5" customHeight="1">
      <c r="A19" s="1128" t="s">
        <v>963</v>
      </c>
      <c r="B19" s="1129"/>
      <c r="C19" s="1129"/>
      <c r="D19" s="1129"/>
      <c r="E19" s="1130"/>
      <c r="F19" s="620" t="s">
        <v>183</v>
      </c>
      <c r="G19" s="620"/>
      <c r="H19" s="621" t="s">
        <v>962</v>
      </c>
      <c r="I19" s="622"/>
      <c r="J19" s="621" t="s">
        <v>961</v>
      </c>
      <c r="K19" s="623"/>
    </row>
    <row r="20" spans="1:18" ht="24.75" customHeight="1">
      <c r="A20" s="1128" t="s">
        <v>960</v>
      </c>
      <c r="B20" s="1129"/>
      <c r="C20" s="1129"/>
      <c r="D20" s="1129"/>
      <c r="E20" s="1130"/>
      <c r="F20" s="620" t="s">
        <v>183</v>
      </c>
      <c r="G20" s="620"/>
      <c r="H20" s="621" t="s">
        <v>534</v>
      </c>
      <c r="I20" s="622"/>
      <c r="J20" s="621" t="s">
        <v>958</v>
      </c>
      <c r="K20" s="623"/>
    </row>
    <row r="21" spans="1:18" ht="34.5" customHeight="1">
      <c r="A21" s="1128" t="s">
        <v>959</v>
      </c>
      <c r="B21" s="1129"/>
      <c r="C21" s="1129"/>
      <c r="D21" s="1129"/>
      <c r="E21" s="1130"/>
      <c r="F21" s="620" t="s">
        <v>183</v>
      </c>
      <c r="G21" s="620"/>
      <c r="H21" s="621" t="s">
        <v>534</v>
      </c>
      <c r="I21" s="622"/>
      <c r="J21" s="621" t="s">
        <v>958</v>
      </c>
      <c r="K21" s="623"/>
    </row>
    <row r="22" spans="1:18" ht="41.25" customHeight="1">
      <c r="A22" s="1128" t="s">
        <v>957</v>
      </c>
      <c r="B22" s="1129"/>
      <c r="C22" s="1129"/>
      <c r="D22" s="1129"/>
      <c r="E22" s="1130"/>
      <c r="F22" s="620" t="s">
        <v>183</v>
      </c>
      <c r="G22" s="620"/>
      <c r="H22" s="621" t="s">
        <v>245</v>
      </c>
      <c r="I22" s="622"/>
      <c r="J22" s="615" t="s">
        <v>150</v>
      </c>
      <c r="K22" s="616"/>
    </row>
    <row r="23" spans="1:18" ht="30" customHeight="1">
      <c r="A23" s="1512" t="s">
        <v>2271</v>
      </c>
      <c r="B23" s="1129"/>
      <c r="C23" s="1129"/>
      <c r="D23" s="1129"/>
      <c r="E23" s="1130"/>
      <c r="F23" s="620" t="s">
        <v>183</v>
      </c>
      <c r="G23" s="620"/>
      <c r="H23" s="621" t="s">
        <v>116</v>
      </c>
      <c r="I23" s="622"/>
      <c r="J23" s="615" t="s">
        <v>252</v>
      </c>
      <c r="K23" s="616"/>
    </row>
    <row r="24" spans="1:18" ht="27.75" customHeight="1">
      <c r="A24" s="1128" t="s">
        <v>956</v>
      </c>
      <c r="B24" s="1129"/>
      <c r="C24" s="1129"/>
      <c r="D24" s="1129"/>
      <c r="E24" s="1130"/>
      <c r="F24" s="620" t="s">
        <v>183</v>
      </c>
      <c r="G24" s="620"/>
      <c r="H24" s="621" t="s">
        <v>315</v>
      </c>
      <c r="I24" s="622"/>
      <c r="J24" s="615" t="s">
        <v>629</v>
      </c>
      <c r="K24" s="616"/>
    </row>
    <row r="25" spans="1:18" ht="25.5" customHeight="1">
      <c r="A25" s="1128" t="s">
        <v>955</v>
      </c>
      <c r="B25" s="1129"/>
      <c r="C25" s="1129"/>
      <c r="D25" s="1129"/>
      <c r="E25" s="1130"/>
      <c r="F25" s="620" t="s">
        <v>183</v>
      </c>
      <c r="G25" s="620"/>
      <c r="H25" s="621" t="s">
        <v>213</v>
      </c>
      <c r="I25" s="622"/>
      <c r="J25" s="615" t="s">
        <v>946</v>
      </c>
      <c r="K25" s="616"/>
    </row>
    <row r="26" spans="1:18" ht="37.5" customHeight="1">
      <c r="A26" s="1128" t="s">
        <v>954</v>
      </c>
      <c r="B26" s="1129"/>
      <c r="C26" s="1129"/>
      <c r="D26" s="1129"/>
      <c r="E26" s="1130"/>
      <c r="F26" s="620" t="s">
        <v>183</v>
      </c>
      <c r="G26" s="620"/>
      <c r="H26" s="621" t="s">
        <v>618</v>
      </c>
      <c r="I26" s="622"/>
      <c r="J26" s="615" t="s">
        <v>929</v>
      </c>
      <c r="K26" s="616"/>
    </row>
    <row r="27" spans="1:18" ht="26.25" customHeight="1">
      <c r="A27" s="1128" t="s">
        <v>953</v>
      </c>
      <c r="B27" s="1129"/>
      <c r="C27" s="1129"/>
      <c r="D27" s="1129"/>
      <c r="E27" s="1130"/>
      <c r="F27" s="620" t="s">
        <v>183</v>
      </c>
      <c r="G27" s="620"/>
      <c r="H27" s="621" t="s">
        <v>315</v>
      </c>
      <c r="I27" s="622"/>
      <c r="J27" s="621" t="s">
        <v>629</v>
      </c>
      <c r="K27" s="623"/>
    </row>
    <row r="28" spans="1:18" ht="36.75" customHeight="1">
      <c r="A28" s="1128" t="s">
        <v>952</v>
      </c>
      <c r="B28" s="1129"/>
      <c r="C28" s="1129"/>
      <c r="D28" s="1129"/>
      <c r="E28" s="1130"/>
      <c r="F28" s="620" t="s">
        <v>183</v>
      </c>
      <c r="G28" s="620"/>
      <c r="H28" s="621" t="s">
        <v>944</v>
      </c>
      <c r="I28" s="622"/>
      <c r="J28" s="621" t="s">
        <v>943</v>
      </c>
      <c r="K28" s="623"/>
    </row>
    <row r="29" spans="1:18" ht="39" customHeight="1">
      <c r="A29" s="1128" t="s">
        <v>951</v>
      </c>
      <c r="B29" s="1129"/>
      <c r="C29" s="1129"/>
      <c r="D29" s="1129"/>
      <c r="E29" s="1130"/>
      <c r="F29" s="620" t="s">
        <v>183</v>
      </c>
      <c r="G29" s="620"/>
      <c r="H29" s="621" t="s">
        <v>348</v>
      </c>
      <c r="I29" s="622"/>
      <c r="J29" s="615" t="s">
        <v>950</v>
      </c>
      <c r="K29" s="616"/>
    </row>
    <row r="30" spans="1:18" ht="35.25" customHeight="1">
      <c r="A30" s="1128" t="s">
        <v>949</v>
      </c>
      <c r="B30" s="1129"/>
      <c r="C30" s="1129"/>
      <c r="D30" s="1129"/>
      <c r="E30" s="1130"/>
      <c r="F30" s="620" t="s">
        <v>183</v>
      </c>
      <c r="G30" s="620"/>
      <c r="H30" s="621" t="s">
        <v>443</v>
      </c>
      <c r="I30" s="622"/>
      <c r="J30" s="621" t="s">
        <v>652</v>
      </c>
      <c r="K30" s="623"/>
    </row>
    <row r="31" spans="1:18" ht="48.75" customHeight="1">
      <c r="A31" s="1128" t="s">
        <v>948</v>
      </c>
      <c r="B31" s="1129"/>
      <c r="C31" s="1129"/>
      <c r="D31" s="1129"/>
      <c r="E31" s="1130"/>
      <c r="F31" s="620" t="s">
        <v>183</v>
      </c>
      <c r="G31" s="620"/>
      <c r="H31" s="621" t="s">
        <v>315</v>
      </c>
      <c r="I31" s="622"/>
      <c r="J31" s="621" t="s">
        <v>629</v>
      </c>
      <c r="K31" s="623"/>
    </row>
    <row r="32" spans="1:18" ht="33" customHeight="1">
      <c r="A32" s="1128" t="s">
        <v>947</v>
      </c>
      <c r="B32" s="1129"/>
      <c r="C32" s="1129"/>
      <c r="D32" s="1129"/>
      <c r="E32" s="1130"/>
      <c r="F32" s="620" t="s">
        <v>183</v>
      </c>
      <c r="G32" s="620"/>
      <c r="H32" s="621" t="s">
        <v>213</v>
      </c>
      <c r="I32" s="622"/>
      <c r="J32" s="621" t="s">
        <v>946</v>
      </c>
      <c r="K32" s="623"/>
    </row>
    <row r="33" spans="1:11" ht="62.25" customHeight="1">
      <c r="A33" s="1128" t="s">
        <v>784</v>
      </c>
      <c r="B33" s="1129"/>
      <c r="C33" s="1129"/>
      <c r="D33" s="1129"/>
      <c r="E33" s="1130"/>
      <c r="F33" s="969" t="s">
        <v>18</v>
      </c>
      <c r="G33" s="970"/>
      <c r="H33" s="621" t="s">
        <v>315</v>
      </c>
      <c r="I33" s="622"/>
      <c r="J33" s="1870" t="s">
        <v>629</v>
      </c>
      <c r="K33" s="1871"/>
    </row>
    <row r="34" spans="1:11" ht="42" customHeight="1">
      <c r="A34" s="1136" t="s">
        <v>945</v>
      </c>
      <c r="B34" s="1137"/>
      <c r="C34" s="1137"/>
      <c r="D34" s="1137"/>
      <c r="E34" s="1137"/>
      <c r="F34" s="969" t="s">
        <v>105</v>
      </c>
      <c r="G34" s="970"/>
      <c r="H34" s="615" t="s">
        <v>944</v>
      </c>
      <c r="I34" s="615"/>
      <c r="J34" s="1870" t="s">
        <v>943</v>
      </c>
      <c r="K34" s="1871"/>
    </row>
    <row r="35" spans="1:11" ht="37.5" customHeight="1">
      <c r="A35" s="1138" t="s">
        <v>942</v>
      </c>
      <c r="B35" s="1139"/>
      <c r="C35" s="1139"/>
      <c r="D35" s="1139"/>
      <c r="E35" s="1139"/>
      <c r="F35" s="969" t="s">
        <v>105</v>
      </c>
      <c r="G35" s="970"/>
      <c r="H35" s="966" t="s">
        <v>116</v>
      </c>
      <c r="I35" s="966"/>
      <c r="J35" s="1427" t="s">
        <v>252</v>
      </c>
      <c r="K35" s="1872"/>
    </row>
    <row r="36" spans="1:11" ht="33" customHeight="1">
      <c r="A36" s="1138" t="s">
        <v>941</v>
      </c>
      <c r="B36" s="1139"/>
      <c r="C36" s="1139"/>
      <c r="D36" s="1139"/>
      <c r="E36" s="1139"/>
      <c r="F36" s="969" t="s">
        <v>105</v>
      </c>
      <c r="G36" s="970"/>
      <c r="H36" s="966" t="s">
        <v>315</v>
      </c>
      <c r="I36" s="966"/>
      <c r="J36" s="1427" t="s">
        <v>629</v>
      </c>
      <c r="K36" s="1872"/>
    </row>
    <row r="37" spans="1:11" ht="44.25" customHeight="1">
      <c r="A37" s="1128" t="s">
        <v>940</v>
      </c>
      <c r="B37" s="1129"/>
      <c r="C37" s="1129"/>
      <c r="D37" s="1129"/>
      <c r="E37" s="1130"/>
      <c r="F37" s="969" t="s">
        <v>105</v>
      </c>
      <c r="G37" s="970"/>
      <c r="H37" s="621" t="s">
        <v>315</v>
      </c>
      <c r="I37" s="622"/>
      <c r="J37" s="1870" t="s">
        <v>629</v>
      </c>
      <c r="K37" s="1871"/>
    </row>
    <row r="38" spans="1:11" ht="48" customHeight="1">
      <c r="A38" s="1128" t="s">
        <v>939</v>
      </c>
      <c r="B38" s="1129"/>
      <c r="C38" s="1129"/>
      <c r="D38" s="1129"/>
      <c r="E38" s="1130"/>
      <c r="F38" s="969" t="s">
        <v>105</v>
      </c>
      <c r="G38" s="970"/>
      <c r="H38" s="621" t="s">
        <v>618</v>
      </c>
      <c r="I38" s="622"/>
      <c r="J38" s="1870" t="s">
        <v>929</v>
      </c>
      <c r="K38" s="1871"/>
    </row>
    <row r="39" spans="1:11" ht="24.75" customHeight="1">
      <c r="A39" s="1128" t="s">
        <v>938</v>
      </c>
      <c r="B39" s="1129"/>
      <c r="C39" s="1129"/>
      <c r="D39" s="1129"/>
      <c r="E39" s="1130"/>
      <c r="F39" s="969" t="s">
        <v>105</v>
      </c>
      <c r="G39" s="970"/>
      <c r="H39" s="621" t="s">
        <v>869</v>
      </c>
      <c r="I39" s="622"/>
      <c r="J39" s="1870" t="s">
        <v>937</v>
      </c>
      <c r="K39" s="1871"/>
    </row>
    <row r="40" spans="1:11" ht="36.75" customHeight="1">
      <c r="A40" s="1128" t="s">
        <v>936</v>
      </c>
      <c r="B40" s="1129"/>
      <c r="C40" s="1129"/>
      <c r="D40" s="1129"/>
      <c r="E40" s="1130"/>
      <c r="F40" s="969" t="s">
        <v>105</v>
      </c>
      <c r="G40" s="970"/>
      <c r="H40" s="621" t="s">
        <v>315</v>
      </c>
      <c r="I40" s="622"/>
      <c r="J40" s="1870" t="s">
        <v>629</v>
      </c>
      <c r="K40" s="1871"/>
    </row>
    <row r="41" spans="1:11" ht="66" customHeight="1">
      <c r="A41" s="1128" t="s">
        <v>935</v>
      </c>
      <c r="B41" s="1129"/>
      <c r="C41" s="1129"/>
      <c r="D41" s="1129"/>
      <c r="E41" s="1130"/>
      <c r="F41" s="969" t="s">
        <v>105</v>
      </c>
      <c r="G41" s="970"/>
      <c r="H41" s="621" t="s">
        <v>315</v>
      </c>
      <c r="I41" s="622"/>
      <c r="J41" s="1870" t="s">
        <v>629</v>
      </c>
      <c r="K41" s="1871"/>
    </row>
    <row r="42" spans="1:11" ht="38.25" customHeight="1">
      <c r="A42" s="1128" t="s">
        <v>934</v>
      </c>
      <c r="B42" s="1129"/>
      <c r="C42" s="1129"/>
      <c r="D42" s="1129"/>
      <c r="E42" s="1130"/>
      <c r="F42" s="969" t="s">
        <v>105</v>
      </c>
      <c r="G42" s="970"/>
      <c r="H42" s="621" t="s">
        <v>443</v>
      </c>
      <c r="I42" s="622"/>
      <c r="J42" s="1870" t="s">
        <v>652</v>
      </c>
      <c r="K42" s="1871"/>
    </row>
    <row r="43" spans="1:11" ht="40.5" customHeight="1">
      <c r="A43" s="1128" t="s">
        <v>933</v>
      </c>
      <c r="B43" s="1129"/>
      <c r="C43" s="1129"/>
      <c r="D43" s="1129"/>
      <c r="E43" s="1130"/>
      <c r="F43" s="969" t="s">
        <v>105</v>
      </c>
      <c r="G43" s="970"/>
      <c r="H43" s="621" t="s">
        <v>304</v>
      </c>
      <c r="I43" s="622"/>
      <c r="J43" s="1870" t="s">
        <v>617</v>
      </c>
      <c r="K43" s="1871"/>
    </row>
    <row r="44" spans="1:11" ht="49.5" customHeight="1">
      <c r="A44" s="1128" t="s">
        <v>932</v>
      </c>
      <c r="B44" s="1129"/>
      <c r="C44" s="1129"/>
      <c r="D44" s="1129"/>
      <c r="E44" s="1130"/>
      <c r="F44" s="969" t="s">
        <v>105</v>
      </c>
      <c r="G44" s="970"/>
      <c r="H44" s="621" t="s">
        <v>304</v>
      </c>
      <c r="I44" s="622"/>
      <c r="J44" s="1870" t="s">
        <v>617</v>
      </c>
      <c r="K44" s="1871"/>
    </row>
    <row r="45" spans="1:11" ht="35.25" customHeight="1">
      <c r="A45" s="1128" t="s">
        <v>931</v>
      </c>
      <c r="B45" s="1129"/>
      <c r="C45" s="1129"/>
      <c r="D45" s="1129"/>
      <c r="E45" s="1130"/>
      <c r="F45" s="969" t="s">
        <v>105</v>
      </c>
      <c r="G45" s="970"/>
      <c r="H45" s="621" t="s">
        <v>813</v>
      </c>
      <c r="I45" s="622"/>
      <c r="J45" s="1870" t="s">
        <v>930</v>
      </c>
      <c r="K45" s="1871"/>
    </row>
    <row r="46" spans="1:11" ht="38.25" customHeight="1">
      <c r="A46" s="1512" t="s">
        <v>2273</v>
      </c>
      <c r="B46" s="1129"/>
      <c r="C46" s="1129"/>
      <c r="D46" s="1129"/>
      <c r="E46" s="1130"/>
      <c r="F46" s="969" t="s">
        <v>105</v>
      </c>
      <c r="G46" s="970"/>
      <c r="H46" s="621" t="s">
        <v>618</v>
      </c>
      <c r="I46" s="622"/>
      <c r="J46" s="621" t="s">
        <v>929</v>
      </c>
      <c r="K46" s="623"/>
    </row>
    <row r="47" spans="1:11" ht="49.5" customHeight="1" thickBot="1">
      <c r="A47" s="1874" t="s">
        <v>2274</v>
      </c>
      <c r="B47" s="1141"/>
      <c r="C47" s="1141"/>
      <c r="D47" s="1141"/>
      <c r="E47" s="1141"/>
      <c r="F47" s="987" t="s">
        <v>105</v>
      </c>
      <c r="G47" s="987"/>
      <c r="H47" s="725" t="s">
        <v>245</v>
      </c>
      <c r="I47" s="725"/>
      <c r="J47" s="725" t="s">
        <v>150</v>
      </c>
      <c r="K47" s="726"/>
    </row>
    <row r="48" spans="1:11" ht="24.75" customHeight="1">
      <c r="A48" s="639" t="s">
        <v>17</v>
      </c>
      <c r="B48" s="640"/>
      <c r="C48" s="1014" t="s">
        <v>550</v>
      </c>
      <c r="D48" s="1131"/>
      <c r="E48" s="1131"/>
      <c r="F48" s="1131"/>
      <c r="G48" s="1131"/>
      <c r="H48" s="1131"/>
      <c r="I48" s="1131"/>
      <c r="J48" s="1131"/>
      <c r="K48" s="1132"/>
    </row>
    <row r="49" spans="1:14" ht="24" customHeight="1">
      <c r="A49" s="641"/>
      <c r="B49" s="642"/>
      <c r="C49" s="1866" t="s">
        <v>2135</v>
      </c>
      <c r="D49" s="1129"/>
      <c r="E49" s="1129"/>
      <c r="F49" s="1129"/>
      <c r="G49" s="1129"/>
      <c r="H49" s="1129"/>
      <c r="I49" s="1129"/>
      <c r="J49" s="1129"/>
      <c r="K49" s="1134"/>
    </row>
    <row r="50" spans="1:14" ht="24.75" customHeight="1">
      <c r="A50" s="641"/>
      <c r="B50" s="642"/>
      <c r="C50" s="1866" t="s">
        <v>2136</v>
      </c>
      <c r="D50" s="1129"/>
      <c r="E50" s="1129"/>
      <c r="F50" s="1129"/>
      <c r="G50" s="1129"/>
      <c r="H50" s="1129"/>
      <c r="I50" s="1129"/>
      <c r="J50" s="1129"/>
      <c r="K50" s="1134"/>
    </row>
    <row r="51" spans="1:14" ht="21.75" customHeight="1">
      <c r="A51" s="641"/>
      <c r="B51" s="642"/>
      <c r="C51" s="1866" t="s">
        <v>4134</v>
      </c>
      <c r="D51" s="1129"/>
      <c r="E51" s="1129"/>
      <c r="F51" s="1129"/>
      <c r="G51" s="1129"/>
      <c r="H51" s="1129"/>
      <c r="I51" s="1129"/>
      <c r="J51" s="1129"/>
      <c r="K51" s="1134"/>
    </row>
    <row r="52" spans="1:14" ht="21" customHeight="1" thickBot="1">
      <c r="A52" s="643"/>
      <c r="B52" s="644"/>
      <c r="C52" s="1866" t="s">
        <v>4135</v>
      </c>
      <c r="D52" s="1129"/>
      <c r="E52" s="1129"/>
      <c r="F52" s="1129"/>
      <c r="G52" s="1129"/>
      <c r="H52" s="1129"/>
      <c r="I52" s="1129"/>
      <c r="J52" s="1129"/>
      <c r="K52" s="1134"/>
    </row>
    <row r="53" spans="1:14" ht="244.5" customHeight="1" thickBot="1">
      <c r="A53" s="607" t="s">
        <v>14</v>
      </c>
      <c r="B53" s="612"/>
      <c r="C53" s="613" t="s">
        <v>5087</v>
      </c>
      <c r="D53" s="610"/>
      <c r="E53" s="610"/>
      <c r="F53" s="610"/>
      <c r="G53" s="610"/>
      <c r="H53" s="610"/>
      <c r="I53" s="610"/>
      <c r="J53" s="610"/>
      <c r="K53" s="611"/>
    </row>
    <row r="54" spans="1:14" ht="26.45" customHeight="1">
      <c r="A54" s="639" t="s">
        <v>13</v>
      </c>
      <c r="B54" s="640"/>
      <c r="C54" s="701" t="s">
        <v>928</v>
      </c>
      <c r="D54" s="701"/>
      <c r="E54" s="701"/>
      <c r="F54" s="701"/>
      <c r="G54" s="701"/>
      <c r="H54" s="701"/>
      <c r="I54" s="701"/>
      <c r="J54" s="701"/>
      <c r="K54" s="702"/>
    </row>
    <row r="55" spans="1:14" ht="26.45" customHeight="1">
      <c r="A55" s="641"/>
      <c r="B55" s="642"/>
      <c r="C55" s="1873" t="s">
        <v>4614</v>
      </c>
      <c r="D55" s="631"/>
      <c r="E55" s="631"/>
      <c r="F55" s="631"/>
      <c r="G55" s="631"/>
      <c r="H55" s="631"/>
      <c r="I55" s="631"/>
      <c r="J55" s="631"/>
      <c r="K55" s="632"/>
    </row>
    <row r="56" spans="1:14" ht="26.45" customHeight="1">
      <c r="A56" s="641"/>
      <c r="B56" s="642"/>
      <c r="C56" s="1779" t="s">
        <v>927</v>
      </c>
      <c r="D56" s="631"/>
      <c r="E56" s="631"/>
      <c r="F56" s="631"/>
      <c r="G56" s="631"/>
      <c r="H56" s="631"/>
      <c r="I56" s="631"/>
      <c r="J56" s="631"/>
      <c r="K56" s="632"/>
    </row>
    <row r="57" spans="1:14" ht="26.45" customHeight="1" thickBot="1">
      <c r="A57" s="643"/>
      <c r="B57" s="644"/>
      <c r="C57" s="1873" t="s">
        <v>4613</v>
      </c>
      <c r="D57" s="631"/>
      <c r="E57" s="631"/>
      <c r="F57" s="631"/>
      <c r="G57" s="631"/>
      <c r="H57" s="631"/>
      <c r="I57" s="631"/>
      <c r="J57" s="631"/>
      <c r="K57" s="632"/>
      <c r="N57" s="122"/>
    </row>
    <row r="58" spans="1:14" ht="35.25" customHeight="1">
      <c r="A58" s="633" t="s">
        <v>7</v>
      </c>
      <c r="B58" s="634"/>
      <c r="C58" s="1017" t="s">
        <v>4615</v>
      </c>
      <c r="D58" s="1018"/>
      <c r="E58" s="1018"/>
      <c r="F58" s="1018"/>
      <c r="G58" s="1018"/>
      <c r="H58" s="1018"/>
      <c r="I58" s="1018"/>
      <c r="J58" s="1018"/>
      <c r="K58" s="1019"/>
    </row>
    <row r="59" spans="1:14" ht="33" customHeight="1">
      <c r="A59" s="637"/>
      <c r="B59" s="638"/>
      <c r="C59" s="1015" t="s">
        <v>4616</v>
      </c>
      <c r="D59" s="966"/>
      <c r="E59" s="966"/>
      <c r="F59" s="966"/>
      <c r="G59" s="966"/>
      <c r="H59" s="966"/>
      <c r="I59" s="966"/>
      <c r="J59" s="966"/>
      <c r="K59" s="1016"/>
    </row>
    <row r="60" spans="1:14" ht="35.25" customHeight="1">
      <c r="A60" s="637"/>
      <c r="B60" s="638"/>
      <c r="C60" s="1015" t="s">
        <v>3541</v>
      </c>
      <c r="D60" s="966"/>
      <c r="E60" s="966"/>
      <c r="F60" s="966"/>
      <c r="G60" s="966"/>
      <c r="H60" s="966"/>
      <c r="I60" s="966"/>
      <c r="J60" s="966"/>
      <c r="K60" s="1016"/>
      <c r="N60" s="122"/>
    </row>
    <row r="61" spans="1:14" ht="36" customHeight="1">
      <c r="A61" s="637"/>
      <c r="B61" s="638"/>
      <c r="C61" s="1015" t="s">
        <v>4617</v>
      </c>
      <c r="D61" s="966"/>
      <c r="E61" s="966"/>
      <c r="F61" s="966"/>
      <c r="G61" s="966"/>
      <c r="H61" s="966"/>
      <c r="I61" s="966"/>
      <c r="J61" s="966"/>
      <c r="K61" s="1016"/>
      <c r="N61" s="122"/>
    </row>
    <row r="62" spans="1:14" ht="33" customHeight="1">
      <c r="A62" s="637"/>
      <c r="B62" s="638"/>
      <c r="C62" s="1015" t="s">
        <v>3542</v>
      </c>
      <c r="D62" s="966"/>
      <c r="E62" s="966"/>
      <c r="F62" s="966"/>
      <c r="G62" s="966"/>
      <c r="H62" s="966"/>
      <c r="I62" s="966"/>
      <c r="J62" s="966"/>
      <c r="K62" s="1016"/>
    </row>
    <row r="63" spans="1:14" ht="39" customHeight="1">
      <c r="A63" s="637"/>
      <c r="B63" s="638"/>
      <c r="C63" s="1015" t="s">
        <v>4491</v>
      </c>
      <c r="D63" s="966"/>
      <c r="E63" s="966"/>
      <c r="F63" s="966"/>
      <c r="G63" s="966"/>
      <c r="H63" s="966"/>
      <c r="I63" s="966"/>
      <c r="J63" s="966"/>
      <c r="K63" s="1016"/>
    </row>
    <row r="64" spans="1:14" ht="33" customHeight="1">
      <c r="A64" s="637"/>
      <c r="B64" s="638"/>
      <c r="C64" s="1015" t="s">
        <v>3543</v>
      </c>
      <c r="D64" s="966"/>
      <c r="E64" s="966"/>
      <c r="F64" s="966"/>
      <c r="G64" s="966"/>
      <c r="H64" s="966"/>
      <c r="I64" s="966"/>
      <c r="J64" s="966"/>
      <c r="K64" s="1016"/>
    </row>
    <row r="65" spans="1:12" ht="36" customHeight="1" thickBot="1">
      <c r="A65" s="637"/>
      <c r="B65" s="638"/>
      <c r="C65" s="1015" t="s">
        <v>4618</v>
      </c>
      <c r="D65" s="966"/>
      <c r="E65" s="966"/>
      <c r="F65" s="966"/>
      <c r="G65" s="966"/>
      <c r="H65" s="966"/>
      <c r="I65" s="966"/>
      <c r="J65" s="966"/>
      <c r="K65" s="1016"/>
    </row>
    <row r="66" spans="1:12" ht="15.75" thickBot="1">
      <c r="A66" s="585" t="s">
        <v>6</v>
      </c>
      <c r="B66" s="586"/>
      <c r="C66" s="586"/>
      <c r="D66" s="586"/>
      <c r="E66" s="586"/>
      <c r="F66" s="586"/>
      <c r="G66" s="586"/>
      <c r="H66" s="586"/>
      <c r="I66" s="586"/>
      <c r="J66" s="586"/>
      <c r="K66" s="587"/>
    </row>
    <row r="67" spans="1:12">
      <c r="A67" s="7" t="s">
        <v>5</v>
      </c>
      <c r="B67" s="6"/>
      <c r="C67" s="6"/>
      <c r="D67" s="6"/>
      <c r="E67" s="6"/>
      <c r="F67" s="712">
        <v>30</v>
      </c>
      <c r="G67" s="713"/>
      <c r="H67" s="713"/>
      <c r="I67" s="713"/>
      <c r="J67" s="713"/>
      <c r="K67" s="714"/>
      <c r="L67" s="1" t="s">
        <v>4</v>
      </c>
    </row>
    <row r="68" spans="1:12">
      <c r="A68" s="5" t="s">
        <v>3</v>
      </c>
      <c r="B68" s="4"/>
      <c r="C68" s="4"/>
      <c r="D68" s="4"/>
      <c r="E68" s="4"/>
      <c r="F68" s="715">
        <v>45</v>
      </c>
      <c r="G68" s="716"/>
      <c r="H68" s="716"/>
      <c r="I68" s="716"/>
      <c r="J68" s="716"/>
      <c r="K68" s="717"/>
      <c r="L68" s="1" t="s">
        <v>2</v>
      </c>
    </row>
    <row r="69" spans="1:12" ht="15.75" thickBot="1">
      <c r="A69" s="709" t="s">
        <v>1</v>
      </c>
      <c r="B69" s="710"/>
      <c r="C69" s="710"/>
      <c r="D69" s="710"/>
      <c r="E69" s="711"/>
      <c r="F69" s="1117" t="s">
        <v>4492</v>
      </c>
      <c r="G69" s="719"/>
      <c r="H69" s="719"/>
      <c r="I69" s="719"/>
      <c r="J69" s="719"/>
      <c r="K69" s="720"/>
    </row>
    <row r="70" spans="1:12" ht="40.5" customHeight="1" thickBot="1">
      <c r="A70" s="607" t="s">
        <v>4432</v>
      </c>
      <c r="B70" s="608"/>
      <c r="C70" s="608"/>
      <c r="D70" s="608"/>
      <c r="E70" s="609"/>
      <c r="F70" s="604" t="s">
        <v>5088</v>
      </c>
      <c r="G70" s="610"/>
      <c r="H70" s="610"/>
      <c r="I70" s="610"/>
      <c r="J70" s="610"/>
      <c r="K70" s="611"/>
    </row>
  </sheetData>
  <mergeCells count="194">
    <mergeCell ref="F67:K67"/>
    <mergeCell ref="F68:K68"/>
    <mergeCell ref="F69:K69"/>
    <mergeCell ref="F70:K70"/>
    <mergeCell ref="A70:E70"/>
    <mergeCell ref="A66:K66"/>
    <mergeCell ref="C56:K56"/>
    <mergeCell ref="C58:K58"/>
    <mergeCell ref="A58:B65"/>
    <mergeCell ref="C59:K59"/>
    <mergeCell ref="C60:K60"/>
    <mergeCell ref="C61:K61"/>
    <mergeCell ref="C62:K62"/>
    <mergeCell ref="C63:K63"/>
    <mergeCell ref="C64:K64"/>
    <mergeCell ref="C65:K65"/>
    <mergeCell ref="C57:K57"/>
    <mergeCell ref="A54:B57"/>
    <mergeCell ref="A69:E69"/>
    <mergeCell ref="A2:C2"/>
    <mergeCell ref="A1:C1"/>
    <mergeCell ref="F1:H1"/>
    <mergeCell ref="F2:H2"/>
    <mergeCell ref="D1:E1"/>
    <mergeCell ref="D2:E2"/>
    <mergeCell ref="I1:K1"/>
    <mergeCell ref="I2:K2"/>
    <mergeCell ref="D6:K6"/>
    <mergeCell ref="L16:R16"/>
    <mergeCell ref="D12:K12"/>
    <mergeCell ref="D14:K14"/>
    <mergeCell ref="L15:R15"/>
    <mergeCell ref="D3:E3"/>
    <mergeCell ref="F3:H3"/>
    <mergeCell ref="I3:K3"/>
    <mergeCell ref="A8:K8"/>
    <mergeCell ref="L5:Q6"/>
    <mergeCell ref="A9:C10"/>
    <mergeCell ref="H18:I18"/>
    <mergeCell ref="J18:K18"/>
    <mergeCell ref="A18:E18"/>
    <mergeCell ref="F17:G17"/>
    <mergeCell ref="D13:K13"/>
    <mergeCell ref="L17:R17"/>
    <mergeCell ref="A6:C6"/>
    <mergeCell ref="A3:C3"/>
    <mergeCell ref="A4:C4"/>
    <mergeCell ref="A5:C5"/>
    <mergeCell ref="F4:H4"/>
    <mergeCell ref="H17:I17"/>
    <mergeCell ref="J17:K17"/>
    <mergeCell ref="I4:K4"/>
    <mergeCell ref="D4:E4"/>
    <mergeCell ref="I5:K5"/>
    <mergeCell ref="D5:E5"/>
    <mergeCell ref="A11:C12"/>
    <mergeCell ref="A13:C14"/>
    <mergeCell ref="A17:E17"/>
    <mergeCell ref="D11:K11"/>
    <mergeCell ref="F5:H5"/>
    <mergeCell ref="D7:K7"/>
    <mergeCell ref="D10:K10"/>
    <mergeCell ref="F18:G18"/>
    <mergeCell ref="A47:E47"/>
    <mergeCell ref="A7:C7"/>
    <mergeCell ref="D9:K9"/>
    <mergeCell ref="D15:K15"/>
    <mergeCell ref="A15:C15"/>
    <mergeCell ref="D16:K16"/>
    <mergeCell ref="F21:G21"/>
    <mergeCell ref="H21:I21"/>
    <mergeCell ref="J21:K21"/>
    <mergeCell ref="A19:E19"/>
    <mergeCell ref="F19:G19"/>
    <mergeCell ref="H19:I19"/>
    <mergeCell ref="J19:K19"/>
    <mergeCell ref="A20:E20"/>
    <mergeCell ref="F20:G20"/>
    <mergeCell ref="H20:I20"/>
    <mergeCell ref="J20:K20"/>
    <mergeCell ref="A21:E21"/>
    <mergeCell ref="J22:K22"/>
    <mergeCell ref="A23:E23"/>
    <mergeCell ref="F23:G23"/>
    <mergeCell ref="H23:I23"/>
    <mergeCell ref="J23:K23"/>
    <mergeCell ref="A53:B53"/>
    <mergeCell ref="C53:K53"/>
    <mergeCell ref="C54:K54"/>
    <mergeCell ref="C55:K55"/>
    <mergeCell ref="A26:E26"/>
    <mergeCell ref="F26:G26"/>
    <mergeCell ref="H26:I26"/>
    <mergeCell ref="J26:K26"/>
    <mergeCell ref="A27:E27"/>
    <mergeCell ref="F27:G27"/>
    <mergeCell ref="H27:I27"/>
    <mergeCell ref="J27:K27"/>
    <mergeCell ref="A33:E33"/>
    <mergeCell ref="F33:G33"/>
    <mergeCell ref="H33:I33"/>
    <mergeCell ref="J33:K33"/>
    <mergeCell ref="A31:E31"/>
    <mergeCell ref="F31:G31"/>
    <mergeCell ref="A28:E28"/>
    <mergeCell ref="F28:G28"/>
    <mergeCell ref="H28:I28"/>
    <mergeCell ref="J28:K28"/>
    <mergeCell ref="A29:E29"/>
    <mergeCell ref="F29:G29"/>
    <mergeCell ref="A22:E22"/>
    <mergeCell ref="F22:G22"/>
    <mergeCell ref="H22:I22"/>
    <mergeCell ref="A24:E24"/>
    <mergeCell ref="F24:G24"/>
    <mergeCell ref="H24:I24"/>
    <mergeCell ref="J24:K24"/>
    <mergeCell ref="A25:E25"/>
    <mergeCell ref="F25:G25"/>
    <mergeCell ref="H25:I25"/>
    <mergeCell ref="J25:K25"/>
    <mergeCell ref="H29:I29"/>
    <mergeCell ref="J29:K29"/>
    <mergeCell ref="H31:I31"/>
    <mergeCell ref="J31:K31"/>
    <mergeCell ref="A32:E32"/>
    <mergeCell ref="F32:G32"/>
    <mergeCell ref="H32:I32"/>
    <mergeCell ref="J32:K32"/>
    <mergeCell ref="A30:E30"/>
    <mergeCell ref="F30:G30"/>
    <mergeCell ref="H30:I30"/>
    <mergeCell ref="J30:K30"/>
    <mergeCell ref="A48:B52"/>
    <mergeCell ref="C48:K48"/>
    <mergeCell ref="C49:K49"/>
    <mergeCell ref="C50:K50"/>
    <mergeCell ref="C51:K51"/>
    <mergeCell ref="C52:K52"/>
    <mergeCell ref="J40:K40"/>
    <mergeCell ref="A41:E41"/>
    <mergeCell ref="F41:G41"/>
    <mergeCell ref="H41:I41"/>
    <mergeCell ref="J41:K41"/>
    <mergeCell ref="A42:E42"/>
    <mergeCell ref="F42:G42"/>
    <mergeCell ref="H42:I42"/>
    <mergeCell ref="J42:K42"/>
    <mergeCell ref="A40:E40"/>
    <mergeCell ref="H47:I47"/>
    <mergeCell ref="F40:G40"/>
    <mergeCell ref="H40:I40"/>
    <mergeCell ref="A43:E43"/>
    <mergeCell ref="F43:G43"/>
    <mergeCell ref="H43:I43"/>
    <mergeCell ref="J43:K43"/>
    <mergeCell ref="A44:E44"/>
    <mergeCell ref="J47:K47"/>
    <mergeCell ref="F47:G47"/>
    <mergeCell ref="A34:E34"/>
    <mergeCell ref="F34:G34"/>
    <mergeCell ref="H34:I34"/>
    <mergeCell ref="J34:K34"/>
    <mergeCell ref="A35:E35"/>
    <mergeCell ref="F35:G35"/>
    <mergeCell ref="H35:I35"/>
    <mergeCell ref="J35:K35"/>
    <mergeCell ref="A45:E45"/>
    <mergeCell ref="F45:G45"/>
    <mergeCell ref="H45:I45"/>
    <mergeCell ref="J45:K45"/>
    <mergeCell ref="A46:E46"/>
    <mergeCell ref="F46:G46"/>
    <mergeCell ref="H46:I46"/>
    <mergeCell ref="J46:K46"/>
    <mergeCell ref="F38:G38"/>
    <mergeCell ref="A36:E36"/>
    <mergeCell ref="F36:G36"/>
    <mergeCell ref="H36:I36"/>
    <mergeCell ref="J36:K36"/>
    <mergeCell ref="A37:E37"/>
    <mergeCell ref="F37:G37"/>
    <mergeCell ref="H37:I37"/>
    <mergeCell ref="J37:K37"/>
    <mergeCell ref="A38:E38"/>
    <mergeCell ref="F44:G44"/>
    <mergeCell ref="H44:I44"/>
    <mergeCell ref="J44:K44"/>
    <mergeCell ref="H38:I38"/>
    <mergeCell ref="J38:K38"/>
    <mergeCell ref="A39:E39"/>
    <mergeCell ref="F39:G39"/>
    <mergeCell ref="H39:I39"/>
    <mergeCell ref="J39:K3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opLeftCell="A61" zoomScaleNormal="100" workbookViewId="0">
      <selection activeCell="L62" sqref="L62"/>
    </sheetView>
  </sheetViews>
  <sheetFormatPr defaultColWidth="10.28515625" defaultRowHeight="15"/>
  <cols>
    <col min="1" max="4" width="10.28515625" style="68"/>
    <col min="5" max="5" width="9" style="68" customWidth="1"/>
    <col min="6" max="7" width="10.28515625" style="68"/>
    <col min="8" max="8" width="9.28515625" style="68" customWidth="1"/>
    <col min="9" max="9" width="8" style="68" customWidth="1"/>
    <col min="10" max="10" width="7.42578125" style="68" customWidth="1"/>
    <col min="11" max="11" width="9.7109375" style="68" customWidth="1"/>
    <col min="12" max="16" width="10.28515625" style="68"/>
    <col min="17" max="17" width="13.85546875" style="68" customWidth="1"/>
    <col min="18" max="16384" width="10.28515625" style="68"/>
  </cols>
  <sheetData>
    <row r="1" spans="1:17" ht="46.5" customHeight="1" thickBot="1">
      <c r="A1" s="624" t="s">
        <v>74</v>
      </c>
      <c r="B1" s="625"/>
      <c r="C1" s="625"/>
      <c r="D1" s="626" t="s">
        <v>73</v>
      </c>
      <c r="E1" s="627"/>
      <c r="F1" s="594" t="s">
        <v>72</v>
      </c>
      <c r="G1" s="595"/>
      <c r="H1" s="596"/>
      <c r="I1" s="735" t="s">
        <v>2275</v>
      </c>
      <c r="J1" s="736"/>
      <c r="K1" s="737"/>
    </row>
    <row r="2" spans="1:17" ht="48.75" customHeight="1" thickBot="1">
      <c r="A2" s="594" t="s">
        <v>70</v>
      </c>
      <c r="B2" s="595"/>
      <c r="C2" s="596"/>
      <c r="D2" s="735" t="s">
        <v>1980</v>
      </c>
      <c r="E2" s="737"/>
      <c r="F2" s="594" t="s">
        <v>68</v>
      </c>
      <c r="G2" s="595"/>
      <c r="H2" s="596"/>
      <c r="I2" s="648" t="s">
        <v>925</v>
      </c>
      <c r="J2" s="649"/>
      <c r="K2" s="650"/>
    </row>
    <row r="3" spans="1:17" ht="15.75" thickBot="1">
      <c r="A3" s="663" t="s">
        <v>66</v>
      </c>
      <c r="B3" s="664"/>
      <c r="C3" s="665"/>
      <c r="D3" s="651" t="s">
        <v>335</v>
      </c>
      <c r="E3" s="652"/>
      <c r="F3" s="663" t="s">
        <v>65</v>
      </c>
      <c r="G3" s="664"/>
      <c r="H3" s="665"/>
      <c r="I3" s="651">
        <v>3</v>
      </c>
      <c r="J3" s="675"/>
      <c r="K3" s="652"/>
    </row>
    <row r="4" spans="1:17" ht="15.75" thickBot="1">
      <c r="A4" s="663" t="s">
        <v>64</v>
      </c>
      <c r="B4" s="664"/>
      <c r="C4" s="665"/>
      <c r="D4" s="626" t="s">
        <v>63</v>
      </c>
      <c r="E4" s="627"/>
      <c r="F4" s="663" t="s">
        <v>62</v>
      </c>
      <c r="G4" s="664"/>
      <c r="H4" s="665"/>
      <c r="I4" s="651" t="s">
        <v>61</v>
      </c>
      <c r="J4" s="675"/>
      <c r="K4" s="652"/>
      <c r="L4" s="68"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34.9" customHeight="1" thickBot="1">
      <c r="A6" s="663" t="s">
        <v>54</v>
      </c>
      <c r="B6" s="664"/>
      <c r="C6" s="664"/>
      <c r="D6" s="604" t="s">
        <v>4619</v>
      </c>
      <c r="E6" s="610"/>
      <c r="F6" s="610"/>
      <c r="G6" s="610"/>
      <c r="H6" s="610"/>
      <c r="I6" s="610"/>
      <c r="J6" s="610"/>
      <c r="K6" s="611"/>
      <c r="L6" s="676"/>
      <c r="M6" s="673"/>
      <c r="N6" s="673"/>
      <c r="O6" s="673"/>
      <c r="P6" s="673"/>
      <c r="Q6" s="673"/>
    </row>
    <row r="7" spans="1:17" ht="112.5" customHeight="1" thickBot="1">
      <c r="A7" s="600" t="s">
        <v>52</v>
      </c>
      <c r="B7" s="601"/>
      <c r="C7" s="601"/>
      <c r="D7" s="666" t="s">
        <v>2276</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41.25" customHeight="1">
      <c r="A9" s="597" t="s">
        <v>50</v>
      </c>
      <c r="B9" s="598"/>
      <c r="C9" s="599"/>
      <c r="D9" s="1051" t="s">
        <v>4449</v>
      </c>
      <c r="E9" s="602"/>
      <c r="F9" s="602"/>
      <c r="G9" s="602"/>
      <c r="H9" s="602"/>
      <c r="I9" s="602"/>
      <c r="J9" s="602"/>
      <c r="K9" s="603"/>
    </row>
    <row r="10" spans="1:17" ht="52.5" customHeight="1">
      <c r="A10" s="597"/>
      <c r="B10" s="598"/>
      <c r="C10" s="599"/>
      <c r="D10" s="670" t="s">
        <v>2753</v>
      </c>
      <c r="E10" s="671"/>
      <c r="F10" s="671"/>
      <c r="G10" s="671"/>
      <c r="H10" s="671"/>
      <c r="I10" s="671"/>
      <c r="J10" s="671"/>
      <c r="K10" s="672"/>
    </row>
    <row r="11" spans="1:17" ht="54" customHeight="1">
      <c r="A11" s="597"/>
      <c r="B11" s="598"/>
      <c r="C11" s="599"/>
      <c r="D11" s="670" t="s">
        <v>2754</v>
      </c>
      <c r="E11" s="671"/>
      <c r="F11" s="671"/>
      <c r="G11" s="671"/>
      <c r="H11" s="671"/>
      <c r="I11" s="671"/>
      <c r="J11" s="671"/>
      <c r="K11" s="672"/>
    </row>
    <row r="12" spans="1:17" ht="69.75" customHeight="1" thickBot="1">
      <c r="A12" s="597"/>
      <c r="B12" s="598"/>
      <c r="C12" s="599"/>
      <c r="D12" s="670" t="s">
        <v>2755</v>
      </c>
      <c r="E12" s="671"/>
      <c r="F12" s="671"/>
      <c r="G12" s="671"/>
      <c r="H12" s="671"/>
      <c r="I12" s="671"/>
      <c r="J12" s="671"/>
      <c r="K12" s="672"/>
      <c r="Q12" s="10"/>
    </row>
    <row r="13" spans="1:17" ht="70.5" customHeight="1">
      <c r="A13" s="653" t="s">
        <v>128</v>
      </c>
      <c r="B13" s="654"/>
      <c r="C13" s="655"/>
      <c r="D13" s="1880" t="s">
        <v>2278</v>
      </c>
      <c r="E13" s="1880"/>
      <c r="F13" s="1880"/>
      <c r="G13" s="1880"/>
      <c r="H13" s="1880"/>
      <c r="I13" s="1880"/>
      <c r="J13" s="1880"/>
      <c r="K13" s="1881"/>
    </row>
    <row r="14" spans="1:17" ht="54.75" customHeight="1">
      <c r="A14" s="597"/>
      <c r="B14" s="598"/>
      <c r="C14" s="599"/>
      <c r="D14" s="1879" t="s">
        <v>2277</v>
      </c>
      <c r="E14" s="1521"/>
      <c r="F14" s="1521"/>
      <c r="G14" s="1521"/>
      <c r="H14" s="1521"/>
      <c r="I14" s="1521"/>
      <c r="J14" s="1521"/>
      <c r="K14" s="1527"/>
    </row>
    <row r="15" spans="1:17" ht="69" customHeight="1">
      <c r="A15" s="597"/>
      <c r="B15" s="598"/>
      <c r="C15" s="599"/>
      <c r="D15" s="1879" t="s">
        <v>2279</v>
      </c>
      <c r="E15" s="1521"/>
      <c r="F15" s="1521"/>
      <c r="G15" s="1521"/>
      <c r="H15" s="1521"/>
      <c r="I15" s="1521"/>
      <c r="J15" s="1521"/>
      <c r="K15" s="1527"/>
    </row>
    <row r="16" spans="1:17" ht="82.5" customHeight="1" thickBot="1">
      <c r="A16" s="597"/>
      <c r="B16" s="598"/>
      <c r="C16" s="599"/>
      <c r="D16" s="1879" t="s">
        <v>2714</v>
      </c>
      <c r="E16" s="1521"/>
      <c r="F16" s="1521"/>
      <c r="G16" s="1521"/>
      <c r="H16" s="1521"/>
      <c r="I16" s="1521"/>
      <c r="J16" s="1521"/>
      <c r="K16" s="1527"/>
    </row>
    <row r="17" spans="1:18" ht="54" customHeight="1">
      <c r="A17" s="653" t="s">
        <v>49</v>
      </c>
      <c r="B17" s="654"/>
      <c r="C17" s="655"/>
      <c r="D17" s="1448" t="s">
        <v>4450</v>
      </c>
      <c r="E17" s="1882"/>
      <c r="F17" s="1882"/>
      <c r="G17" s="1882"/>
      <c r="H17" s="1882"/>
      <c r="I17" s="1882"/>
      <c r="J17" s="1882"/>
      <c r="K17" s="1883"/>
    </row>
    <row r="18" spans="1:18" ht="52.5" customHeight="1">
      <c r="A18" s="597"/>
      <c r="B18" s="598"/>
      <c r="C18" s="599"/>
      <c r="D18" s="1879" t="s">
        <v>2280</v>
      </c>
      <c r="E18" s="1521"/>
      <c r="F18" s="1521"/>
      <c r="G18" s="1521"/>
      <c r="H18" s="1521"/>
      <c r="I18" s="1521"/>
      <c r="J18" s="1521"/>
      <c r="K18" s="1527"/>
    </row>
    <row r="19" spans="1:18" ht="81" customHeight="1" thickBot="1">
      <c r="A19" s="1544"/>
      <c r="B19" s="1545"/>
      <c r="C19" s="1546"/>
      <c r="D19" s="1876" t="s">
        <v>2281</v>
      </c>
      <c r="E19" s="1877"/>
      <c r="F19" s="1877"/>
      <c r="G19" s="1877"/>
      <c r="H19" s="1877"/>
      <c r="I19" s="1877"/>
      <c r="J19" s="1877"/>
      <c r="K19" s="1878"/>
    </row>
    <row r="20" spans="1:18" ht="66.75" customHeight="1" thickBot="1">
      <c r="A20" s="607" t="s">
        <v>48</v>
      </c>
      <c r="B20" s="608"/>
      <c r="C20" s="609"/>
      <c r="D20" s="604" t="s">
        <v>3512</v>
      </c>
      <c r="E20" s="610"/>
      <c r="F20" s="610"/>
      <c r="G20" s="610"/>
      <c r="H20" s="610"/>
      <c r="I20" s="610"/>
      <c r="J20" s="610"/>
      <c r="K20" s="611"/>
      <c r="L20" s="673" t="s">
        <v>47</v>
      </c>
      <c r="M20" s="674"/>
      <c r="N20" s="674"/>
      <c r="O20" s="674"/>
      <c r="P20" s="674"/>
      <c r="Q20" s="674"/>
      <c r="R20" s="674"/>
    </row>
    <row r="21" spans="1:18" ht="19.149999999999999" customHeight="1" thickBot="1">
      <c r="A21" s="9" t="s">
        <v>46</v>
      </c>
      <c r="B21" s="8"/>
      <c r="C21" s="8"/>
      <c r="D21" s="604" t="s">
        <v>3287</v>
      </c>
      <c r="E21" s="610"/>
      <c r="F21" s="610"/>
      <c r="G21" s="610"/>
      <c r="H21" s="610"/>
      <c r="I21" s="610"/>
      <c r="J21" s="610"/>
      <c r="K21" s="611"/>
      <c r="L21" s="668" t="s">
        <v>45</v>
      </c>
      <c r="M21" s="669"/>
      <c r="N21" s="669"/>
      <c r="O21" s="669"/>
      <c r="P21" s="669"/>
      <c r="Q21" s="669"/>
      <c r="R21" s="669"/>
    </row>
    <row r="22" spans="1:18" ht="50.45" customHeight="1" thickBot="1">
      <c r="A22" s="656" t="s">
        <v>44</v>
      </c>
      <c r="B22" s="657"/>
      <c r="C22" s="657"/>
      <c r="D22" s="657"/>
      <c r="E22" s="657"/>
      <c r="F22" s="680" t="s">
        <v>43</v>
      </c>
      <c r="G22" s="680"/>
      <c r="H22" s="680" t="s">
        <v>42</v>
      </c>
      <c r="I22" s="680"/>
      <c r="J22" s="680" t="s">
        <v>41</v>
      </c>
      <c r="K22" s="684"/>
      <c r="L22" s="676" t="s">
        <v>40</v>
      </c>
      <c r="M22" s="674"/>
      <c r="N22" s="674"/>
      <c r="O22" s="674"/>
      <c r="P22" s="674"/>
      <c r="Q22" s="674"/>
      <c r="R22" s="674"/>
    </row>
    <row r="23" spans="1:18" ht="50.45" customHeight="1">
      <c r="A23" s="1884" t="s">
        <v>784</v>
      </c>
      <c r="B23" s="1565"/>
      <c r="C23" s="1565"/>
      <c r="D23" s="1565"/>
      <c r="E23" s="1565"/>
      <c r="F23" s="614" t="s">
        <v>183</v>
      </c>
      <c r="G23" s="614"/>
      <c r="H23" s="677" t="s">
        <v>245</v>
      </c>
      <c r="I23" s="677"/>
      <c r="J23" s="666" t="s">
        <v>255</v>
      </c>
      <c r="K23" s="667"/>
    </row>
    <row r="24" spans="1:18" ht="34.5" customHeight="1">
      <c r="A24" s="1524" t="s">
        <v>2282</v>
      </c>
      <c r="B24" s="1521"/>
      <c r="C24" s="1521"/>
      <c r="D24" s="1521"/>
      <c r="E24" s="1522"/>
      <c r="F24" s="620" t="s">
        <v>183</v>
      </c>
      <c r="G24" s="620"/>
      <c r="H24" s="1427" t="s">
        <v>245</v>
      </c>
      <c r="I24" s="1427"/>
      <c r="J24" s="966" t="s">
        <v>255</v>
      </c>
      <c r="K24" s="1016"/>
    </row>
    <row r="25" spans="1:18" ht="34.5" customHeight="1">
      <c r="A25" s="1524" t="s">
        <v>2713</v>
      </c>
      <c r="B25" s="1521"/>
      <c r="C25" s="1521"/>
      <c r="D25" s="1521"/>
      <c r="E25" s="1522"/>
      <c r="F25" s="969" t="s">
        <v>183</v>
      </c>
      <c r="G25" s="970"/>
      <c r="H25" s="621" t="s">
        <v>315</v>
      </c>
      <c r="I25" s="622"/>
      <c r="J25" s="621" t="s">
        <v>314</v>
      </c>
      <c r="K25" s="623"/>
    </row>
    <row r="26" spans="1:18" ht="38.450000000000003" customHeight="1">
      <c r="A26" s="1524" t="s">
        <v>2712</v>
      </c>
      <c r="B26" s="1521"/>
      <c r="C26" s="1521"/>
      <c r="D26" s="1521"/>
      <c r="E26" s="1522"/>
      <c r="F26" s="620" t="s">
        <v>183</v>
      </c>
      <c r="G26" s="620"/>
      <c r="H26" s="621" t="s">
        <v>315</v>
      </c>
      <c r="I26" s="622"/>
      <c r="J26" s="621" t="s">
        <v>314</v>
      </c>
      <c r="K26" s="623"/>
    </row>
    <row r="27" spans="1:18" ht="36" customHeight="1">
      <c r="A27" s="1520" t="s">
        <v>3544</v>
      </c>
      <c r="B27" s="1521"/>
      <c r="C27" s="1521"/>
      <c r="D27" s="1521"/>
      <c r="E27" s="1522"/>
      <c r="F27" s="969" t="s">
        <v>183</v>
      </c>
      <c r="G27" s="970"/>
      <c r="H27" s="621" t="s">
        <v>315</v>
      </c>
      <c r="I27" s="622"/>
      <c r="J27" s="621" t="s">
        <v>314</v>
      </c>
      <c r="K27" s="623"/>
    </row>
    <row r="28" spans="1:18" ht="39" customHeight="1">
      <c r="A28" s="1520" t="s">
        <v>3545</v>
      </c>
      <c r="B28" s="1521"/>
      <c r="C28" s="1521"/>
      <c r="D28" s="1521"/>
      <c r="E28" s="1522"/>
      <c r="F28" s="620" t="s">
        <v>183</v>
      </c>
      <c r="G28" s="620"/>
      <c r="H28" s="621" t="s">
        <v>315</v>
      </c>
      <c r="I28" s="622"/>
      <c r="J28" s="621" t="s">
        <v>314</v>
      </c>
      <c r="K28" s="623"/>
    </row>
    <row r="29" spans="1:18" ht="34.9" customHeight="1">
      <c r="A29" s="1524" t="s">
        <v>2711</v>
      </c>
      <c r="B29" s="1521"/>
      <c r="C29" s="1521"/>
      <c r="D29" s="1521"/>
      <c r="E29" s="1522"/>
      <c r="F29" s="620" t="s">
        <v>183</v>
      </c>
      <c r="G29" s="620"/>
      <c r="H29" s="621" t="s">
        <v>315</v>
      </c>
      <c r="I29" s="622"/>
      <c r="J29" s="621" t="s">
        <v>314</v>
      </c>
      <c r="K29" s="623"/>
    </row>
    <row r="30" spans="1:18" ht="36.6" customHeight="1">
      <c r="A30" s="1520" t="s">
        <v>3546</v>
      </c>
      <c r="B30" s="1521"/>
      <c r="C30" s="1521"/>
      <c r="D30" s="1521"/>
      <c r="E30" s="1522"/>
      <c r="F30" s="620" t="s">
        <v>183</v>
      </c>
      <c r="G30" s="620"/>
      <c r="H30" s="621" t="s">
        <v>116</v>
      </c>
      <c r="I30" s="622"/>
      <c r="J30" s="966" t="s">
        <v>486</v>
      </c>
      <c r="K30" s="1016"/>
    </row>
    <row r="31" spans="1:18" ht="36.6" customHeight="1">
      <c r="A31" s="1520" t="s">
        <v>3547</v>
      </c>
      <c r="B31" s="1521"/>
      <c r="C31" s="1521"/>
      <c r="D31" s="1521"/>
      <c r="E31" s="1522"/>
      <c r="F31" s="969" t="s">
        <v>183</v>
      </c>
      <c r="G31" s="970"/>
      <c r="H31" s="621" t="s">
        <v>116</v>
      </c>
      <c r="I31" s="622"/>
      <c r="J31" s="621" t="s">
        <v>486</v>
      </c>
      <c r="K31" s="623"/>
    </row>
    <row r="32" spans="1:18" ht="50.25" customHeight="1">
      <c r="A32" s="1524" t="s">
        <v>2710</v>
      </c>
      <c r="B32" s="1521"/>
      <c r="C32" s="1521"/>
      <c r="D32" s="1521"/>
      <c r="E32" s="1522"/>
      <c r="F32" s="620" t="s">
        <v>183</v>
      </c>
      <c r="G32" s="620"/>
      <c r="H32" s="621" t="s">
        <v>116</v>
      </c>
      <c r="I32" s="622"/>
      <c r="J32" s="966" t="s">
        <v>486</v>
      </c>
      <c r="K32" s="1016"/>
    </row>
    <row r="33" spans="1:11" ht="24.75" customHeight="1">
      <c r="A33" s="1524" t="s">
        <v>2709</v>
      </c>
      <c r="B33" s="1521"/>
      <c r="C33" s="1521"/>
      <c r="D33" s="1521"/>
      <c r="E33" s="1522"/>
      <c r="F33" s="969" t="s">
        <v>183</v>
      </c>
      <c r="G33" s="970"/>
      <c r="H33" s="621" t="s">
        <v>116</v>
      </c>
      <c r="I33" s="622"/>
      <c r="J33" s="966" t="s">
        <v>486</v>
      </c>
      <c r="K33" s="1016"/>
    </row>
    <row r="34" spans="1:11" ht="34.15" customHeight="1">
      <c r="A34" s="1520" t="s">
        <v>3548</v>
      </c>
      <c r="B34" s="1521"/>
      <c r="C34" s="1521"/>
      <c r="D34" s="1521"/>
      <c r="E34" s="1522"/>
      <c r="F34" s="969" t="s">
        <v>183</v>
      </c>
      <c r="G34" s="970"/>
      <c r="H34" s="621" t="s">
        <v>116</v>
      </c>
      <c r="I34" s="622"/>
      <c r="J34" s="966" t="s">
        <v>486</v>
      </c>
      <c r="K34" s="1016"/>
    </row>
    <row r="35" spans="1:11" ht="34.15" customHeight="1">
      <c r="A35" s="1520" t="s">
        <v>3549</v>
      </c>
      <c r="B35" s="1521"/>
      <c r="C35" s="1521"/>
      <c r="D35" s="1521"/>
      <c r="E35" s="1522"/>
      <c r="F35" s="969" t="s">
        <v>183</v>
      </c>
      <c r="G35" s="970"/>
      <c r="H35" s="621" t="s">
        <v>116</v>
      </c>
      <c r="I35" s="622"/>
      <c r="J35" s="966" t="s">
        <v>486</v>
      </c>
      <c r="K35" s="1016"/>
    </row>
    <row r="36" spans="1:11" ht="34.15" customHeight="1">
      <c r="A36" s="1520" t="s">
        <v>3550</v>
      </c>
      <c r="B36" s="1521"/>
      <c r="C36" s="1521"/>
      <c r="D36" s="1521"/>
      <c r="E36" s="1522"/>
      <c r="F36" s="969" t="s">
        <v>183</v>
      </c>
      <c r="G36" s="970"/>
      <c r="H36" s="621" t="s">
        <v>116</v>
      </c>
      <c r="I36" s="622"/>
      <c r="J36" s="966" t="s">
        <v>486</v>
      </c>
      <c r="K36" s="1016"/>
    </row>
    <row r="37" spans="1:11" ht="39.75" customHeight="1">
      <c r="A37" s="1524" t="s">
        <v>2708</v>
      </c>
      <c r="B37" s="1521"/>
      <c r="C37" s="1521"/>
      <c r="D37" s="1521"/>
      <c r="E37" s="1522"/>
      <c r="F37" s="969" t="s">
        <v>183</v>
      </c>
      <c r="G37" s="970"/>
      <c r="H37" s="621" t="s">
        <v>2760</v>
      </c>
      <c r="I37" s="622"/>
      <c r="J37" s="621" t="s">
        <v>2761</v>
      </c>
      <c r="K37" s="623"/>
    </row>
    <row r="38" spans="1:11" ht="57" customHeight="1">
      <c r="A38" s="1524" t="s">
        <v>784</v>
      </c>
      <c r="B38" s="1521"/>
      <c r="C38" s="1521"/>
      <c r="D38" s="1521"/>
      <c r="E38" s="1522"/>
      <c r="F38" s="969" t="s">
        <v>105</v>
      </c>
      <c r="G38" s="970"/>
      <c r="H38" s="1427" t="s">
        <v>245</v>
      </c>
      <c r="I38" s="1427"/>
      <c r="J38" s="966" t="s">
        <v>255</v>
      </c>
      <c r="K38" s="1016"/>
    </row>
    <row r="39" spans="1:11" ht="36" customHeight="1">
      <c r="A39" s="1776" t="s">
        <v>2707</v>
      </c>
      <c r="B39" s="1523"/>
      <c r="C39" s="1523"/>
      <c r="D39" s="1523"/>
      <c r="E39" s="1523"/>
      <c r="F39" s="969" t="s">
        <v>105</v>
      </c>
      <c r="G39" s="970"/>
      <c r="H39" s="615" t="s">
        <v>446</v>
      </c>
      <c r="I39" s="615"/>
      <c r="J39" s="621" t="s">
        <v>736</v>
      </c>
      <c r="K39" s="623"/>
    </row>
    <row r="40" spans="1:11" ht="34.9" customHeight="1">
      <c r="A40" s="1524" t="s">
        <v>2706</v>
      </c>
      <c r="B40" s="1521"/>
      <c r="C40" s="1521"/>
      <c r="D40" s="1521"/>
      <c r="E40" s="1522"/>
      <c r="F40" s="969" t="s">
        <v>105</v>
      </c>
      <c r="G40" s="970"/>
      <c r="H40" s="615" t="s">
        <v>446</v>
      </c>
      <c r="I40" s="615"/>
      <c r="J40" s="621" t="s">
        <v>736</v>
      </c>
      <c r="K40" s="623"/>
    </row>
    <row r="41" spans="1:11" ht="48.75" customHeight="1">
      <c r="A41" s="1547" t="s">
        <v>3551</v>
      </c>
      <c r="B41" s="1548"/>
      <c r="C41" s="1548"/>
      <c r="D41" s="1548"/>
      <c r="E41" s="1548"/>
      <c r="F41" s="969" t="s">
        <v>105</v>
      </c>
      <c r="G41" s="970"/>
      <c r="H41" s="966" t="s">
        <v>2756</v>
      </c>
      <c r="I41" s="966"/>
      <c r="J41" s="966" t="s">
        <v>2757</v>
      </c>
      <c r="K41" s="1016"/>
    </row>
    <row r="42" spans="1:11" ht="49.5" customHeight="1">
      <c r="A42" s="1547" t="s">
        <v>3552</v>
      </c>
      <c r="B42" s="1548"/>
      <c r="C42" s="1548"/>
      <c r="D42" s="1548"/>
      <c r="E42" s="1548"/>
      <c r="F42" s="969" t="s">
        <v>105</v>
      </c>
      <c r="G42" s="970"/>
      <c r="H42" s="966" t="s">
        <v>2756</v>
      </c>
      <c r="I42" s="966"/>
      <c r="J42" s="966" t="s">
        <v>2757</v>
      </c>
      <c r="K42" s="1016"/>
    </row>
    <row r="43" spans="1:11" ht="36.75" customHeight="1">
      <c r="A43" s="1547" t="s">
        <v>3553</v>
      </c>
      <c r="B43" s="1548"/>
      <c r="C43" s="1548"/>
      <c r="D43" s="1548"/>
      <c r="E43" s="1548"/>
      <c r="F43" s="969" t="s">
        <v>105</v>
      </c>
      <c r="G43" s="970"/>
      <c r="H43" s="966" t="s">
        <v>2758</v>
      </c>
      <c r="I43" s="966"/>
      <c r="J43" s="966" t="s">
        <v>2759</v>
      </c>
      <c r="K43" s="1016"/>
    </row>
    <row r="44" spans="1:11" ht="41.25" customHeight="1">
      <c r="A44" s="1547" t="s">
        <v>3554</v>
      </c>
      <c r="B44" s="1548"/>
      <c r="C44" s="1548"/>
      <c r="D44" s="1548"/>
      <c r="E44" s="1548"/>
      <c r="F44" s="969" t="s">
        <v>105</v>
      </c>
      <c r="G44" s="970"/>
      <c r="H44" s="966" t="s">
        <v>2758</v>
      </c>
      <c r="I44" s="966"/>
      <c r="J44" s="966" t="s">
        <v>2759</v>
      </c>
      <c r="K44" s="1016"/>
    </row>
    <row r="45" spans="1:11" ht="51.75" customHeight="1">
      <c r="A45" s="1524" t="s">
        <v>2705</v>
      </c>
      <c r="B45" s="1521"/>
      <c r="C45" s="1521"/>
      <c r="D45" s="1521"/>
      <c r="E45" s="1522"/>
      <c r="F45" s="969" t="s">
        <v>105</v>
      </c>
      <c r="G45" s="970"/>
      <c r="H45" s="621" t="s">
        <v>1594</v>
      </c>
      <c r="I45" s="622"/>
      <c r="J45" s="621" t="s">
        <v>733</v>
      </c>
      <c r="K45" s="623"/>
    </row>
    <row r="46" spans="1:11" ht="40.5" customHeight="1">
      <c r="A46" s="1520" t="s">
        <v>3555</v>
      </c>
      <c r="B46" s="1521"/>
      <c r="C46" s="1521"/>
      <c r="D46" s="1521"/>
      <c r="E46" s="1522"/>
      <c r="F46" s="969" t="s">
        <v>105</v>
      </c>
      <c r="G46" s="970"/>
      <c r="H46" s="621" t="s">
        <v>1594</v>
      </c>
      <c r="I46" s="622"/>
      <c r="J46" s="621" t="s">
        <v>733</v>
      </c>
      <c r="K46" s="623"/>
    </row>
    <row r="47" spans="1:11" ht="33.6" customHeight="1">
      <c r="A47" s="1524" t="s">
        <v>2704</v>
      </c>
      <c r="B47" s="1521"/>
      <c r="C47" s="1521"/>
      <c r="D47" s="1521"/>
      <c r="E47" s="1522"/>
      <c r="F47" s="969" t="s">
        <v>105</v>
      </c>
      <c r="G47" s="970"/>
      <c r="H47" s="621" t="s">
        <v>618</v>
      </c>
      <c r="I47" s="622"/>
      <c r="J47" s="621" t="s">
        <v>737</v>
      </c>
      <c r="K47" s="623"/>
    </row>
    <row r="48" spans="1:11" ht="33.6" customHeight="1">
      <c r="A48" s="1520" t="s">
        <v>3556</v>
      </c>
      <c r="B48" s="1521"/>
      <c r="C48" s="1521"/>
      <c r="D48" s="1521"/>
      <c r="E48" s="1522"/>
      <c r="F48" s="969" t="s">
        <v>105</v>
      </c>
      <c r="G48" s="970"/>
      <c r="H48" s="966" t="s">
        <v>2758</v>
      </c>
      <c r="I48" s="966"/>
      <c r="J48" s="966" t="s">
        <v>2759</v>
      </c>
      <c r="K48" s="1016"/>
    </row>
    <row r="49" spans="1:14" ht="34.9" customHeight="1">
      <c r="A49" s="1520" t="s">
        <v>3557</v>
      </c>
      <c r="B49" s="1521"/>
      <c r="C49" s="1521"/>
      <c r="D49" s="1521"/>
      <c r="E49" s="1522"/>
      <c r="F49" s="969" t="s">
        <v>105</v>
      </c>
      <c r="G49" s="970"/>
      <c r="H49" s="966" t="s">
        <v>2758</v>
      </c>
      <c r="I49" s="966"/>
      <c r="J49" s="966" t="s">
        <v>2759</v>
      </c>
      <c r="K49" s="1016"/>
    </row>
    <row r="50" spans="1:14" ht="39.75" customHeight="1">
      <c r="A50" s="1524" t="s">
        <v>2703</v>
      </c>
      <c r="B50" s="1521"/>
      <c r="C50" s="1521"/>
      <c r="D50" s="1521"/>
      <c r="E50" s="1522"/>
      <c r="F50" s="969" t="s">
        <v>105</v>
      </c>
      <c r="G50" s="970"/>
      <c r="H50" s="621" t="s">
        <v>299</v>
      </c>
      <c r="I50" s="622"/>
      <c r="J50" s="621" t="s">
        <v>314</v>
      </c>
      <c r="K50" s="623"/>
    </row>
    <row r="51" spans="1:14" ht="51" customHeight="1">
      <c r="A51" s="1524" t="s">
        <v>2702</v>
      </c>
      <c r="B51" s="1521"/>
      <c r="C51" s="1521"/>
      <c r="D51" s="1521"/>
      <c r="E51" s="1522"/>
      <c r="F51" s="969" t="s">
        <v>105</v>
      </c>
      <c r="G51" s="970"/>
      <c r="H51" s="621" t="s">
        <v>299</v>
      </c>
      <c r="I51" s="622"/>
      <c r="J51" s="621" t="s">
        <v>314</v>
      </c>
      <c r="K51" s="623"/>
    </row>
    <row r="52" spans="1:14" ht="42" customHeight="1" thickBot="1">
      <c r="A52" s="1524" t="s">
        <v>2701</v>
      </c>
      <c r="B52" s="1521"/>
      <c r="C52" s="1521"/>
      <c r="D52" s="1521"/>
      <c r="E52" s="1522"/>
      <c r="F52" s="969" t="s">
        <v>105</v>
      </c>
      <c r="G52" s="970"/>
      <c r="H52" s="966" t="s">
        <v>2758</v>
      </c>
      <c r="I52" s="966"/>
      <c r="J52" s="966" t="s">
        <v>2759</v>
      </c>
      <c r="K52" s="1016"/>
    </row>
    <row r="53" spans="1:14" ht="24.75" customHeight="1">
      <c r="A53" s="639" t="s">
        <v>17</v>
      </c>
      <c r="B53" s="640"/>
      <c r="C53" s="1014" t="s">
        <v>1077</v>
      </c>
      <c r="D53" s="1525"/>
      <c r="E53" s="1525"/>
      <c r="F53" s="1525"/>
      <c r="G53" s="1525"/>
      <c r="H53" s="1525"/>
      <c r="I53" s="1525"/>
      <c r="J53" s="1525"/>
      <c r="K53" s="1526"/>
    </row>
    <row r="54" spans="1:14" ht="24" customHeight="1">
      <c r="A54" s="641"/>
      <c r="B54" s="642"/>
      <c r="C54" s="1866" t="s">
        <v>4124</v>
      </c>
      <c r="D54" s="1521"/>
      <c r="E54" s="1521"/>
      <c r="F54" s="1521"/>
      <c r="G54" s="1521"/>
      <c r="H54" s="1521"/>
      <c r="I54" s="1521"/>
      <c r="J54" s="1521"/>
      <c r="K54" s="1527"/>
    </row>
    <row r="55" spans="1:14" ht="21.75" customHeight="1" thickBot="1">
      <c r="A55" s="643"/>
      <c r="B55" s="644"/>
      <c r="C55" s="1866" t="s">
        <v>4136</v>
      </c>
      <c r="D55" s="1521"/>
      <c r="E55" s="1521"/>
      <c r="F55" s="1521"/>
      <c r="G55" s="1521"/>
      <c r="H55" s="1521"/>
      <c r="I55" s="1521"/>
      <c r="J55" s="1521"/>
      <c r="K55" s="1527"/>
    </row>
    <row r="56" spans="1:14" ht="242.1" customHeight="1" thickBot="1">
      <c r="A56" s="607" t="s">
        <v>14</v>
      </c>
      <c r="B56" s="612"/>
      <c r="C56" s="613" t="s">
        <v>5089</v>
      </c>
      <c r="D56" s="610"/>
      <c r="E56" s="610"/>
      <c r="F56" s="610"/>
      <c r="G56" s="610"/>
      <c r="H56" s="610"/>
      <c r="I56" s="610"/>
      <c r="J56" s="610"/>
      <c r="K56" s="611"/>
    </row>
    <row r="57" spans="1:14" ht="26.45" customHeight="1">
      <c r="A57" s="639" t="s">
        <v>13</v>
      </c>
      <c r="B57" s="640"/>
      <c r="C57" s="1052" t="s">
        <v>4138</v>
      </c>
      <c r="D57" s="701"/>
      <c r="E57" s="701"/>
      <c r="F57" s="701"/>
      <c r="G57" s="701"/>
      <c r="H57" s="701"/>
      <c r="I57" s="701"/>
      <c r="J57" s="701"/>
      <c r="K57" s="702"/>
      <c r="N57" s="122"/>
    </row>
    <row r="58" spans="1:14" ht="35.25" customHeight="1" thickBot="1">
      <c r="A58" s="643"/>
      <c r="B58" s="644"/>
      <c r="C58" s="1873" t="s">
        <v>4137</v>
      </c>
      <c r="D58" s="631"/>
      <c r="E58" s="631"/>
      <c r="F58" s="631"/>
      <c r="G58" s="631"/>
      <c r="H58" s="631"/>
      <c r="I58" s="631"/>
      <c r="J58" s="631"/>
      <c r="K58" s="632"/>
    </row>
    <row r="59" spans="1:14" ht="21.75" customHeight="1">
      <c r="A59" s="633" t="s">
        <v>7</v>
      </c>
      <c r="B59" s="634"/>
      <c r="C59" s="1017" t="s">
        <v>4493</v>
      </c>
      <c r="D59" s="1018"/>
      <c r="E59" s="1018"/>
      <c r="F59" s="1018"/>
      <c r="G59" s="1018"/>
      <c r="H59" s="1018"/>
      <c r="I59" s="1018"/>
      <c r="J59" s="1018"/>
      <c r="K59" s="1019"/>
    </row>
    <row r="60" spans="1:14" ht="35.450000000000003" customHeight="1">
      <c r="A60" s="637"/>
      <c r="B60" s="638"/>
      <c r="C60" s="1015" t="s">
        <v>4494</v>
      </c>
      <c r="D60" s="966"/>
      <c r="E60" s="966"/>
      <c r="F60" s="966"/>
      <c r="G60" s="966"/>
      <c r="H60" s="966"/>
      <c r="I60" s="966"/>
      <c r="J60" s="966"/>
      <c r="K60" s="1016"/>
    </row>
    <row r="61" spans="1:14" ht="23.25" customHeight="1">
      <c r="A61" s="637"/>
      <c r="B61" s="638"/>
      <c r="C61" s="1015" t="s">
        <v>4495</v>
      </c>
      <c r="D61" s="966"/>
      <c r="E61" s="966"/>
      <c r="F61" s="966"/>
      <c r="G61" s="966"/>
      <c r="H61" s="966"/>
      <c r="I61" s="966"/>
      <c r="J61" s="966"/>
      <c r="K61" s="1016"/>
    </row>
    <row r="62" spans="1:14" ht="19.5" customHeight="1">
      <c r="A62" s="637"/>
      <c r="B62" s="638"/>
      <c r="C62" s="1015" t="s">
        <v>4496</v>
      </c>
      <c r="D62" s="966"/>
      <c r="E62" s="966"/>
      <c r="F62" s="966"/>
      <c r="G62" s="966"/>
      <c r="H62" s="966"/>
      <c r="I62" s="966"/>
      <c r="J62" s="966"/>
      <c r="K62" s="1016"/>
    </row>
    <row r="63" spans="1:14" ht="36" customHeight="1" thickBot="1">
      <c r="A63" s="637"/>
      <c r="B63" s="638"/>
      <c r="C63" s="1015" t="s">
        <v>4497</v>
      </c>
      <c r="D63" s="966"/>
      <c r="E63" s="966"/>
      <c r="F63" s="966"/>
      <c r="G63" s="966"/>
      <c r="H63" s="966"/>
      <c r="I63" s="966"/>
      <c r="J63" s="966"/>
      <c r="K63" s="1016"/>
    </row>
    <row r="64" spans="1:14" ht="15.75" thickBot="1">
      <c r="A64" s="585" t="s">
        <v>6</v>
      </c>
      <c r="B64" s="586"/>
      <c r="C64" s="586"/>
      <c r="D64" s="586"/>
      <c r="E64" s="586"/>
      <c r="F64" s="586"/>
      <c r="G64" s="586"/>
      <c r="H64" s="586"/>
      <c r="I64" s="586"/>
      <c r="J64" s="586"/>
      <c r="K64" s="587"/>
    </row>
    <row r="65" spans="1:12">
      <c r="A65" s="7" t="s">
        <v>5</v>
      </c>
      <c r="B65" s="6"/>
      <c r="C65" s="6"/>
      <c r="D65" s="6"/>
      <c r="E65" s="6"/>
      <c r="F65" s="712">
        <v>30</v>
      </c>
      <c r="G65" s="713"/>
      <c r="H65" s="713"/>
      <c r="I65" s="713"/>
      <c r="J65" s="713"/>
      <c r="K65" s="714"/>
      <c r="L65" s="68" t="s">
        <v>4</v>
      </c>
    </row>
    <row r="66" spans="1:12">
      <c r="A66" s="5" t="s">
        <v>3</v>
      </c>
      <c r="B66" s="4"/>
      <c r="C66" s="4"/>
      <c r="D66" s="4"/>
      <c r="E66" s="4"/>
      <c r="F66" s="715">
        <v>45</v>
      </c>
      <c r="G66" s="716"/>
      <c r="H66" s="716"/>
      <c r="I66" s="716"/>
      <c r="J66" s="716"/>
      <c r="K66" s="717"/>
      <c r="L66" s="68" t="s">
        <v>2</v>
      </c>
    </row>
    <row r="67" spans="1:12" ht="16.5" customHeight="1" thickBot="1">
      <c r="A67" s="709" t="s">
        <v>1</v>
      </c>
      <c r="B67" s="710"/>
      <c r="C67" s="710"/>
      <c r="D67" s="710"/>
      <c r="E67" s="711"/>
      <c r="F67" s="1117" t="s">
        <v>440</v>
      </c>
      <c r="G67" s="719"/>
      <c r="H67" s="719"/>
      <c r="I67" s="719"/>
      <c r="J67" s="719"/>
      <c r="K67" s="720"/>
    </row>
    <row r="68" spans="1:12" ht="40.5" customHeight="1" thickBot="1">
      <c r="A68" s="607" t="s">
        <v>4432</v>
      </c>
      <c r="B68" s="608"/>
      <c r="C68" s="608"/>
      <c r="D68" s="608"/>
      <c r="E68" s="609"/>
      <c r="F68" s="604" t="s">
        <v>5090</v>
      </c>
      <c r="G68" s="610"/>
      <c r="H68" s="610"/>
      <c r="I68" s="610"/>
      <c r="J68" s="610"/>
      <c r="K68" s="611"/>
    </row>
  </sheetData>
  <mergeCells count="192">
    <mergeCell ref="A64:K64"/>
    <mergeCell ref="F65:K65"/>
    <mergeCell ref="F66:K66"/>
    <mergeCell ref="F67:K67"/>
    <mergeCell ref="A68:E68"/>
    <mergeCell ref="F68:K68"/>
    <mergeCell ref="A56:B56"/>
    <mergeCell ref="C56:K56"/>
    <mergeCell ref="A57:B58"/>
    <mergeCell ref="C57:K57"/>
    <mergeCell ref="C58:K58"/>
    <mergeCell ref="A59:B63"/>
    <mergeCell ref="C59:K59"/>
    <mergeCell ref="C60:K60"/>
    <mergeCell ref="C61:K61"/>
    <mergeCell ref="C62:K62"/>
    <mergeCell ref="C63:K63"/>
    <mergeCell ref="A53:B55"/>
    <mergeCell ref="C53:K53"/>
    <mergeCell ref="C54:K54"/>
    <mergeCell ref="C55:K55"/>
    <mergeCell ref="A50:E50"/>
    <mergeCell ref="F50:G50"/>
    <mergeCell ref="H50:I50"/>
    <mergeCell ref="J50:K50"/>
    <mergeCell ref="A52:E52"/>
    <mergeCell ref="F52:G52"/>
    <mergeCell ref="A49:E49"/>
    <mergeCell ref="F49:G49"/>
    <mergeCell ref="H49:I49"/>
    <mergeCell ref="J49:K49"/>
    <mergeCell ref="H52:I52"/>
    <mergeCell ref="J52:K52"/>
    <mergeCell ref="A51:E51"/>
    <mergeCell ref="F51:G51"/>
    <mergeCell ref="H51:I51"/>
    <mergeCell ref="J51:K51"/>
    <mergeCell ref="H44:I44"/>
    <mergeCell ref="J44:K44"/>
    <mergeCell ref="A48:E48"/>
    <mergeCell ref="F48:G48"/>
    <mergeCell ref="H48:I48"/>
    <mergeCell ref="J48:K48"/>
    <mergeCell ref="A43:E43"/>
    <mergeCell ref="F43:G43"/>
    <mergeCell ref="H43:I43"/>
    <mergeCell ref="J43:K43"/>
    <mergeCell ref="A45:E45"/>
    <mergeCell ref="F45:G45"/>
    <mergeCell ref="H45:I45"/>
    <mergeCell ref="J45:K45"/>
    <mergeCell ref="A44:E44"/>
    <mergeCell ref="F44:G44"/>
    <mergeCell ref="A47:E47"/>
    <mergeCell ref="F47:G47"/>
    <mergeCell ref="H47:I47"/>
    <mergeCell ref="J47:K47"/>
    <mergeCell ref="F46:G46"/>
    <mergeCell ref="H46:I46"/>
    <mergeCell ref="J46:K46"/>
    <mergeCell ref="A38:E38"/>
    <mergeCell ref="F38:G38"/>
    <mergeCell ref="H38:I38"/>
    <mergeCell ref="J38:K38"/>
    <mergeCell ref="A39:E39"/>
    <mergeCell ref="F39:G39"/>
    <mergeCell ref="H39:I39"/>
    <mergeCell ref="J39:K39"/>
    <mergeCell ref="A41:E41"/>
    <mergeCell ref="F41:G41"/>
    <mergeCell ref="H41:I41"/>
    <mergeCell ref="J41:K41"/>
    <mergeCell ref="A40:E40"/>
    <mergeCell ref="F40:G40"/>
    <mergeCell ref="J33:K33"/>
    <mergeCell ref="A34:E34"/>
    <mergeCell ref="F34:G34"/>
    <mergeCell ref="H34:I34"/>
    <mergeCell ref="J34:K34"/>
    <mergeCell ref="A37:E37"/>
    <mergeCell ref="F37:G37"/>
    <mergeCell ref="H37:I37"/>
    <mergeCell ref="J37:K37"/>
    <mergeCell ref="A33:E33"/>
    <mergeCell ref="F33:G33"/>
    <mergeCell ref="H33:I33"/>
    <mergeCell ref="A30:E30"/>
    <mergeCell ref="F30:G30"/>
    <mergeCell ref="H30:I30"/>
    <mergeCell ref="J30:K30"/>
    <mergeCell ref="A32:E32"/>
    <mergeCell ref="F32:G32"/>
    <mergeCell ref="H32:I32"/>
    <mergeCell ref="J32:K32"/>
    <mergeCell ref="J31:K31"/>
    <mergeCell ref="H31:I31"/>
    <mergeCell ref="J24:K24"/>
    <mergeCell ref="A26:E26"/>
    <mergeCell ref="F26:G26"/>
    <mergeCell ref="H26:I26"/>
    <mergeCell ref="J26:K26"/>
    <mergeCell ref="A28:E28"/>
    <mergeCell ref="F28:G28"/>
    <mergeCell ref="H28:I28"/>
    <mergeCell ref="J28:K28"/>
    <mergeCell ref="A25:E25"/>
    <mergeCell ref="F25:G25"/>
    <mergeCell ref="H25:I25"/>
    <mergeCell ref="J25:K25"/>
    <mergeCell ref="L20:R20"/>
    <mergeCell ref="D21:K21"/>
    <mergeCell ref="L21:R21"/>
    <mergeCell ref="A22:E22"/>
    <mergeCell ref="F22:G22"/>
    <mergeCell ref="H22:I22"/>
    <mergeCell ref="J22:K22"/>
    <mergeCell ref="L22:R22"/>
    <mergeCell ref="A23:E23"/>
    <mergeCell ref="F23:G23"/>
    <mergeCell ref="H23:I23"/>
    <mergeCell ref="J23:K23"/>
    <mergeCell ref="L5:Q6"/>
    <mergeCell ref="A6:C6"/>
    <mergeCell ref="D6:K6"/>
    <mergeCell ref="A3:C3"/>
    <mergeCell ref="D3:E3"/>
    <mergeCell ref="F3:H3"/>
    <mergeCell ref="I3:K3"/>
    <mergeCell ref="A4:C4"/>
    <mergeCell ref="D4:E4"/>
    <mergeCell ref="A29:E29"/>
    <mergeCell ref="F29:G29"/>
    <mergeCell ref="H29:I29"/>
    <mergeCell ref="J29:K29"/>
    <mergeCell ref="A27:E27"/>
    <mergeCell ref="F27:G27"/>
    <mergeCell ref="H27:I27"/>
    <mergeCell ref="J27:K27"/>
    <mergeCell ref="I5:K5"/>
    <mergeCell ref="A7:C7"/>
    <mergeCell ref="D7:K7"/>
    <mergeCell ref="A8:K8"/>
    <mergeCell ref="A9:C12"/>
    <mergeCell ref="D9:K9"/>
    <mergeCell ref="D10:K10"/>
    <mergeCell ref="D11:K11"/>
    <mergeCell ref="D12:K12"/>
    <mergeCell ref="A13:C16"/>
    <mergeCell ref="D13:K13"/>
    <mergeCell ref="D14:K14"/>
    <mergeCell ref="D16:K16"/>
    <mergeCell ref="A17:C19"/>
    <mergeCell ref="D17:K17"/>
    <mergeCell ref="D18:K18"/>
    <mergeCell ref="D15:K15"/>
    <mergeCell ref="A5:C5"/>
    <mergeCell ref="D5:E5"/>
    <mergeCell ref="F5:H5"/>
    <mergeCell ref="A1:C1"/>
    <mergeCell ref="D1:E1"/>
    <mergeCell ref="F1:H1"/>
    <mergeCell ref="I1:K1"/>
    <mergeCell ref="A2:C2"/>
    <mergeCell ref="D2:E2"/>
    <mergeCell ref="F2:H2"/>
    <mergeCell ref="I2:K2"/>
    <mergeCell ref="F4:H4"/>
    <mergeCell ref="I4:K4"/>
    <mergeCell ref="D19:K19"/>
    <mergeCell ref="A20:C20"/>
    <mergeCell ref="D20:K20"/>
    <mergeCell ref="A24:E24"/>
    <mergeCell ref="F24:G24"/>
    <mergeCell ref="H24:I24"/>
    <mergeCell ref="H40:I40"/>
    <mergeCell ref="J40:K40"/>
    <mergeCell ref="A67:E67"/>
    <mergeCell ref="F31:G31"/>
    <mergeCell ref="A31:E31"/>
    <mergeCell ref="A36:E36"/>
    <mergeCell ref="F36:G36"/>
    <mergeCell ref="H36:I36"/>
    <mergeCell ref="J36:K36"/>
    <mergeCell ref="A35:E35"/>
    <mergeCell ref="F35:G35"/>
    <mergeCell ref="H35:I35"/>
    <mergeCell ref="J35:K35"/>
    <mergeCell ref="A42:E42"/>
    <mergeCell ref="F42:G42"/>
    <mergeCell ref="H42:I42"/>
    <mergeCell ref="J42:K42"/>
    <mergeCell ref="A46:E4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topLeftCell="A64" zoomScaleNormal="100" workbookViewId="0">
      <selection activeCell="M67" sqref="M67"/>
    </sheetView>
  </sheetViews>
  <sheetFormatPr defaultColWidth="9.140625" defaultRowHeight="15"/>
  <cols>
    <col min="1" max="4" width="9.140625" style="1"/>
    <col min="5" max="5" width="10.28515625" style="1" customWidth="1"/>
    <col min="6" max="6" width="9.140625" style="1"/>
    <col min="7" max="7" width="9.28515625" style="1" customWidth="1"/>
    <col min="8" max="8" width="9.140625" style="1" customWidth="1"/>
    <col min="9" max="9" width="8.85546875" style="1" customWidth="1"/>
    <col min="10" max="10" width="7.42578125" style="1" customWidth="1"/>
    <col min="11" max="11" width="9.140625" style="1" customWidth="1"/>
    <col min="12" max="16" width="9.140625" style="1"/>
    <col min="17" max="17" width="8.7109375" style="1" customWidth="1"/>
    <col min="18" max="18" width="6.7109375" style="1" customWidth="1"/>
    <col min="19" max="19" width="5.140625" style="1" customWidth="1"/>
    <col min="20" max="20" width="4.140625" style="1" customWidth="1"/>
    <col min="21" max="21" width="5.42578125" style="1" customWidth="1"/>
    <col min="22" max="22" width="4.7109375" style="1" customWidth="1"/>
    <col min="23" max="23" width="5" style="1" customWidth="1"/>
    <col min="24" max="24" width="4.85546875" style="1" customWidth="1"/>
    <col min="25" max="25" width="4.7109375" style="1" customWidth="1"/>
    <col min="26" max="26" width="4.42578125" style="1" customWidth="1"/>
    <col min="27" max="16384" width="9.140625" style="1"/>
  </cols>
  <sheetData>
    <row r="1" spans="1:26" ht="36.75" customHeight="1" thickBot="1">
      <c r="A1" s="624" t="s">
        <v>74</v>
      </c>
      <c r="B1" s="625"/>
      <c r="C1" s="625"/>
      <c r="D1" s="626" t="s">
        <v>73</v>
      </c>
      <c r="E1" s="627"/>
      <c r="F1" s="594" t="s">
        <v>72</v>
      </c>
      <c r="G1" s="595"/>
      <c r="H1" s="596"/>
      <c r="I1" s="735" t="s">
        <v>993</v>
      </c>
      <c r="J1" s="736"/>
      <c r="K1" s="737"/>
    </row>
    <row r="2" spans="1:26" ht="48" customHeight="1" thickBot="1">
      <c r="A2" s="594" t="s">
        <v>70</v>
      </c>
      <c r="B2" s="595"/>
      <c r="C2" s="596"/>
      <c r="D2" s="735" t="s">
        <v>2063</v>
      </c>
      <c r="E2" s="737"/>
      <c r="F2" s="594" t="s">
        <v>68</v>
      </c>
      <c r="G2" s="595"/>
      <c r="H2" s="596"/>
      <c r="I2" s="648" t="s">
        <v>523</v>
      </c>
      <c r="J2" s="649"/>
      <c r="K2" s="650"/>
    </row>
    <row r="3" spans="1:26" ht="15.75" thickBot="1">
      <c r="A3" s="663" t="s">
        <v>66</v>
      </c>
      <c r="B3" s="664"/>
      <c r="C3" s="665"/>
      <c r="D3" s="651" t="s">
        <v>335</v>
      </c>
      <c r="E3" s="652"/>
      <c r="F3" s="663" t="s">
        <v>65</v>
      </c>
      <c r="G3" s="664"/>
      <c r="H3" s="665"/>
      <c r="I3" s="651">
        <v>3</v>
      </c>
      <c r="J3" s="675"/>
      <c r="K3" s="652"/>
    </row>
    <row r="4" spans="1:26" ht="15.75" thickBot="1">
      <c r="A4" s="663" t="s">
        <v>64</v>
      </c>
      <c r="B4" s="664"/>
      <c r="C4" s="665"/>
      <c r="D4" s="626" t="s">
        <v>63</v>
      </c>
      <c r="E4" s="627"/>
      <c r="F4" s="663" t="s">
        <v>62</v>
      </c>
      <c r="G4" s="664"/>
      <c r="H4" s="665"/>
      <c r="I4" s="651" t="s">
        <v>61</v>
      </c>
      <c r="J4" s="675"/>
      <c r="K4" s="652"/>
      <c r="L4" s="126" t="s">
        <v>60</v>
      </c>
      <c r="M4" s="126"/>
      <c r="N4" s="126"/>
      <c r="O4" s="126"/>
      <c r="P4" s="126"/>
      <c r="Q4" s="126"/>
    </row>
    <row r="5" spans="1:26"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26" ht="25.5" customHeight="1" thickBot="1">
      <c r="A6" s="663" t="s">
        <v>54</v>
      </c>
      <c r="B6" s="664"/>
      <c r="C6" s="664"/>
      <c r="D6" s="604" t="s">
        <v>4620</v>
      </c>
      <c r="E6" s="610"/>
      <c r="F6" s="610"/>
      <c r="G6" s="610"/>
      <c r="H6" s="610"/>
      <c r="I6" s="610"/>
      <c r="J6" s="610"/>
      <c r="K6" s="611"/>
      <c r="L6" s="676"/>
      <c r="M6" s="673"/>
      <c r="N6" s="673"/>
      <c r="O6" s="673"/>
      <c r="P6" s="673"/>
      <c r="Q6" s="673"/>
    </row>
    <row r="7" spans="1:26" ht="114" customHeight="1" thickBot="1">
      <c r="A7" s="600" t="s">
        <v>52</v>
      </c>
      <c r="B7" s="601"/>
      <c r="C7" s="601"/>
      <c r="D7" s="961" t="s">
        <v>992</v>
      </c>
      <c r="E7" s="1902"/>
      <c r="F7" s="1902"/>
      <c r="G7" s="1902"/>
      <c r="H7" s="1902"/>
      <c r="I7" s="1902"/>
      <c r="J7" s="1902"/>
      <c r="K7" s="1903"/>
    </row>
    <row r="8" spans="1:26" ht="37.5" customHeight="1" thickBot="1">
      <c r="A8" s="660" t="s">
        <v>3293</v>
      </c>
      <c r="B8" s="661"/>
      <c r="C8" s="661"/>
      <c r="D8" s="661"/>
      <c r="E8" s="661"/>
      <c r="F8" s="661"/>
      <c r="G8" s="661"/>
      <c r="H8" s="661"/>
      <c r="I8" s="661"/>
      <c r="J8" s="661"/>
      <c r="K8" s="662"/>
    </row>
    <row r="9" spans="1:26" ht="66.75" customHeight="1">
      <c r="A9" s="597" t="s">
        <v>50</v>
      </c>
      <c r="B9" s="598"/>
      <c r="C9" s="599"/>
      <c r="D9" s="1915" t="s">
        <v>2283</v>
      </c>
      <c r="E9" s="1915"/>
      <c r="F9" s="1915"/>
      <c r="G9" s="1915"/>
      <c r="H9" s="1915"/>
      <c r="I9" s="1915"/>
      <c r="J9" s="1915"/>
      <c r="K9" s="1916"/>
    </row>
    <row r="10" spans="1:26" ht="53.25" customHeight="1">
      <c r="A10" s="597"/>
      <c r="B10" s="598"/>
      <c r="C10" s="599"/>
      <c r="D10" s="1904" t="s">
        <v>2284</v>
      </c>
      <c r="E10" s="1519"/>
      <c r="F10" s="1519"/>
      <c r="G10" s="1519"/>
      <c r="H10" s="1519"/>
      <c r="I10" s="1519"/>
      <c r="J10" s="1519"/>
      <c r="K10" s="1905"/>
    </row>
    <row r="11" spans="1:26" ht="51.75" customHeight="1" thickBot="1">
      <c r="A11" s="597"/>
      <c r="B11" s="598"/>
      <c r="C11" s="599"/>
      <c r="D11" s="1904" t="s">
        <v>2285</v>
      </c>
      <c r="E11" s="1519"/>
      <c r="F11" s="1519"/>
      <c r="G11" s="1519"/>
      <c r="H11" s="1519"/>
      <c r="I11" s="1519"/>
      <c r="J11" s="1519"/>
      <c r="K11" s="1905"/>
      <c r="Q11" s="10"/>
    </row>
    <row r="12" spans="1:26" ht="52.5" customHeight="1" thickBot="1">
      <c r="A12" s="653" t="s">
        <v>128</v>
      </c>
      <c r="B12" s="654"/>
      <c r="C12" s="655"/>
      <c r="D12" s="1092" t="s">
        <v>2286</v>
      </c>
      <c r="E12" s="1092"/>
      <c r="F12" s="1092"/>
      <c r="G12" s="1092"/>
      <c r="H12" s="1092"/>
      <c r="I12" s="1092"/>
      <c r="J12" s="1092"/>
      <c r="K12" s="1093"/>
    </row>
    <row r="13" spans="1:26" ht="81.75" customHeight="1">
      <c r="A13" s="653" t="s">
        <v>49</v>
      </c>
      <c r="B13" s="654"/>
      <c r="C13" s="655"/>
      <c r="D13" s="1909" t="s">
        <v>4621</v>
      </c>
      <c r="E13" s="1910"/>
      <c r="F13" s="1910"/>
      <c r="G13" s="1910"/>
      <c r="H13" s="1910"/>
      <c r="I13" s="1910"/>
      <c r="J13" s="1910"/>
      <c r="K13" s="1911"/>
    </row>
    <row r="14" spans="1:26" ht="64.5" customHeight="1" thickBot="1">
      <c r="A14" s="597"/>
      <c r="B14" s="598"/>
      <c r="C14" s="599"/>
      <c r="D14" s="1904" t="s">
        <v>2287</v>
      </c>
      <c r="E14" s="1519"/>
      <c r="F14" s="1519"/>
      <c r="G14" s="1519"/>
      <c r="H14" s="1519"/>
      <c r="I14" s="1519"/>
      <c r="J14" s="1519"/>
      <c r="K14" s="1905"/>
    </row>
    <row r="15" spans="1:26" ht="52.5" customHeight="1" thickBot="1">
      <c r="A15" s="607" t="s">
        <v>48</v>
      </c>
      <c r="B15" s="608"/>
      <c r="C15" s="609"/>
      <c r="D15" s="604" t="s">
        <v>3294</v>
      </c>
      <c r="E15" s="610"/>
      <c r="F15" s="610"/>
      <c r="G15" s="610"/>
      <c r="H15" s="610"/>
      <c r="I15" s="610"/>
      <c r="J15" s="610"/>
      <c r="K15" s="611"/>
      <c r="L15" s="676" t="s">
        <v>47</v>
      </c>
      <c r="M15" s="673"/>
      <c r="N15" s="673"/>
      <c r="O15" s="673"/>
      <c r="P15" s="673"/>
      <c r="Q15" s="673"/>
      <c r="R15" s="673"/>
      <c r="S15" s="673"/>
      <c r="T15" s="673"/>
      <c r="U15" s="673"/>
      <c r="V15" s="673"/>
      <c r="W15" s="673"/>
      <c r="X15" s="673"/>
      <c r="Y15" s="673"/>
      <c r="Z15" s="673"/>
    </row>
    <row r="16" spans="1:26" ht="17.25" customHeight="1" thickBot="1">
      <c r="A16" s="9" t="s">
        <v>46</v>
      </c>
      <c r="B16" s="8"/>
      <c r="C16" s="43"/>
      <c r="D16" s="613" t="s">
        <v>3287</v>
      </c>
      <c r="E16" s="610"/>
      <c r="F16" s="610"/>
      <c r="G16" s="610"/>
      <c r="H16" s="610"/>
      <c r="I16" s="610"/>
      <c r="J16" s="610"/>
      <c r="K16" s="611"/>
      <c r="L16" s="668" t="s">
        <v>45</v>
      </c>
      <c r="M16" s="669"/>
      <c r="N16" s="669"/>
      <c r="O16" s="669"/>
      <c r="P16" s="669"/>
      <c r="Q16" s="669"/>
      <c r="R16" s="669"/>
      <c r="S16" s="126"/>
      <c r="T16" s="126"/>
      <c r="U16" s="126"/>
      <c r="V16" s="126"/>
      <c r="W16" s="126"/>
      <c r="X16" s="126"/>
      <c r="Y16" s="126"/>
      <c r="Z16" s="126"/>
    </row>
    <row r="17" spans="1:26" ht="50.45" customHeight="1" thickBot="1">
      <c r="A17" s="656" t="s">
        <v>44</v>
      </c>
      <c r="B17" s="657"/>
      <c r="C17" s="657"/>
      <c r="D17" s="657"/>
      <c r="E17" s="657"/>
      <c r="F17" s="680" t="s">
        <v>43</v>
      </c>
      <c r="G17" s="680"/>
      <c r="H17" s="680" t="s">
        <v>42</v>
      </c>
      <c r="I17" s="680"/>
      <c r="J17" s="680" t="s">
        <v>41</v>
      </c>
      <c r="K17" s="684"/>
      <c r="L17" s="676" t="s">
        <v>40</v>
      </c>
      <c r="M17" s="674"/>
      <c r="N17" s="674"/>
      <c r="O17" s="674"/>
      <c r="P17" s="674"/>
      <c r="Q17" s="674"/>
      <c r="R17" s="674"/>
      <c r="S17" s="126"/>
      <c r="T17" s="126"/>
      <c r="U17" s="126"/>
      <c r="V17" s="126"/>
      <c r="W17" s="126"/>
      <c r="X17" s="126"/>
      <c r="Y17" s="126"/>
      <c r="Z17" s="126"/>
    </row>
    <row r="18" spans="1:26" s="10" customFormat="1" ht="98.25" customHeight="1">
      <c r="A18" s="1917" t="s">
        <v>991</v>
      </c>
      <c r="B18" s="1918"/>
      <c r="C18" s="1918"/>
      <c r="D18" s="1918"/>
      <c r="E18" s="1919"/>
      <c r="F18" s="614" t="s">
        <v>183</v>
      </c>
      <c r="G18" s="614"/>
      <c r="H18" s="1054" t="s">
        <v>4622</v>
      </c>
      <c r="I18" s="666"/>
      <c r="J18" s="666" t="s">
        <v>977</v>
      </c>
      <c r="K18" s="667"/>
    </row>
    <row r="19" spans="1:26" s="10" customFormat="1" ht="64.5" customHeight="1">
      <c r="A19" s="1906" t="s">
        <v>990</v>
      </c>
      <c r="B19" s="1907"/>
      <c r="C19" s="1907"/>
      <c r="D19" s="1907"/>
      <c r="E19" s="1908"/>
      <c r="F19" s="620" t="s">
        <v>183</v>
      </c>
      <c r="G19" s="620"/>
      <c r="H19" s="621" t="s">
        <v>660</v>
      </c>
      <c r="I19" s="622"/>
      <c r="J19" s="621" t="s">
        <v>977</v>
      </c>
      <c r="K19" s="623"/>
    </row>
    <row r="20" spans="1:26" s="10" customFormat="1" ht="95.25" customHeight="1">
      <c r="A20" s="1906" t="s">
        <v>989</v>
      </c>
      <c r="B20" s="1907"/>
      <c r="C20" s="1907"/>
      <c r="D20" s="1907"/>
      <c r="E20" s="1908"/>
      <c r="F20" s="620" t="s">
        <v>183</v>
      </c>
      <c r="G20" s="620"/>
      <c r="H20" s="621" t="s">
        <v>508</v>
      </c>
      <c r="I20" s="622"/>
      <c r="J20" s="621" t="s">
        <v>2288</v>
      </c>
      <c r="K20" s="623"/>
    </row>
    <row r="21" spans="1:26" s="10" customFormat="1" ht="114" customHeight="1">
      <c r="A21" s="1906" t="s">
        <v>988</v>
      </c>
      <c r="B21" s="1907"/>
      <c r="C21" s="1907"/>
      <c r="D21" s="1907"/>
      <c r="E21" s="1908"/>
      <c r="F21" s="620" t="s">
        <v>183</v>
      </c>
      <c r="G21" s="620"/>
      <c r="H21" s="621" t="s">
        <v>508</v>
      </c>
      <c r="I21" s="622"/>
      <c r="J21" s="615" t="s">
        <v>2288</v>
      </c>
      <c r="K21" s="616"/>
    </row>
    <row r="22" spans="1:26" s="10" customFormat="1" ht="100.5" customHeight="1">
      <c r="A22" s="1906" t="s">
        <v>987</v>
      </c>
      <c r="B22" s="1907"/>
      <c r="C22" s="1907"/>
      <c r="D22" s="1907"/>
      <c r="E22" s="1908"/>
      <c r="F22" s="620" t="s">
        <v>183</v>
      </c>
      <c r="G22" s="620"/>
      <c r="H22" s="621" t="s">
        <v>508</v>
      </c>
      <c r="I22" s="622"/>
      <c r="J22" s="615" t="s">
        <v>2288</v>
      </c>
      <c r="K22" s="616"/>
    </row>
    <row r="23" spans="1:26" s="10" customFormat="1" ht="128.25" customHeight="1">
      <c r="A23" s="1906" t="s">
        <v>986</v>
      </c>
      <c r="B23" s="1907"/>
      <c r="C23" s="1907"/>
      <c r="D23" s="1907"/>
      <c r="E23" s="1908"/>
      <c r="F23" s="620" t="s">
        <v>183</v>
      </c>
      <c r="G23" s="620"/>
      <c r="H23" s="621" t="s">
        <v>508</v>
      </c>
      <c r="I23" s="622"/>
      <c r="J23" s="615" t="s">
        <v>2288</v>
      </c>
      <c r="K23" s="616"/>
    </row>
    <row r="24" spans="1:26" s="10" customFormat="1" ht="129.75" customHeight="1">
      <c r="A24" s="1906" t="s">
        <v>3584</v>
      </c>
      <c r="B24" s="1907"/>
      <c r="C24" s="1907"/>
      <c r="D24" s="1907"/>
      <c r="E24" s="1908"/>
      <c r="F24" s="620" t="s">
        <v>183</v>
      </c>
      <c r="G24" s="620"/>
      <c r="H24" s="621" t="s">
        <v>508</v>
      </c>
      <c r="I24" s="622"/>
      <c r="J24" s="615" t="s">
        <v>2288</v>
      </c>
      <c r="K24" s="616"/>
    </row>
    <row r="25" spans="1:26" s="10" customFormat="1" ht="177" customHeight="1">
      <c r="A25" s="1906" t="s">
        <v>985</v>
      </c>
      <c r="B25" s="1907"/>
      <c r="C25" s="1907"/>
      <c r="D25" s="1907"/>
      <c r="E25" s="1908"/>
      <c r="F25" s="620" t="s">
        <v>183</v>
      </c>
      <c r="G25" s="620"/>
      <c r="H25" s="621" t="s">
        <v>508</v>
      </c>
      <c r="I25" s="622"/>
      <c r="J25" s="615" t="s">
        <v>2288</v>
      </c>
      <c r="K25" s="616"/>
    </row>
    <row r="26" spans="1:26" s="10" customFormat="1" ht="94.5" customHeight="1">
      <c r="A26" s="1906" t="s">
        <v>984</v>
      </c>
      <c r="B26" s="1907"/>
      <c r="C26" s="1907"/>
      <c r="D26" s="1907"/>
      <c r="E26" s="1908"/>
      <c r="F26" s="620" t="s">
        <v>183</v>
      </c>
      <c r="G26" s="620"/>
      <c r="H26" s="621" t="s">
        <v>508</v>
      </c>
      <c r="I26" s="622"/>
      <c r="J26" s="615" t="s">
        <v>2288</v>
      </c>
      <c r="K26" s="616"/>
    </row>
    <row r="27" spans="1:26" s="10" customFormat="1" ht="131.25" customHeight="1">
      <c r="A27" s="1906" t="s">
        <v>983</v>
      </c>
      <c r="B27" s="1907"/>
      <c r="C27" s="1907"/>
      <c r="D27" s="1907"/>
      <c r="E27" s="1908"/>
      <c r="F27" s="620" t="s">
        <v>183</v>
      </c>
      <c r="G27" s="620"/>
      <c r="H27" s="621" t="s">
        <v>508</v>
      </c>
      <c r="I27" s="622"/>
      <c r="J27" s="621" t="s">
        <v>2288</v>
      </c>
      <c r="K27" s="623"/>
    </row>
    <row r="28" spans="1:26" s="10" customFormat="1" ht="169.5" customHeight="1">
      <c r="A28" s="1906" t="s">
        <v>982</v>
      </c>
      <c r="B28" s="1907"/>
      <c r="C28" s="1907"/>
      <c r="D28" s="1907"/>
      <c r="E28" s="1908"/>
      <c r="F28" s="620" t="s">
        <v>183</v>
      </c>
      <c r="G28" s="620"/>
      <c r="H28" s="621" t="s">
        <v>508</v>
      </c>
      <c r="I28" s="622"/>
      <c r="J28" s="621" t="s">
        <v>2288</v>
      </c>
      <c r="K28" s="623"/>
    </row>
    <row r="29" spans="1:26" s="10" customFormat="1" ht="152.25" customHeight="1">
      <c r="A29" s="1906" t="s">
        <v>981</v>
      </c>
      <c r="B29" s="1907"/>
      <c r="C29" s="1907"/>
      <c r="D29" s="1907"/>
      <c r="E29" s="1908"/>
      <c r="F29" s="620" t="s">
        <v>183</v>
      </c>
      <c r="G29" s="620"/>
      <c r="H29" s="621" t="s">
        <v>508</v>
      </c>
      <c r="I29" s="622"/>
      <c r="J29" s="615" t="s">
        <v>2288</v>
      </c>
      <c r="K29" s="616"/>
    </row>
    <row r="30" spans="1:26" s="10" customFormat="1" ht="124.5" customHeight="1">
      <c r="A30" s="1906" t="s">
        <v>980</v>
      </c>
      <c r="B30" s="1907"/>
      <c r="C30" s="1907"/>
      <c r="D30" s="1907"/>
      <c r="E30" s="1908"/>
      <c r="F30" s="620" t="s">
        <v>183</v>
      </c>
      <c r="G30" s="620"/>
      <c r="H30" s="621" t="s">
        <v>508</v>
      </c>
      <c r="I30" s="622"/>
      <c r="J30" s="621" t="s">
        <v>2288</v>
      </c>
      <c r="K30" s="623"/>
    </row>
    <row r="31" spans="1:26" s="10" customFormat="1" ht="66" customHeight="1">
      <c r="A31" s="1906" t="s">
        <v>979</v>
      </c>
      <c r="B31" s="1907"/>
      <c r="C31" s="1907"/>
      <c r="D31" s="1907"/>
      <c r="E31" s="1908"/>
      <c r="F31" s="620" t="s">
        <v>183</v>
      </c>
      <c r="G31" s="620"/>
      <c r="H31" s="621" t="s">
        <v>660</v>
      </c>
      <c r="I31" s="622"/>
      <c r="J31" s="621" t="s">
        <v>977</v>
      </c>
      <c r="K31" s="623"/>
    </row>
    <row r="32" spans="1:26" s="10" customFormat="1" ht="85.5" customHeight="1">
      <c r="A32" s="1920" t="s">
        <v>978</v>
      </c>
      <c r="B32" s="1921"/>
      <c r="C32" s="1921"/>
      <c r="D32" s="1921"/>
      <c r="E32" s="1922"/>
      <c r="F32" s="1539" t="s">
        <v>183</v>
      </c>
      <c r="G32" s="1539"/>
      <c r="H32" s="1529" t="s">
        <v>660</v>
      </c>
      <c r="I32" s="1530"/>
      <c r="J32" s="1529" t="s">
        <v>977</v>
      </c>
      <c r="K32" s="1923"/>
    </row>
    <row r="33" spans="1:11" s="10" customFormat="1" ht="127.5" customHeight="1">
      <c r="A33" s="1906" t="s">
        <v>976</v>
      </c>
      <c r="B33" s="1907"/>
      <c r="C33" s="1907"/>
      <c r="D33" s="1907"/>
      <c r="E33" s="1908"/>
      <c r="F33" s="969" t="s">
        <v>105</v>
      </c>
      <c r="G33" s="970"/>
      <c r="H33" s="733" t="s">
        <v>3558</v>
      </c>
      <c r="I33" s="622"/>
      <c r="J33" s="621" t="s">
        <v>966</v>
      </c>
      <c r="K33" s="623"/>
    </row>
    <row r="34" spans="1:11" s="10" customFormat="1" ht="62.25" customHeight="1">
      <c r="A34" s="1906" t="s">
        <v>2289</v>
      </c>
      <c r="B34" s="1907"/>
      <c r="C34" s="1907"/>
      <c r="D34" s="1907"/>
      <c r="E34" s="1908"/>
      <c r="F34" s="969" t="s">
        <v>105</v>
      </c>
      <c r="G34" s="970"/>
      <c r="H34" s="1123" t="s">
        <v>3558</v>
      </c>
      <c r="I34" s="615"/>
      <c r="J34" s="621" t="s">
        <v>966</v>
      </c>
      <c r="K34" s="623"/>
    </row>
    <row r="35" spans="1:11" s="10" customFormat="1" ht="51" customHeight="1">
      <c r="A35" s="1906" t="s">
        <v>2290</v>
      </c>
      <c r="B35" s="1907"/>
      <c r="C35" s="1907"/>
      <c r="D35" s="1907"/>
      <c r="E35" s="1908"/>
      <c r="F35" s="969" t="s">
        <v>105</v>
      </c>
      <c r="G35" s="970"/>
      <c r="H35" s="1135" t="s">
        <v>3558</v>
      </c>
      <c r="I35" s="966"/>
      <c r="J35" s="966" t="s">
        <v>966</v>
      </c>
      <c r="K35" s="1016"/>
    </row>
    <row r="36" spans="1:11" s="10" customFormat="1" ht="69" customHeight="1">
      <c r="A36" s="1906" t="s">
        <v>975</v>
      </c>
      <c r="B36" s="1907"/>
      <c r="C36" s="1907"/>
      <c r="D36" s="1907"/>
      <c r="E36" s="1908"/>
      <c r="F36" s="969" t="s">
        <v>105</v>
      </c>
      <c r="G36" s="970"/>
      <c r="H36" s="1135" t="s">
        <v>3558</v>
      </c>
      <c r="I36" s="966"/>
      <c r="J36" s="966" t="s">
        <v>966</v>
      </c>
      <c r="K36" s="1016"/>
    </row>
    <row r="37" spans="1:11" s="10" customFormat="1" ht="108.75" customHeight="1">
      <c r="A37" s="1906" t="s">
        <v>974</v>
      </c>
      <c r="B37" s="1907"/>
      <c r="C37" s="1907"/>
      <c r="D37" s="1907"/>
      <c r="E37" s="1908"/>
      <c r="F37" s="969" t="s">
        <v>105</v>
      </c>
      <c r="G37" s="970"/>
      <c r="H37" s="733" t="s">
        <v>3558</v>
      </c>
      <c r="I37" s="622"/>
      <c r="J37" s="621" t="s">
        <v>966</v>
      </c>
      <c r="K37" s="623"/>
    </row>
    <row r="38" spans="1:11" s="10" customFormat="1" ht="113.25" customHeight="1">
      <c r="A38" s="1906" t="s">
        <v>973</v>
      </c>
      <c r="B38" s="1907"/>
      <c r="C38" s="1907"/>
      <c r="D38" s="1907"/>
      <c r="E38" s="1908"/>
      <c r="F38" s="969" t="s">
        <v>105</v>
      </c>
      <c r="G38" s="970"/>
      <c r="H38" s="733" t="s">
        <v>3558</v>
      </c>
      <c r="I38" s="622"/>
      <c r="J38" s="621" t="s">
        <v>966</v>
      </c>
      <c r="K38" s="623"/>
    </row>
    <row r="39" spans="1:11" ht="129" customHeight="1">
      <c r="A39" s="1906" t="s">
        <v>3585</v>
      </c>
      <c r="B39" s="1907"/>
      <c r="C39" s="1907"/>
      <c r="D39" s="1907"/>
      <c r="E39" s="1908"/>
      <c r="F39" s="969" t="s">
        <v>105</v>
      </c>
      <c r="G39" s="970"/>
      <c r="H39" s="733" t="s">
        <v>3558</v>
      </c>
      <c r="I39" s="622"/>
      <c r="J39" s="621" t="s">
        <v>966</v>
      </c>
      <c r="K39" s="623"/>
    </row>
    <row r="40" spans="1:11" ht="111" customHeight="1">
      <c r="A40" s="1906" t="s">
        <v>972</v>
      </c>
      <c r="B40" s="1907"/>
      <c r="C40" s="1907"/>
      <c r="D40" s="1907"/>
      <c r="E40" s="1908"/>
      <c r="F40" s="969" t="s">
        <v>105</v>
      </c>
      <c r="G40" s="970"/>
      <c r="H40" s="733" t="s">
        <v>3558</v>
      </c>
      <c r="I40" s="622"/>
      <c r="J40" s="621" t="s">
        <v>966</v>
      </c>
      <c r="K40" s="623"/>
    </row>
    <row r="41" spans="1:11" s="10" customFormat="1" ht="49.5" customHeight="1">
      <c r="A41" s="1906" t="s">
        <v>3586</v>
      </c>
      <c r="B41" s="1907"/>
      <c r="C41" s="1907"/>
      <c r="D41" s="1907"/>
      <c r="E41" s="1908"/>
      <c r="F41" s="969" t="s">
        <v>105</v>
      </c>
      <c r="G41" s="970"/>
      <c r="H41" s="733" t="s">
        <v>3559</v>
      </c>
      <c r="I41" s="622"/>
      <c r="J41" s="621" t="s">
        <v>966</v>
      </c>
      <c r="K41" s="623"/>
    </row>
    <row r="42" spans="1:11" s="10" customFormat="1" ht="97.5" customHeight="1">
      <c r="A42" s="1906" t="s">
        <v>971</v>
      </c>
      <c r="B42" s="1907"/>
      <c r="C42" s="1907"/>
      <c r="D42" s="1907"/>
      <c r="E42" s="1908"/>
      <c r="F42" s="969" t="s">
        <v>105</v>
      </c>
      <c r="G42" s="970"/>
      <c r="H42" s="733" t="s">
        <v>3558</v>
      </c>
      <c r="I42" s="622"/>
      <c r="J42" s="621" t="s">
        <v>966</v>
      </c>
      <c r="K42" s="623"/>
    </row>
    <row r="43" spans="1:11" s="10" customFormat="1" ht="109.5" customHeight="1">
      <c r="A43" s="1906" t="s">
        <v>970</v>
      </c>
      <c r="B43" s="1907"/>
      <c r="C43" s="1907"/>
      <c r="D43" s="1907"/>
      <c r="E43" s="1908"/>
      <c r="F43" s="969" t="s">
        <v>105</v>
      </c>
      <c r="G43" s="970"/>
      <c r="H43" s="733" t="s">
        <v>3558</v>
      </c>
      <c r="I43" s="622"/>
      <c r="J43" s="621" t="s">
        <v>966</v>
      </c>
      <c r="K43" s="623"/>
    </row>
    <row r="44" spans="1:11" s="10" customFormat="1" ht="110.25" customHeight="1">
      <c r="A44" s="1906" t="s">
        <v>969</v>
      </c>
      <c r="B44" s="1907"/>
      <c r="C44" s="1907"/>
      <c r="D44" s="1907"/>
      <c r="E44" s="1908"/>
      <c r="F44" s="969" t="s">
        <v>105</v>
      </c>
      <c r="G44" s="970"/>
      <c r="H44" s="733" t="s">
        <v>3558</v>
      </c>
      <c r="I44" s="622"/>
      <c r="J44" s="621" t="s">
        <v>966</v>
      </c>
      <c r="K44" s="623"/>
    </row>
    <row r="45" spans="1:11" s="10" customFormat="1" ht="148.5" customHeight="1">
      <c r="A45" s="1906" t="s">
        <v>968</v>
      </c>
      <c r="B45" s="1907"/>
      <c r="C45" s="1907"/>
      <c r="D45" s="1907"/>
      <c r="E45" s="1908"/>
      <c r="F45" s="969" t="s">
        <v>105</v>
      </c>
      <c r="G45" s="970"/>
      <c r="H45" s="733" t="s">
        <v>3558</v>
      </c>
      <c r="I45" s="622"/>
      <c r="J45" s="621" t="s">
        <v>966</v>
      </c>
      <c r="K45" s="623"/>
    </row>
    <row r="46" spans="1:11" s="10" customFormat="1" ht="81" customHeight="1">
      <c r="A46" s="1906" t="s">
        <v>967</v>
      </c>
      <c r="B46" s="1907"/>
      <c r="C46" s="1907"/>
      <c r="D46" s="1907"/>
      <c r="E46" s="1908"/>
      <c r="F46" s="969" t="s">
        <v>105</v>
      </c>
      <c r="G46" s="970"/>
      <c r="H46" s="733" t="s">
        <v>3558</v>
      </c>
      <c r="I46" s="622"/>
      <c r="J46" s="621" t="s">
        <v>966</v>
      </c>
      <c r="K46" s="623"/>
    </row>
    <row r="47" spans="1:11" s="10" customFormat="1" ht="55.5" customHeight="1" thickBot="1">
      <c r="A47" s="1912" t="s">
        <v>2291</v>
      </c>
      <c r="B47" s="1913"/>
      <c r="C47" s="1913"/>
      <c r="D47" s="1913"/>
      <c r="E47" s="1914"/>
      <c r="F47" s="987" t="s">
        <v>105</v>
      </c>
      <c r="G47" s="987"/>
      <c r="H47" s="725" t="s">
        <v>660</v>
      </c>
      <c r="I47" s="725"/>
      <c r="J47" s="725" t="s">
        <v>977</v>
      </c>
      <c r="K47" s="726"/>
    </row>
    <row r="48" spans="1:11" ht="26.45" customHeight="1">
      <c r="A48" s="639" t="s">
        <v>17</v>
      </c>
      <c r="B48" s="640"/>
      <c r="C48" s="1014" t="s">
        <v>550</v>
      </c>
      <c r="D48" s="1131"/>
      <c r="E48" s="1131"/>
      <c r="F48" s="1131"/>
      <c r="G48" s="1131"/>
      <c r="H48" s="1131"/>
      <c r="I48" s="1131"/>
      <c r="J48" s="1131"/>
      <c r="K48" s="1132"/>
    </row>
    <row r="49" spans="1:11" ht="26.45" customHeight="1">
      <c r="A49" s="641"/>
      <c r="B49" s="642"/>
      <c r="C49" s="1866" t="s">
        <v>4139</v>
      </c>
      <c r="D49" s="1129"/>
      <c r="E49" s="1129"/>
      <c r="F49" s="1129"/>
      <c r="G49" s="1129"/>
      <c r="H49" s="1129"/>
      <c r="I49" s="1129"/>
      <c r="J49" s="1129"/>
      <c r="K49" s="1134"/>
    </row>
    <row r="50" spans="1:11" ht="26.45" customHeight="1">
      <c r="A50" s="641"/>
      <c r="B50" s="642"/>
      <c r="C50" s="1866" t="s">
        <v>4140</v>
      </c>
      <c r="D50" s="1129"/>
      <c r="E50" s="1129"/>
      <c r="F50" s="1129"/>
      <c r="G50" s="1129"/>
      <c r="H50" s="1129"/>
      <c r="I50" s="1129"/>
      <c r="J50" s="1129"/>
      <c r="K50" s="1134"/>
    </row>
    <row r="51" spans="1:11" ht="26.45" customHeight="1">
      <c r="A51" s="641"/>
      <c r="B51" s="642"/>
      <c r="C51" s="1866" t="s">
        <v>4141</v>
      </c>
      <c r="D51" s="1129"/>
      <c r="E51" s="1129"/>
      <c r="F51" s="1129"/>
      <c r="G51" s="1129"/>
      <c r="H51" s="1129"/>
      <c r="I51" s="1129"/>
      <c r="J51" s="1129"/>
      <c r="K51" s="1134"/>
    </row>
    <row r="52" spans="1:11" ht="26.45" customHeight="1" thickBot="1">
      <c r="A52" s="643"/>
      <c r="B52" s="644"/>
      <c r="C52" s="1866" t="s">
        <v>4142</v>
      </c>
      <c r="D52" s="1129"/>
      <c r="E52" s="1129"/>
      <c r="F52" s="1129"/>
      <c r="G52" s="1129"/>
      <c r="H52" s="1129"/>
      <c r="I52" s="1129"/>
      <c r="J52" s="1129"/>
      <c r="K52" s="1134"/>
    </row>
    <row r="53" spans="1:11" ht="240.95" customHeight="1" thickBot="1">
      <c r="A53" s="607" t="s">
        <v>14</v>
      </c>
      <c r="B53" s="612"/>
      <c r="C53" s="613" t="s">
        <v>5091</v>
      </c>
      <c r="D53" s="610"/>
      <c r="E53" s="610"/>
      <c r="F53" s="610"/>
      <c r="G53" s="610"/>
      <c r="H53" s="610"/>
      <c r="I53" s="610"/>
      <c r="J53" s="610"/>
      <c r="K53" s="611"/>
    </row>
    <row r="54" spans="1:11" ht="39.75" customHeight="1">
      <c r="A54" s="639" t="s">
        <v>13</v>
      </c>
      <c r="B54" s="640"/>
      <c r="C54" s="1094" t="s">
        <v>4143</v>
      </c>
      <c r="D54" s="1060"/>
      <c r="E54" s="1060"/>
      <c r="F54" s="1060"/>
      <c r="G54" s="1060"/>
      <c r="H54" s="1060"/>
      <c r="I54" s="1060"/>
      <c r="J54" s="1060"/>
      <c r="K54" s="1061"/>
    </row>
    <row r="55" spans="1:11" ht="26.45" customHeight="1">
      <c r="A55" s="641"/>
      <c r="B55" s="642"/>
      <c r="C55" s="1891" t="s">
        <v>4144</v>
      </c>
      <c r="D55" s="1063"/>
      <c r="E55" s="1063"/>
      <c r="F55" s="1063"/>
      <c r="G55" s="1063"/>
      <c r="H55" s="1063"/>
      <c r="I55" s="1063"/>
      <c r="J55" s="1063"/>
      <c r="K55" s="623"/>
    </row>
    <row r="56" spans="1:11" ht="26.45" customHeight="1">
      <c r="A56" s="641"/>
      <c r="B56" s="642"/>
      <c r="C56" s="1891" t="s">
        <v>4145</v>
      </c>
      <c r="D56" s="1063"/>
      <c r="E56" s="1063"/>
      <c r="F56" s="1063"/>
      <c r="G56" s="1063"/>
      <c r="H56" s="1063"/>
      <c r="I56" s="1063"/>
      <c r="J56" s="1063"/>
      <c r="K56" s="623"/>
    </row>
    <row r="57" spans="1:11" ht="26.45" customHeight="1">
      <c r="A57" s="641"/>
      <c r="B57" s="642"/>
      <c r="C57" s="1891" t="s">
        <v>4146</v>
      </c>
      <c r="D57" s="1063"/>
      <c r="E57" s="1063"/>
      <c r="F57" s="1063"/>
      <c r="G57" s="1063"/>
      <c r="H57" s="1063"/>
      <c r="I57" s="1063"/>
      <c r="J57" s="1063"/>
      <c r="K57" s="623"/>
    </row>
    <row r="58" spans="1:11" ht="26.45" customHeight="1" thickBot="1">
      <c r="A58" s="643"/>
      <c r="B58" s="644"/>
      <c r="C58" s="1898" t="s">
        <v>4147</v>
      </c>
      <c r="D58" s="1000"/>
      <c r="E58" s="1000"/>
      <c r="F58" s="1000"/>
      <c r="G58" s="1000"/>
      <c r="H58" s="1000"/>
      <c r="I58" s="1000"/>
      <c r="J58" s="1000"/>
      <c r="K58" s="1001"/>
    </row>
    <row r="59" spans="1:11" ht="36" customHeight="1">
      <c r="A59" s="633" t="s">
        <v>7</v>
      </c>
      <c r="B59" s="634"/>
      <c r="C59" s="1892" t="s">
        <v>4552</v>
      </c>
      <c r="D59" s="1893"/>
      <c r="E59" s="1893"/>
      <c r="F59" s="1893"/>
      <c r="G59" s="1893"/>
      <c r="H59" s="1893"/>
      <c r="I59" s="1893"/>
      <c r="J59" s="1893"/>
      <c r="K59" s="1894"/>
    </row>
    <row r="60" spans="1:11" s="79" customFormat="1" ht="36" customHeight="1">
      <c r="A60" s="635"/>
      <c r="B60" s="636"/>
      <c r="C60" s="1899" t="s">
        <v>4553</v>
      </c>
      <c r="D60" s="1900"/>
      <c r="E60" s="1900"/>
      <c r="F60" s="1900"/>
      <c r="G60" s="1900"/>
      <c r="H60" s="1900"/>
      <c r="I60" s="1900"/>
      <c r="J60" s="1900"/>
      <c r="K60" s="1901"/>
    </row>
    <row r="61" spans="1:11" s="79" customFormat="1" ht="24.75" customHeight="1">
      <c r="A61" s="635"/>
      <c r="B61" s="636"/>
      <c r="C61" s="1899" t="s">
        <v>4554</v>
      </c>
      <c r="D61" s="1900"/>
      <c r="E61" s="1900"/>
      <c r="F61" s="1900"/>
      <c r="G61" s="1900"/>
      <c r="H61" s="1900"/>
      <c r="I61" s="1900"/>
      <c r="J61" s="1900"/>
      <c r="K61" s="1901"/>
    </row>
    <row r="62" spans="1:11" s="79" customFormat="1" ht="36" customHeight="1">
      <c r="A62" s="635"/>
      <c r="B62" s="636"/>
      <c r="C62" s="1899" t="s">
        <v>4555</v>
      </c>
      <c r="D62" s="1900"/>
      <c r="E62" s="1900"/>
      <c r="F62" s="1900"/>
      <c r="G62" s="1900"/>
      <c r="H62" s="1900"/>
      <c r="I62" s="1900"/>
      <c r="J62" s="1900"/>
      <c r="K62" s="1901"/>
    </row>
    <row r="63" spans="1:11" s="79" customFormat="1" ht="36" customHeight="1">
      <c r="A63" s="635"/>
      <c r="B63" s="636"/>
      <c r="C63" s="1895" t="s">
        <v>4556</v>
      </c>
      <c r="D63" s="1896"/>
      <c r="E63" s="1896"/>
      <c r="F63" s="1896"/>
      <c r="G63" s="1896"/>
      <c r="H63" s="1896"/>
      <c r="I63" s="1896"/>
      <c r="J63" s="1896"/>
      <c r="K63" s="1897"/>
    </row>
    <row r="64" spans="1:11" s="79" customFormat="1" ht="36" customHeight="1">
      <c r="A64" s="635"/>
      <c r="B64" s="636"/>
      <c r="C64" s="1895" t="s">
        <v>4557</v>
      </c>
      <c r="D64" s="1896"/>
      <c r="E64" s="1896"/>
      <c r="F64" s="1896"/>
      <c r="G64" s="1896"/>
      <c r="H64" s="1896"/>
      <c r="I64" s="1896"/>
      <c r="J64" s="1896"/>
      <c r="K64" s="1897"/>
    </row>
    <row r="65" spans="1:12" s="79" customFormat="1" ht="36" customHeight="1">
      <c r="A65" s="635"/>
      <c r="B65" s="636"/>
      <c r="C65" s="1895" t="s">
        <v>4558</v>
      </c>
      <c r="D65" s="1896"/>
      <c r="E65" s="1896"/>
      <c r="F65" s="1896"/>
      <c r="G65" s="1896"/>
      <c r="H65" s="1896"/>
      <c r="I65" s="1896"/>
      <c r="J65" s="1896"/>
      <c r="K65" s="1897"/>
    </row>
    <row r="66" spans="1:12" s="79" customFormat="1" ht="24" customHeight="1">
      <c r="A66" s="635"/>
      <c r="B66" s="636"/>
      <c r="C66" s="1895" t="s">
        <v>4559</v>
      </c>
      <c r="D66" s="1896"/>
      <c r="E66" s="1896"/>
      <c r="F66" s="1896"/>
      <c r="G66" s="1896"/>
      <c r="H66" s="1896"/>
      <c r="I66" s="1896"/>
      <c r="J66" s="1896"/>
      <c r="K66" s="1897"/>
    </row>
    <row r="67" spans="1:12" ht="36.75" customHeight="1">
      <c r="A67" s="637"/>
      <c r="B67" s="638"/>
      <c r="C67" s="1895" t="s">
        <v>3560</v>
      </c>
      <c r="D67" s="1896"/>
      <c r="E67" s="1896"/>
      <c r="F67" s="1896"/>
      <c r="G67" s="1896"/>
      <c r="H67" s="1896"/>
      <c r="I67" s="1896"/>
      <c r="J67" s="1896"/>
      <c r="K67" s="1897"/>
    </row>
    <row r="68" spans="1:12" ht="24" customHeight="1" thickBot="1">
      <c r="A68" s="637"/>
      <c r="B68" s="638"/>
      <c r="C68" s="1895" t="s">
        <v>4560</v>
      </c>
      <c r="D68" s="1896"/>
      <c r="E68" s="1896"/>
      <c r="F68" s="1896"/>
      <c r="G68" s="1896"/>
      <c r="H68" s="1896"/>
      <c r="I68" s="1896"/>
      <c r="J68" s="1896"/>
      <c r="K68" s="1897"/>
    </row>
    <row r="69" spans="1:12" ht="15.75" thickBot="1">
      <c r="A69" s="585" t="s">
        <v>6</v>
      </c>
      <c r="B69" s="586"/>
      <c r="C69" s="586"/>
      <c r="D69" s="586"/>
      <c r="E69" s="586"/>
      <c r="F69" s="586"/>
      <c r="G69" s="586"/>
      <c r="H69" s="586"/>
      <c r="I69" s="586"/>
      <c r="J69" s="586"/>
      <c r="K69" s="587"/>
    </row>
    <row r="70" spans="1:12">
      <c r="A70" s="7" t="s">
        <v>5</v>
      </c>
      <c r="B70" s="6"/>
      <c r="C70" s="6"/>
      <c r="D70" s="6"/>
      <c r="E70" s="6"/>
      <c r="F70" s="712">
        <v>30</v>
      </c>
      <c r="G70" s="713"/>
      <c r="H70" s="713"/>
      <c r="I70" s="713"/>
      <c r="J70" s="713"/>
      <c r="K70" s="714"/>
      <c r="L70" s="1" t="s">
        <v>4</v>
      </c>
    </row>
    <row r="71" spans="1:12">
      <c r="A71" s="5" t="s">
        <v>3</v>
      </c>
      <c r="B71" s="4"/>
      <c r="C71" s="4"/>
      <c r="D71" s="4"/>
      <c r="E71" s="4"/>
      <c r="F71" s="715">
        <v>45</v>
      </c>
      <c r="G71" s="716"/>
      <c r="H71" s="716"/>
      <c r="I71" s="716"/>
      <c r="J71" s="716"/>
      <c r="K71" s="717"/>
      <c r="L71" s="1" t="s">
        <v>2</v>
      </c>
    </row>
    <row r="72" spans="1:12" ht="15.75" thickBot="1">
      <c r="A72" s="709" t="s">
        <v>1</v>
      </c>
      <c r="B72" s="710"/>
      <c r="C72" s="710"/>
      <c r="D72" s="710"/>
      <c r="E72" s="711"/>
      <c r="F72" s="1117" t="s">
        <v>440</v>
      </c>
      <c r="G72" s="719"/>
      <c r="H72" s="719"/>
      <c r="I72" s="719"/>
      <c r="J72" s="719"/>
      <c r="K72" s="720"/>
    </row>
    <row r="73" spans="1:12" ht="36.75" customHeight="1">
      <c r="A73" s="639" t="s">
        <v>4432</v>
      </c>
      <c r="B73" s="688"/>
      <c r="C73" s="688"/>
      <c r="D73" s="688"/>
      <c r="E73" s="689"/>
      <c r="F73" s="1885" t="s">
        <v>5092</v>
      </c>
      <c r="G73" s="1886"/>
      <c r="H73" s="1886"/>
      <c r="I73" s="1886"/>
      <c r="J73" s="1886"/>
      <c r="K73" s="1887"/>
    </row>
    <row r="74" spans="1:12" ht="36.75" customHeight="1" thickBot="1">
      <c r="A74" s="643"/>
      <c r="B74" s="692"/>
      <c r="C74" s="692"/>
      <c r="D74" s="692"/>
      <c r="E74" s="693"/>
      <c r="F74" s="1888" t="s">
        <v>5093</v>
      </c>
      <c r="G74" s="1889"/>
      <c r="H74" s="1889"/>
      <c r="I74" s="1889"/>
      <c r="J74" s="1889"/>
      <c r="K74" s="1890"/>
    </row>
  </sheetData>
  <mergeCells count="198">
    <mergeCell ref="A48:B52"/>
    <mergeCell ref="C48:K48"/>
    <mergeCell ref="C49:K49"/>
    <mergeCell ref="C50:K50"/>
    <mergeCell ref="C51:K51"/>
    <mergeCell ref="C52:K52"/>
    <mergeCell ref="L15:Z15"/>
    <mergeCell ref="A45:E45"/>
    <mergeCell ref="F45:G45"/>
    <mergeCell ref="H45:I45"/>
    <mergeCell ref="J45:K45"/>
    <mergeCell ref="A42:E42"/>
    <mergeCell ref="F42:G42"/>
    <mergeCell ref="H42:I42"/>
    <mergeCell ref="J42:K42"/>
    <mergeCell ref="A43:E43"/>
    <mergeCell ref="A37:E37"/>
    <mergeCell ref="F37:G37"/>
    <mergeCell ref="H37:I37"/>
    <mergeCell ref="J37:K37"/>
    <mergeCell ref="A38:E38"/>
    <mergeCell ref="F38:G38"/>
    <mergeCell ref="F43:G43"/>
    <mergeCell ref="H43:I43"/>
    <mergeCell ref="J43:K43"/>
    <mergeCell ref="J38:K38"/>
    <mergeCell ref="A39:E39"/>
    <mergeCell ref="F39:G39"/>
    <mergeCell ref="H39:I39"/>
    <mergeCell ref="J39:K39"/>
    <mergeCell ref="A46:E46"/>
    <mergeCell ref="F46:G46"/>
    <mergeCell ref="H46:I46"/>
    <mergeCell ref="J46:K46"/>
    <mergeCell ref="A44:E44"/>
    <mergeCell ref="F44:G44"/>
    <mergeCell ref="H44:I44"/>
    <mergeCell ref="J44:K44"/>
    <mergeCell ref="A36:E36"/>
    <mergeCell ref="F36:G36"/>
    <mergeCell ref="H36:I36"/>
    <mergeCell ref="J36:K36"/>
    <mergeCell ref="J47:K47"/>
    <mergeCell ref="F47:G47"/>
    <mergeCell ref="H47:I47"/>
    <mergeCell ref="A34:E34"/>
    <mergeCell ref="F34:G34"/>
    <mergeCell ref="H34:I34"/>
    <mergeCell ref="J34:K34"/>
    <mergeCell ref="A35:E35"/>
    <mergeCell ref="F35:G35"/>
    <mergeCell ref="H35:I35"/>
    <mergeCell ref="J35:K35"/>
    <mergeCell ref="A40:E40"/>
    <mergeCell ref="F40:G40"/>
    <mergeCell ref="H40:I40"/>
    <mergeCell ref="J40:K40"/>
    <mergeCell ref="A41:E41"/>
    <mergeCell ref="F41:G41"/>
    <mergeCell ref="H41:I41"/>
    <mergeCell ref="J41:K41"/>
    <mergeCell ref="H38:I38"/>
    <mergeCell ref="A33:E33"/>
    <mergeCell ref="F33:G33"/>
    <mergeCell ref="H33:I33"/>
    <mergeCell ref="J33:K33"/>
    <mergeCell ref="A31:E31"/>
    <mergeCell ref="F31:G31"/>
    <mergeCell ref="H31:I31"/>
    <mergeCell ref="J31:K31"/>
    <mergeCell ref="A32:E32"/>
    <mergeCell ref="F32:G32"/>
    <mergeCell ref="H32:I32"/>
    <mergeCell ref="J32:K32"/>
    <mergeCell ref="J26:K26"/>
    <mergeCell ref="A27:E27"/>
    <mergeCell ref="F27:G27"/>
    <mergeCell ref="H27:I27"/>
    <mergeCell ref="J27:K27"/>
    <mergeCell ref="A29:E29"/>
    <mergeCell ref="F29:G29"/>
    <mergeCell ref="H29:I29"/>
    <mergeCell ref="J29:K29"/>
    <mergeCell ref="A30:E30"/>
    <mergeCell ref="F30:G30"/>
    <mergeCell ref="H30:I30"/>
    <mergeCell ref="J30:K30"/>
    <mergeCell ref="A23:E23"/>
    <mergeCell ref="F23:G23"/>
    <mergeCell ref="H23:I23"/>
    <mergeCell ref="J23:K23"/>
    <mergeCell ref="A22:E22"/>
    <mergeCell ref="F22:G22"/>
    <mergeCell ref="H22:I22"/>
    <mergeCell ref="A28:E28"/>
    <mergeCell ref="F28:G28"/>
    <mergeCell ref="H28:I28"/>
    <mergeCell ref="J28:K28"/>
    <mergeCell ref="A24:E24"/>
    <mergeCell ref="F24:G24"/>
    <mergeCell ref="H24:I24"/>
    <mergeCell ref="J24:K24"/>
    <mergeCell ref="A25:E25"/>
    <mergeCell ref="F25:G25"/>
    <mergeCell ref="A26:E26"/>
    <mergeCell ref="F26:G26"/>
    <mergeCell ref="H26:I26"/>
    <mergeCell ref="C54:K54"/>
    <mergeCell ref="C55:K55"/>
    <mergeCell ref="I5:K5"/>
    <mergeCell ref="D5:E5"/>
    <mergeCell ref="A12:C12"/>
    <mergeCell ref="A13:C14"/>
    <mergeCell ref="A17:E17"/>
    <mergeCell ref="A21:E21"/>
    <mergeCell ref="F21:G21"/>
    <mergeCell ref="H21:I21"/>
    <mergeCell ref="J21:K21"/>
    <mergeCell ref="H18:I18"/>
    <mergeCell ref="J18:K18"/>
    <mergeCell ref="A18:E18"/>
    <mergeCell ref="F19:G19"/>
    <mergeCell ref="H19:I19"/>
    <mergeCell ref="J19:K19"/>
    <mergeCell ref="A20:E20"/>
    <mergeCell ref="F20:G20"/>
    <mergeCell ref="H20:I20"/>
    <mergeCell ref="J20:K20"/>
    <mergeCell ref="H25:I25"/>
    <mergeCell ref="J25:K25"/>
    <mergeCell ref="J22:K22"/>
    <mergeCell ref="J17:K17"/>
    <mergeCell ref="I4:K4"/>
    <mergeCell ref="D4:E4"/>
    <mergeCell ref="D3:E3"/>
    <mergeCell ref="F3:H3"/>
    <mergeCell ref="A54:B58"/>
    <mergeCell ref="A19:E19"/>
    <mergeCell ref="L16:R16"/>
    <mergeCell ref="D14:K14"/>
    <mergeCell ref="L17:R17"/>
    <mergeCell ref="A6:C6"/>
    <mergeCell ref="L5:Q6"/>
    <mergeCell ref="D12:K12"/>
    <mergeCell ref="D13:K13"/>
    <mergeCell ref="F18:G18"/>
    <mergeCell ref="A47:E47"/>
    <mergeCell ref="A7:C7"/>
    <mergeCell ref="D9:K9"/>
    <mergeCell ref="D15:K15"/>
    <mergeCell ref="A15:C15"/>
    <mergeCell ref="D16:K16"/>
    <mergeCell ref="F17:G17"/>
    <mergeCell ref="A53:B53"/>
    <mergeCell ref="C53:K53"/>
    <mergeCell ref="I1:K1"/>
    <mergeCell ref="I2:K2"/>
    <mergeCell ref="D6:K6"/>
    <mergeCell ref="F70:K70"/>
    <mergeCell ref="F71:K71"/>
    <mergeCell ref="F72:K72"/>
    <mergeCell ref="A2:C2"/>
    <mergeCell ref="A1:C1"/>
    <mergeCell ref="F1:H1"/>
    <mergeCell ref="F2:H2"/>
    <mergeCell ref="D1:E1"/>
    <mergeCell ref="D2:E2"/>
    <mergeCell ref="I3:K3"/>
    <mergeCell ref="A8:K8"/>
    <mergeCell ref="F5:H5"/>
    <mergeCell ref="D7:K7"/>
    <mergeCell ref="D10:K10"/>
    <mergeCell ref="D11:K11"/>
    <mergeCell ref="A9:C11"/>
    <mergeCell ref="A3:C3"/>
    <mergeCell ref="A4:C4"/>
    <mergeCell ref="A5:C5"/>
    <mergeCell ref="F4:H4"/>
    <mergeCell ref="H17:I17"/>
    <mergeCell ref="F73:K73"/>
    <mergeCell ref="F74:K74"/>
    <mergeCell ref="A73:E74"/>
    <mergeCell ref="A69:K69"/>
    <mergeCell ref="C56:K56"/>
    <mergeCell ref="C59:K59"/>
    <mergeCell ref="A59:B68"/>
    <mergeCell ref="C67:K67"/>
    <mergeCell ref="C68:K68"/>
    <mergeCell ref="C57:K57"/>
    <mergeCell ref="C58:K58"/>
    <mergeCell ref="A72:E72"/>
    <mergeCell ref="C60:K60"/>
    <mergeCell ref="C61:K61"/>
    <mergeCell ref="C62:K62"/>
    <mergeCell ref="C63:K63"/>
    <mergeCell ref="C64:K64"/>
    <mergeCell ref="C65:K65"/>
    <mergeCell ref="C66:K66"/>
  </mergeCells>
  <pageMargins left="0.19685039370078741" right="0.19685039370078741" top="0.19685039370078741" bottom="0.19685039370078741" header="0.31496062992125984" footer="0.31496062992125984"/>
  <pageSetup paperSize="9" scale="89" fitToHeight="0" orientation="portrait" horizontalDpi="4294967295" vertic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topLeftCell="A61" zoomScaleNormal="100" workbookViewId="0">
      <selection activeCell="O60" sqref="O60"/>
    </sheetView>
  </sheetViews>
  <sheetFormatPr defaultColWidth="9.140625" defaultRowHeight="15"/>
  <cols>
    <col min="1" max="4" width="9.140625" style="137"/>
    <col min="5" max="5" width="10.42578125" style="137" customWidth="1"/>
    <col min="6" max="7" width="9.140625" style="137"/>
    <col min="8" max="8" width="9.28515625"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3.75" customHeight="1" thickBot="1">
      <c r="A1" s="758" t="s">
        <v>74</v>
      </c>
      <c r="B1" s="759"/>
      <c r="C1" s="759"/>
      <c r="D1" s="893" t="s">
        <v>73</v>
      </c>
      <c r="E1" s="894"/>
      <c r="F1" s="755" t="s">
        <v>72</v>
      </c>
      <c r="G1" s="756"/>
      <c r="H1" s="757"/>
      <c r="I1" s="941" t="s">
        <v>1007</v>
      </c>
      <c r="J1" s="1684"/>
      <c r="K1" s="891"/>
    </row>
    <row r="2" spans="1:18" ht="47.25" customHeight="1" thickBot="1">
      <c r="A2" s="755" t="s">
        <v>70</v>
      </c>
      <c r="B2" s="756"/>
      <c r="C2" s="757"/>
      <c r="D2" s="941" t="s">
        <v>1854</v>
      </c>
      <c r="E2" s="891"/>
      <c r="F2" s="755" t="s">
        <v>68</v>
      </c>
      <c r="G2" s="756"/>
      <c r="H2" s="757"/>
      <c r="I2" s="895" t="s">
        <v>118</v>
      </c>
      <c r="J2" s="896"/>
      <c r="K2" s="897"/>
    </row>
    <row r="3" spans="1:18" ht="15.75" thickBot="1">
      <c r="A3" s="773" t="s">
        <v>66</v>
      </c>
      <c r="B3" s="774"/>
      <c r="C3" s="775"/>
      <c r="D3" s="888" t="s">
        <v>335</v>
      </c>
      <c r="E3" s="890"/>
      <c r="F3" s="773" t="s">
        <v>65</v>
      </c>
      <c r="G3" s="774"/>
      <c r="H3" s="775"/>
      <c r="I3" s="888">
        <v>2</v>
      </c>
      <c r="J3" s="889"/>
      <c r="K3" s="890"/>
    </row>
    <row r="4" spans="1:18" ht="15.75" thickBot="1">
      <c r="A4" s="773" t="s">
        <v>64</v>
      </c>
      <c r="B4" s="774"/>
      <c r="C4" s="775"/>
      <c r="D4" s="893" t="s">
        <v>63</v>
      </c>
      <c r="E4" s="894"/>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130</v>
      </c>
      <c r="J5" s="889"/>
      <c r="K5" s="890"/>
      <c r="L5" s="753" t="s">
        <v>55</v>
      </c>
      <c r="M5" s="795"/>
      <c r="N5" s="795"/>
      <c r="O5" s="795"/>
      <c r="P5" s="795"/>
      <c r="Q5" s="795"/>
    </row>
    <row r="6" spans="1:18" ht="24" customHeight="1" thickBot="1">
      <c r="A6" s="773" t="s">
        <v>54</v>
      </c>
      <c r="B6" s="774"/>
      <c r="C6" s="774"/>
      <c r="D6" s="868" t="s">
        <v>4606</v>
      </c>
      <c r="E6" s="869"/>
      <c r="F6" s="869"/>
      <c r="G6" s="869"/>
      <c r="H6" s="869"/>
      <c r="I6" s="869"/>
      <c r="J6" s="869"/>
      <c r="K6" s="870"/>
      <c r="L6" s="753"/>
      <c r="M6" s="795"/>
      <c r="N6" s="795"/>
      <c r="O6" s="795"/>
      <c r="P6" s="795"/>
      <c r="Q6" s="795"/>
    </row>
    <row r="7" spans="1:18" ht="64.5" customHeight="1" thickBot="1">
      <c r="A7" s="785" t="s">
        <v>52</v>
      </c>
      <c r="B7" s="786"/>
      <c r="C7" s="786"/>
      <c r="D7" s="886" t="s">
        <v>1006</v>
      </c>
      <c r="E7" s="886"/>
      <c r="F7" s="886"/>
      <c r="G7" s="886"/>
      <c r="H7" s="886"/>
      <c r="I7" s="886"/>
      <c r="J7" s="886"/>
      <c r="K7" s="887"/>
    </row>
    <row r="8" spans="1:18" ht="37.5" customHeight="1" thickBot="1">
      <c r="A8" s="1939" t="s">
        <v>3293</v>
      </c>
      <c r="B8" s="1484"/>
      <c r="C8" s="1484"/>
      <c r="D8" s="1484"/>
      <c r="E8" s="1484"/>
      <c r="F8" s="1484"/>
      <c r="G8" s="1484"/>
      <c r="H8" s="1484"/>
      <c r="I8" s="1484"/>
      <c r="J8" s="1484"/>
      <c r="K8" s="1485"/>
    </row>
    <row r="9" spans="1:18" ht="50.25" customHeight="1">
      <c r="A9" s="802" t="s">
        <v>50</v>
      </c>
      <c r="B9" s="803"/>
      <c r="C9" s="804"/>
      <c r="D9" s="1940" t="s">
        <v>2301</v>
      </c>
      <c r="E9" s="1941"/>
      <c r="F9" s="1941"/>
      <c r="G9" s="1941"/>
      <c r="H9" s="1941"/>
      <c r="I9" s="1941"/>
      <c r="J9" s="1941"/>
      <c r="K9" s="1942"/>
    </row>
    <row r="10" spans="1:18" ht="50.25" customHeight="1">
      <c r="A10" s="778"/>
      <c r="B10" s="779"/>
      <c r="C10" s="780"/>
      <c r="D10" s="1940" t="s">
        <v>4640</v>
      </c>
      <c r="E10" s="1941"/>
      <c r="F10" s="1941"/>
      <c r="G10" s="1941"/>
      <c r="H10" s="1941"/>
      <c r="I10" s="1941"/>
      <c r="J10" s="1941"/>
      <c r="K10" s="1942"/>
    </row>
    <row r="11" spans="1:18" ht="41.25" customHeight="1" thickBot="1">
      <c r="A11" s="778"/>
      <c r="B11" s="779"/>
      <c r="C11" s="780"/>
      <c r="D11" s="1940" t="s">
        <v>4639</v>
      </c>
      <c r="E11" s="1941"/>
      <c r="F11" s="1941"/>
      <c r="G11" s="1941"/>
      <c r="H11" s="1941"/>
      <c r="I11" s="1941"/>
      <c r="J11" s="1941"/>
      <c r="K11" s="1942"/>
    </row>
    <row r="12" spans="1:18" ht="36.75" customHeight="1">
      <c r="A12" s="802" t="s">
        <v>128</v>
      </c>
      <c r="B12" s="803"/>
      <c r="C12" s="804"/>
      <c r="D12" s="1943" t="s">
        <v>4641</v>
      </c>
      <c r="E12" s="1938"/>
      <c r="F12" s="1938"/>
      <c r="G12" s="1938"/>
      <c r="H12" s="1938"/>
      <c r="I12" s="1938"/>
      <c r="J12" s="1938"/>
      <c r="K12" s="1944"/>
    </row>
    <row r="13" spans="1:18" ht="51" customHeight="1" thickBot="1">
      <c r="A13" s="1951"/>
      <c r="B13" s="1952"/>
      <c r="C13" s="1953"/>
      <c r="D13" s="1948" t="s">
        <v>4642</v>
      </c>
      <c r="E13" s="1949"/>
      <c r="F13" s="1949"/>
      <c r="G13" s="1949"/>
      <c r="H13" s="1949"/>
      <c r="I13" s="1949"/>
      <c r="J13" s="1949"/>
      <c r="K13" s="1950"/>
    </row>
    <row r="14" spans="1:18" ht="44.25" customHeight="1" thickBot="1">
      <c r="A14" s="802" t="s">
        <v>49</v>
      </c>
      <c r="B14" s="803"/>
      <c r="C14" s="804"/>
      <c r="D14" s="1945" t="s">
        <v>4643</v>
      </c>
      <c r="E14" s="1946"/>
      <c r="F14" s="1946"/>
      <c r="G14" s="1946"/>
      <c r="H14" s="1946"/>
      <c r="I14" s="1946"/>
      <c r="J14" s="1946"/>
      <c r="K14" s="1947"/>
    </row>
    <row r="15" spans="1:18" ht="57.75" customHeight="1" thickBot="1">
      <c r="A15" s="748" t="s">
        <v>48</v>
      </c>
      <c r="B15" s="797"/>
      <c r="C15" s="798"/>
      <c r="D15" s="868" t="s">
        <v>3294</v>
      </c>
      <c r="E15" s="869"/>
      <c r="F15" s="869"/>
      <c r="G15" s="869"/>
      <c r="H15" s="869"/>
      <c r="I15" s="869"/>
      <c r="J15" s="869"/>
      <c r="K15" s="870"/>
      <c r="L15" s="795" t="s">
        <v>47</v>
      </c>
      <c r="M15" s="795"/>
      <c r="N15" s="795"/>
      <c r="O15" s="795"/>
      <c r="P15" s="795"/>
      <c r="Q15" s="795"/>
      <c r="R15" s="795"/>
    </row>
    <row r="16" spans="1:18" ht="19.149999999999999" customHeight="1" thickBot="1">
      <c r="A16" s="142" t="s">
        <v>46</v>
      </c>
      <c r="B16" s="143"/>
      <c r="C16" s="143"/>
      <c r="D16" s="868" t="s">
        <v>3287</v>
      </c>
      <c r="E16" s="869"/>
      <c r="F16" s="869"/>
      <c r="G16" s="869"/>
      <c r="H16" s="869"/>
      <c r="I16" s="869"/>
      <c r="J16" s="869"/>
      <c r="K16" s="870"/>
      <c r="L16" s="790" t="s">
        <v>45</v>
      </c>
      <c r="M16" s="790"/>
      <c r="N16" s="790"/>
      <c r="O16" s="790"/>
      <c r="P16" s="790"/>
      <c r="Q16" s="790"/>
      <c r="R16" s="790"/>
    </row>
    <row r="17" spans="1:18" ht="50.45" customHeight="1" thickBot="1">
      <c r="A17" s="805" t="s">
        <v>44</v>
      </c>
      <c r="B17" s="806"/>
      <c r="C17" s="806"/>
      <c r="D17" s="806"/>
      <c r="E17" s="806"/>
      <c r="F17" s="781" t="s">
        <v>43</v>
      </c>
      <c r="G17" s="781"/>
      <c r="H17" s="781" t="s">
        <v>42</v>
      </c>
      <c r="I17" s="781"/>
      <c r="J17" s="781" t="s">
        <v>41</v>
      </c>
      <c r="K17" s="796"/>
      <c r="L17" s="753" t="s">
        <v>40</v>
      </c>
      <c r="M17" s="795"/>
      <c r="N17" s="795"/>
      <c r="O17" s="795"/>
      <c r="P17" s="795"/>
      <c r="Q17" s="795"/>
      <c r="R17" s="795"/>
    </row>
    <row r="18" spans="1:18" ht="50.25" customHeight="1">
      <c r="A18" s="1937" t="s">
        <v>1005</v>
      </c>
      <c r="B18" s="1938"/>
      <c r="C18" s="1938"/>
      <c r="D18" s="1938"/>
      <c r="E18" s="1938"/>
      <c r="F18" s="884" t="s">
        <v>183</v>
      </c>
      <c r="G18" s="884"/>
      <c r="H18" s="885" t="s">
        <v>1004</v>
      </c>
      <c r="I18" s="885"/>
      <c r="J18" s="886" t="s">
        <v>4638</v>
      </c>
      <c r="K18" s="887"/>
    </row>
    <row r="19" spans="1:18" ht="50.25" customHeight="1">
      <c r="A19" s="1926" t="s">
        <v>1003</v>
      </c>
      <c r="B19" s="1927"/>
      <c r="C19" s="1927"/>
      <c r="D19" s="1927"/>
      <c r="E19" s="1928"/>
      <c r="F19" s="1936" t="s">
        <v>183</v>
      </c>
      <c r="G19" s="1936"/>
      <c r="H19" s="856" t="s">
        <v>716</v>
      </c>
      <c r="I19" s="857"/>
      <c r="J19" s="856" t="s">
        <v>4633</v>
      </c>
      <c r="K19" s="858"/>
    </row>
    <row r="20" spans="1:18" ht="50.25" customHeight="1">
      <c r="A20" s="1926" t="s">
        <v>2292</v>
      </c>
      <c r="B20" s="1927"/>
      <c r="C20" s="1927"/>
      <c r="D20" s="1927"/>
      <c r="E20" s="1928"/>
      <c r="F20" s="1936" t="s">
        <v>183</v>
      </c>
      <c r="G20" s="1936"/>
      <c r="H20" s="856" t="s">
        <v>716</v>
      </c>
      <c r="I20" s="857"/>
      <c r="J20" s="856" t="s">
        <v>4633</v>
      </c>
      <c r="K20" s="858"/>
    </row>
    <row r="21" spans="1:18" ht="48" customHeight="1">
      <c r="A21" s="1926" t="s">
        <v>2294</v>
      </c>
      <c r="B21" s="1927"/>
      <c r="C21" s="1927"/>
      <c r="D21" s="1927"/>
      <c r="E21" s="1928"/>
      <c r="F21" s="1936" t="s">
        <v>183</v>
      </c>
      <c r="G21" s="1936"/>
      <c r="H21" s="856" t="s">
        <v>716</v>
      </c>
      <c r="I21" s="857"/>
      <c r="J21" s="856" t="s">
        <v>4633</v>
      </c>
      <c r="K21" s="858"/>
    </row>
    <row r="22" spans="1:18" ht="53.25" customHeight="1">
      <c r="A22" s="1926" t="s">
        <v>2293</v>
      </c>
      <c r="B22" s="1927"/>
      <c r="C22" s="1927"/>
      <c r="D22" s="1927"/>
      <c r="E22" s="1928"/>
      <c r="F22" s="1936" t="s">
        <v>183</v>
      </c>
      <c r="G22" s="1936"/>
      <c r="H22" s="856" t="s">
        <v>716</v>
      </c>
      <c r="I22" s="857"/>
      <c r="J22" s="856" t="s">
        <v>4633</v>
      </c>
      <c r="K22" s="858"/>
    </row>
    <row r="23" spans="1:18" ht="38.25" customHeight="1">
      <c r="A23" s="1926" t="s">
        <v>3561</v>
      </c>
      <c r="B23" s="1927"/>
      <c r="C23" s="1927"/>
      <c r="D23" s="1927"/>
      <c r="E23" s="1928"/>
      <c r="F23" s="1936" t="s">
        <v>183</v>
      </c>
      <c r="G23" s="1936"/>
      <c r="H23" s="856" t="s">
        <v>716</v>
      </c>
      <c r="I23" s="857"/>
      <c r="J23" s="856" t="s">
        <v>4633</v>
      </c>
      <c r="K23" s="858"/>
    </row>
    <row r="24" spans="1:18" ht="38.25" customHeight="1">
      <c r="A24" s="1926" t="s">
        <v>2295</v>
      </c>
      <c r="B24" s="1927"/>
      <c r="C24" s="1927"/>
      <c r="D24" s="1927"/>
      <c r="E24" s="1928"/>
      <c r="F24" s="1936" t="s">
        <v>183</v>
      </c>
      <c r="G24" s="1936"/>
      <c r="H24" s="856" t="s">
        <v>716</v>
      </c>
      <c r="I24" s="857"/>
      <c r="J24" s="856" t="s">
        <v>4633</v>
      </c>
      <c r="K24" s="858"/>
    </row>
    <row r="25" spans="1:18" ht="35.25" customHeight="1">
      <c r="A25" s="1926" t="s">
        <v>2296</v>
      </c>
      <c r="B25" s="1927"/>
      <c r="C25" s="1927"/>
      <c r="D25" s="1927"/>
      <c r="E25" s="1928"/>
      <c r="F25" s="1936" t="s">
        <v>183</v>
      </c>
      <c r="G25" s="1936"/>
      <c r="H25" s="856" t="s">
        <v>716</v>
      </c>
      <c r="I25" s="857"/>
      <c r="J25" s="856" t="s">
        <v>4633</v>
      </c>
      <c r="K25" s="858"/>
    </row>
    <row r="26" spans="1:18" ht="50.25" customHeight="1">
      <c r="A26" s="1926" t="s">
        <v>2297</v>
      </c>
      <c r="B26" s="1927"/>
      <c r="C26" s="1927"/>
      <c r="D26" s="1927"/>
      <c r="E26" s="1928"/>
      <c r="F26" s="1936" t="s">
        <v>183</v>
      </c>
      <c r="G26" s="1936"/>
      <c r="H26" s="856" t="s">
        <v>716</v>
      </c>
      <c r="I26" s="857"/>
      <c r="J26" s="856" t="s">
        <v>4633</v>
      </c>
      <c r="K26" s="858"/>
    </row>
    <row r="27" spans="1:18" ht="33" customHeight="1">
      <c r="A27" s="1926" t="s">
        <v>2298</v>
      </c>
      <c r="B27" s="1927"/>
      <c r="C27" s="1927"/>
      <c r="D27" s="1927"/>
      <c r="E27" s="1928"/>
      <c r="F27" s="1936" t="s">
        <v>183</v>
      </c>
      <c r="G27" s="1936"/>
      <c r="H27" s="856" t="s">
        <v>716</v>
      </c>
      <c r="I27" s="857"/>
      <c r="J27" s="856" t="s">
        <v>4633</v>
      </c>
      <c r="K27" s="858"/>
    </row>
    <row r="28" spans="1:18" ht="36.75" customHeight="1">
      <c r="A28" s="1926" t="s">
        <v>3562</v>
      </c>
      <c r="B28" s="1927"/>
      <c r="C28" s="1927"/>
      <c r="D28" s="1927"/>
      <c r="E28" s="1928"/>
      <c r="F28" s="1936" t="s">
        <v>183</v>
      </c>
      <c r="G28" s="1936"/>
      <c r="H28" s="856" t="s">
        <v>716</v>
      </c>
      <c r="I28" s="857"/>
      <c r="J28" s="856" t="s">
        <v>4633</v>
      </c>
      <c r="K28" s="858"/>
    </row>
    <row r="29" spans="1:18" ht="36.75" customHeight="1">
      <c r="A29" s="1926" t="s">
        <v>2299</v>
      </c>
      <c r="B29" s="1927"/>
      <c r="C29" s="1927"/>
      <c r="D29" s="1927"/>
      <c r="E29" s="1928"/>
      <c r="F29" s="1936" t="s">
        <v>183</v>
      </c>
      <c r="G29" s="1936"/>
      <c r="H29" s="856" t="s">
        <v>716</v>
      </c>
      <c r="I29" s="857"/>
      <c r="J29" s="856" t="s">
        <v>4633</v>
      </c>
      <c r="K29" s="858"/>
    </row>
    <row r="30" spans="1:18" ht="35.25" customHeight="1">
      <c r="A30" s="1926" t="s">
        <v>2300</v>
      </c>
      <c r="B30" s="1927"/>
      <c r="C30" s="1927"/>
      <c r="D30" s="1927"/>
      <c r="E30" s="1928"/>
      <c r="F30" s="1936" t="s">
        <v>183</v>
      </c>
      <c r="G30" s="1936"/>
      <c r="H30" s="856" t="s">
        <v>552</v>
      </c>
      <c r="I30" s="857"/>
      <c r="J30" s="856" t="s">
        <v>4637</v>
      </c>
      <c r="K30" s="858"/>
    </row>
    <row r="31" spans="1:18" ht="51" customHeight="1">
      <c r="A31" s="1926" t="s">
        <v>3563</v>
      </c>
      <c r="B31" s="1927"/>
      <c r="C31" s="1927"/>
      <c r="D31" s="1927"/>
      <c r="E31" s="1928"/>
      <c r="F31" s="1936" t="s">
        <v>183</v>
      </c>
      <c r="G31" s="1936"/>
      <c r="H31" s="856" t="s">
        <v>4636</v>
      </c>
      <c r="I31" s="857"/>
      <c r="J31" s="856" t="s">
        <v>4635</v>
      </c>
      <c r="K31" s="858"/>
    </row>
    <row r="32" spans="1:18" ht="52.5" customHeight="1">
      <c r="A32" s="1926" t="s">
        <v>3564</v>
      </c>
      <c r="B32" s="1927"/>
      <c r="C32" s="1927"/>
      <c r="D32" s="1927"/>
      <c r="E32" s="1928"/>
      <c r="F32" s="1936" t="s">
        <v>183</v>
      </c>
      <c r="G32" s="1936"/>
      <c r="H32" s="856" t="s">
        <v>345</v>
      </c>
      <c r="I32" s="857"/>
      <c r="J32" s="856" t="s">
        <v>4634</v>
      </c>
      <c r="K32" s="858"/>
    </row>
    <row r="33" spans="1:11" ht="66.75" customHeight="1">
      <c r="A33" s="1926" t="s">
        <v>1002</v>
      </c>
      <c r="B33" s="1927"/>
      <c r="C33" s="1927"/>
      <c r="D33" s="1927"/>
      <c r="E33" s="1928"/>
      <c r="F33" s="947" t="s">
        <v>105</v>
      </c>
      <c r="G33" s="1925"/>
      <c r="H33" s="856" t="s">
        <v>116</v>
      </c>
      <c r="I33" s="857"/>
      <c r="J33" s="856" t="s">
        <v>486</v>
      </c>
      <c r="K33" s="858"/>
    </row>
    <row r="34" spans="1:11" ht="51" customHeight="1">
      <c r="A34" s="1934" t="s">
        <v>1001</v>
      </c>
      <c r="B34" s="1935"/>
      <c r="C34" s="1935"/>
      <c r="D34" s="1935"/>
      <c r="E34" s="1935"/>
      <c r="F34" s="947" t="s">
        <v>105</v>
      </c>
      <c r="G34" s="1925"/>
      <c r="H34" s="856" t="s">
        <v>716</v>
      </c>
      <c r="I34" s="857"/>
      <c r="J34" s="856" t="s">
        <v>4633</v>
      </c>
      <c r="K34" s="858"/>
    </row>
    <row r="35" spans="1:11" ht="41.25" customHeight="1">
      <c r="A35" s="842" t="s">
        <v>1000</v>
      </c>
      <c r="B35" s="1924"/>
      <c r="C35" s="1924"/>
      <c r="D35" s="1924"/>
      <c r="E35" s="1924"/>
      <c r="F35" s="947" t="s">
        <v>105</v>
      </c>
      <c r="G35" s="1925"/>
      <c r="H35" s="856" t="s">
        <v>716</v>
      </c>
      <c r="I35" s="857"/>
      <c r="J35" s="856" t="s">
        <v>4633</v>
      </c>
      <c r="K35" s="858"/>
    </row>
    <row r="36" spans="1:11" ht="50.25" customHeight="1">
      <c r="A36" s="842" t="s">
        <v>999</v>
      </c>
      <c r="B36" s="1924"/>
      <c r="C36" s="1924"/>
      <c r="D36" s="1924"/>
      <c r="E36" s="1924"/>
      <c r="F36" s="947" t="s">
        <v>105</v>
      </c>
      <c r="G36" s="1925"/>
      <c r="H36" s="856" t="s">
        <v>716</v>
      </c>
      <c r="I36" s="857"/>
      <c r="J36" s="856" t="s">
        <v>4633</v>
      </c>
      <c r="K36" s="858"/>
    </row>
    <row r="37" spans="1:11" ht="50.25" customHeight="1">
      <c r="A37" s="842" t="s">
        <v>2302</v>
      </c>
      <c r="B37" s="1924"/>
      <c r="C37" s="1924"/>
      <c r="D37" s="1924"/>
      <c r="E37" s="1924"/>
      <c r="F37" s="947" t="s">
        <v>105</v>
      </c>
      <c r="G37" s="1925"/>
      <c r="H37" s="856" t="s">
        <v>716</v>
      </c>
      <c r="I37" s="857"/>
      <c r="J37" s="856" t="s">
        <v>4633</v>
      </c>
      <c r="K37" s="858"/>
    </row>
    <row r="38" spans="1:11" ht="48.75" customHeight="1">
      <c r="A38" s="1926" t="s">
        <v>3565</v>
      </c>
      <c r="B38" s="1927"/>
      <c r="C38" s="1927"/>
      <c r="D38" s="1927"/>
      <c r="E38" s="1928"/>
      <c r="F38" s="947" t="s">
        <v>105</v>
      </c>
      <c r="G38" s="1925"/>
      <c r="H38" s="856" t="s">
        <v>716</v>
      </c>
      <c r="I38" s="857"/>
      <c r="J38" s="856" t="s">
        <v>4633</v>
      </c>
      <c r="K38" s="858"/>
    </row>
    <row r="39" spans="1:11" ht="48.75" customHeight="1">
      <c r="A39" s="1926" t="s">
        <v>2303</v>
      </c>
      <c r="B39" s="1927"/>
      <c r="C39" s="1927"/>
      <c r="D39" s="1927"/>
      <c r="E39" s="1928"/>
      <c r="F39" s="947" t="s">
        <v>105</v>
      </c>
      <c r="G39" s="1925"/>
      <c r="H39" s="856" t="s">
        <v>716</v>
      </c>
      <c r="I39" s="857"/>
      <c r="J39" s="856" t="s">
        <v>4633</v>
      </c>
      <c r="K39" s="858"/>
    </row>
    <row r="40" spans="1:11" ht="48.75" customHeight="1">
      <c r="A40" s="1926" t="s">
        <v>2304</v>
      </c>
      <c r="B40" s="1927"/>
      <c r="C40" s="1927"/>
      <c r="D40" s="1927"/>
      <c r="E40" s="1928"/>
      <c r="F40" s="947" t="s">
        <v>105</v>
      </c>
      <c r="G40" s="1925"/>
      <c r="H40" s="856" t="s">
        <v>716</v>
      </c>
      <c r="I40" s="857"/>
      <c r="J40" s="856" t="s">
        <v>4633</v>
      </c>
      <c r="K40" s="858"/>
    </row>
    <row r="41" spans="1:11" ht="35.25" customHeight="1">
      <c r="A41" s="1926" t="s">
        <v>3566</v>
      </c>
      <c r="B41" s="1927"/>
      <c r="C41" s="1927"/>
      <c r="D41" s="1927"/>
      <c r="E41" s="1928"/>
      <c r="F41" s="947" t="s">
        <v>105</v>
      </c>
      <c r="G41" s="1925"/>
      <c r="H41" s="856" t="s">
        <v>716</v>
      </c>
      <c r="I41" s="857"/>
      <c r="J41" s="856" t="s">
        <v>4633</v>
      </c>
      <c r="K41" s="858"/>
    </row>
    <row r="42" spans="1:11" ht="35.25" customHeight="1">
      <c r="A42" s="1926" t="s">
        <v>2305</v>
      </c>
      <c r="B42" s="1927"/>
      <c r="C42" s="1927"/>
      <c r="D42" s="1927"/>
      <c r="E42" s="1928"/>
      <c r="F42" s="947" t="s">
        <v>105</v>
      </c>
      <c r="G42" s="1925"/>
      <c r="H42" s="856" t="s">
        <v>716</v>
      </c>
      <c r="I42" s="857"/>
      <c r="J42" s="856" t="s">
        <v>4633</v>
      </c>
      <c r="K42" s="858"/>
    </row>
    <row r="43" spans="1:11" ht="39" customHeight="1">
      <c r="A43" s="1926" t="s">
        <v>2306</v>
      </c>
      <c r="B43" s="1927"/>
      <c r="C43" s="1927"/>
      <c r="D43" s="1927"/>
      <c r="E43" s="1928"/>
      <c r="F43" s="947" t="s">
        <v>105</v>
      </c>
      <c r="G43" s="1925"/>
      <c r="H43" s="856" t="s">
        <v>716</v>
      </c>
      <c r="I43" s="857"/>
      <c r="J43" s="856" t="s">
        <v>4633</v>
      </c>
      <c r="K43" s="858"/>
    </row>
    <row r="44" spans="1:11" ht="39" customHeight="1">
      <c r="A44" s="1926" t="s">
        <v>2307</v>
      </c>
      <c r="B44" s="1927"/>
      <c r="C44" s="1927"/>
      <c r="D44" s="1927"/>
      <c r="E44" s="1928"/>
      <c r="F44" s="947" t="s">
        <v>105</v>
      </c>
      <c r="G44" s="1925"/>
      <c r="H44" s="856" t="s">
        <v>716</v>
      </c>
      <c r="I44" s="857"/>
      <c r="J44" s="856" t="s">
        <v>4633</v>
      </c>
      <c r="K44" s="858"/>
    </row>
    <row r="45" spans="1:11" ht="64.5" customHeight="1">
      <c r="A45" s="1926" t="s">
        <v>2308</v>
      </c>
      <c r="B45" s="1927"/>
      <c r="C45" s="1927"/>
      <c r="D45" s="1927"/>
      <c r="E45" s="1928"/>
      <c r="F45" s="947" t="s">
        <v>105</v>
      </c>
      <c r="G45" s="1925"/>
      <c r="H45" s="856" t="s">
        <v>716</v>
      </c>
      <c r="I45" s="857"/>
      <c r="J45" s="856" t="s">
        <v>4633</v>
      </c>
      <c r="K45" s="858"/>
    </row>
    <row r="46" spans="1:11" ht="69.75" customHeight="1">
      <c r="A46" s="1926" t="s">
        <v>2309</v>
      </c>
      <c r="B46" s="1927"/>
      <c r="C46" s="1927"/>
      <c r="D46" s="1927"/>
      <c r="E46" s="1928"/>
      <c r="F46" s="947" t="s">
        <v>105</v>
      </c>
      <c r="G46" s="1925"/>
      <c r="H46" s="856" t="s">
        <v>716</v>
      </c>
      <c r="I46" s="857"/>
      <c r="J46" s="856" t="s">
        <v>4633</v>
      </c>
      <c r="K46" s="858"/>
    </row>
    <row r="47" spans="1:11" ht="35.25" customHeight="1" thickBot="1">
      <c r="A47" s="1926" t="s">
        <v>2310</v>
      </c>
      <c r="B47" s="1927"/>
      <c r="C47" s="1927"/>
      <c r="D47" s="1927"/>
      <c r="E47" s="1928"/>
      <c r="F47" s="947" t="s">
        <v>105</v>
      </c>
      <c r="G47" s="1925"/>
      <c r="H47" s="856" t="s">
        <v>716</v>
      </c>
      <c r="I47" s="857"/>
      <c r="J47" s="856" t="s">
        <v>4633</v>
      </c>
      <c r="K47" s="858"/>
    </row>
    <row r="48" spans="1:11" ht="39.75" customHeight="1" thickBot="1">
      <c r="A48" s="748" t="s">
        <v>17</v>
      </c>
      <c r="B48" s="749"/>
      <c r="C48" s="1932" t="s">
        <v>4451</v>
      </c>
      <c r="D48" s="1932"/>
      <c r="E48" s="1932"/>
      <c r="F48" s="1932"/>
      <c r="G48" s="1932"/>
      <c r="H48" s="1932"/>
      <c r="I48" s="1932"/>
      <c r="J48" s="1932"/>
      <c r="K48" s="1933"/>
    </row>
    <row r="49" spans="1:11" ht="231" customHeight="1" thickBot="1">
      <c r="A49" s="748" t="s">
        <v>14</v>
      </c>
      <c r="B49" s="749"/>
      <c r="C49" s="869" t="s">
        <v>5094</v>
      </c>
      <c r="D49" s="869"/>
      <c r="E49" s="869"/>
      <c r="F49" s="869"/>
      <c r="G49" s="869"/>
      <c r="H49" s="869"/>
      <c r="I49" s="869"/>
      <c r="J49" s="869"/>
      <c r="K49" s="870"/>
    </row>
    <row r="50" spans="1:11" ht="26.45" customHeight="1">
      <c r="A50" s="846" t="s">
        <v>13</v>
      </c>
      <c r="B50" s="847"/>
      <c r="C50" s="902" t="s">
        <v>996</v>
      </c>
      <c r="D50" s="903"/>
      <c r="E50" s="903"/>
      <c r="F50" s="903"/>
      <c r="G50" s="903"/>
      <c r="H50" s="903"/>
      <c r="I50" s="903"/>
      <c r="J50" s="903"/>
      <c r="K50" s="904"/>
    </row>
    <row r="51" spans="1:11" ht="26.45" customHeight="1">
      <c r="A51" s="848"/>
      <c r="B51" s="849"/>
      <c r="C51" s="706" t="s">
        <v>995</v>
      </c>
      <c r="D51" s="901"/>
      <c r="E51" s="901"/>
      <c r="F51" s="901"/>
      <c r="G51" s="901"/>
      <c r="H51" s="901"/>
      <c r="I51" s="901"/>
      <c r="J51" s="901"/>
      <c r="K51" s="858"/>
    </row>
    <row r="52" spans="1:11" ht="26.45" customHeight="1" thickBot="1">
      <c r="A52" s="850"/>
      <c r="B52" s="851"/>
      <c r="C52" s="898" t="s">
        <v>994</v>
      </c>
      <c r="D52" s="899"/>
      <c r="E52" s="899"/>
      <c r="F52" s="899"/>
      <c r="G52" s="899"/>
      <c r="H52" s="899"/>
      <c r="I52" s="899"/>
      <c r="J52" s="899"/>
      <c r="K52" s="900"/>
    </row>
    <row r="53" spans="1:11" ht="32.25" customHeight="1">
      <c r="A53" s="1929" t="s">
        <v>7</v>
      </c>
      <c r="B53" s="1930"/>
      <c r="C53" s="706" t="s">
        <v>4632</v>
      </c>
      <c r="D53" s="901"/>
      <c r="E53" s="901"/>
      <c r="F53" s="901"/>
      <c r="G53" s="901"/>
      <c r="H53" s="901"/>
      <c r="I53" s="901"/>
      <c r="J53" s="901"/>
      <c r="K53" s="858"/>
    </row>
    <row r="54" spans="1:11" ht="32.25" customHeight="1">
      <c r="A54" s="1929"/>
      <c r="B54" s="1930"/>
      <c r="C54" s="706" t="s">
        <v>4631</v>
      </c>
      <c r="D54" s="901"/>
      <c r="E54" s="901"/>
      <c r="F54" s="901"/>
      <c r="G54" s="901"/>
      <c r="H54" s="901"/>
      <c r="I54" s="901"/>
      <c r="J54" s="901"/>
      <c r="K54" s="858"/>
    </row>
    <row r="55" spans="1:11" ht="30.75" customHeight="1">
      <c r="A55" s="1929"/>
      <c r="B55" s="1930"/>
      <c r="C55" s="706" t="s">
        <v>4630</v>
      </c>
      <c r="D55" s="901"/>
      <c r="E55" s="901"/>
      <c r="F55" s="901"/>
      <c r="G55" s="901"/>
      <c r="H55" s="901"/>
      <c r="I55" s="901"/>
      <c r="J55" s="901"/>
      <c r="K55" s="858"/>
    </row>
    <row r="56" spans="1:11" ht="32.25" customHeight="1">
      <c r="A56" s="1929"/>
      <c r="B56" s="1930"/>
      <c r="C56" s="706" t="s">
        <v>4629</v>
      </c>
      <c r="D56" s="901"/>
      <c r="E56" s="901"/>
      <c r="F56" s="901"/>
      <c r="G56" s="901"/>
      <c r="H56" s="901"/>
      <c r="I56" s="901"/>
      <c r="J56" s="901"/>
      <c r="K56" s="858"/>
    </row>
    <row r="57" spans="1:11" ht="22.5" customHeight="1">
      <c r="A57" s="1929"/>
      <c r="B57" s="1930"/>
      <c r="C57" s="943" t="s">
        <v>4628</v>
      </c>
      <c r="D57" s="944"/>
      <c r="E57" s="944"/>
      <c r="F57" s="944"/>
      <c r="G57" s="944"/>
      <c r="H57" s="944"/>
      <c r="I57" s="944"/>
      <c r="J57" s="944"/>
      <c r="K57" s="945"/>
    </row>
    <row r="58" spans="1:11" ht="21.75" customHeight="1">
      <c r="A58" s="1929"/>
      <c r="B58" s="1930"/>
      <c r="C58" s="706" t="s">
        <v>4627</v>
      </c>
      <c r="D58" s="901"/>
      <c r="E58" s="901"/>
      <c r="F58" s="901"/>
      <c r="G58" s="901"/>
      <c r="H58" s="901"/>
      <c r="I58" s="901"/>
      <c r="J58" s="901"/>
      <c r="K58" s="858"/>
    </row>
    <row r="59" spans="1:11" ht="24.75" customHeight="1">
      <c r="A59" s="1929"/>
      <c r="B59" s="1930"/>
      <c r="C59" s="706" t="s">
        <v>4644</v>
      </c>
      <c r="D59" s="901"/>
      <c r="E59" s="901"/>
      <c r="F59" s="901"/>
      <c r="G59" s="901"/>
      <c r="H59" s="901"/>
      <c r="I59" s="901"/>
      <c r="J59" s="901"/>
      <c r="K59" s="858"/>
    </row>
    <row r="60" spans="1:11" ht="35.25" customHeight="1">
      <c r="A60" s="1929"/>
      <c r="B60" s="1930"/>
      <c r="C60" s="857" t="s">
        <v>4626</v>
      </c>
      <c r="D60" s="1471"/>
      <c r="E60" s="1471"/>
      <c r="F60" s="1471"/>
      <c r="G60" s="1471"/>
      <c r="H60" s="1471"/>
      <c r="I60" s="1471"/>
      <c r="J60" s="1471"/>
      <c r="K60" s="1493"/>
    </row>
    <row r="61" spans="1:11" ht="33.75" customHeight="1">
      <c r="A61" s="1929"/>
      <c r="B61" s="1930"/>
      <c r="C61" s="857" t="s">
        <v>4625</v>
      </c>
      <c r="D61" s="1471"/>
      <c r="E61" s="1471"/>
      <c r="F61" s="1471"/>
      <c r="G61" s="1471"/>
      <c r="H61" s="1471"/>
      <c r="I61" s="1471"/>
      <c r="J61" s="1471"/>
      <c r="K61" s="1493"/>
    </row>
    <row r="62" spans="1:11" ht="30.75" customHeight="1">
      <c r="A62" s="1929"/>
      <c r="B62" s="1930"/>
      <c r="C62" s="706" t="s">
        <v>4624</v>
      </c>
      <c r="D62" s="901"/>
      <c r="E62" s="901"/>
      <c r="F62" s="901"/>
      <c r="G62" s="901"/>
      <c r="H62" s="901"/>
      <c r="I62" s="901"/>
      <c r="J62" s="901"/>
      <c r="K62" s="858"/>
    </row>
    <row r="63" spans="1:11" ht="24.75" customHeight="1" thickBot="1">
      <c r="A63" s="828"/>
      <c r="B63" s="1931"/>
      <c r="C63" s="706" t="s">
        <v>4623</v>
      </c>
      <c r="D63" s="901"/>
      <c r="E63" s="901"/>
      <c r="F63" s="901"/>
      <c r="G63" s="901"/>
      <c r="H63" s="901"/>
      <c r="I63" s="901"/>
      <c r="J63" s="901"/>
      <c r="K63" s="858"/>
    </row>
    <row r="64" spans="1:11" ht="15.75" thickBot="1">
      <c r="A64" s="817" t="s">
        <v>6</v>
      </c>
      <c r="B64" s="818"/>
      <c r="C64" s="818"/>
      <c r="D64" s="818"/>
      <c r="E64" s="818"/>
      <c r="F64" s="818"/>
      <c r="G64" s="818"/>
      <c r="H64" s="818"/>
      <c r="I64" s="818"/>
      <c r="J64" s="818"/>
      <c r="K64" s="819"/>
    </row>
    <row r="65" spans="1:12">
      <c r="A65" s="141" t="s">
        <v>5</v>
      </c>
      <c r="B65" s="139"/>
      <c r="C65" s="139"/>
      <c r="D65" s="139"/>
      <c r="E65" s="139"/>
      <c r="F65" s="871">
        <v>30</v>
      </c>
      <c r="G65" s="872"/>
      <c r="H65" s="872"/>
      <c r="I65" s="872"/>
      <c r="J65" s="872"/>
      <c r="K65" s="873"/>
      <c r="L65" s="137" t="s">
        <v>4</v>
      </c>
    </row>
    <row r="66" spans="1:12">
      <c r="A66" s="140" t="s">
        <v>3</v>
      </c>
      <c r="B66" s="194"/>
      <c r="C66" s="194"/>
      <c r="D66" s="194"/>
      <c r="E66" s="194"/>
      <c r="F66" s="874">
        <v>20</v>
      </c>
      <c r="G66" s="875"/>
      <c r="H66" s="875"/>
      <c r="I66" s="875"/>
      <c r="J66" s="875"/>
      <c r="K66" s="876"/>
      <c r="L66" s="137" t="s">
        <v>2</v>
      </c>
    </row>
    <row r="67" spans="1:12" ht="15.75" thickBot="1">
      <c r="A67" s="865" t="s">
        <v>1</v>
      </c>
      <c r="B67" s="866"/>
      <c r="C67" s="866"/>
      <c r="D67" s="866"/>
      <c r="E67" s="867"/>
      <c r="F67" s="877" t="s">
        <v>196</v>
      </c>
      <c r="G67" s="878"/>
      <c r="H67" s="878"/>
      <c r="I67" s="878"/>
      <c r="J67" s="878"/>
      <c r="K67" s="879"/>
    </row>
    <row r="68" spans="1:12" ht="39.75" customHeight="1" thickBot="1">
      <c r="A68" s="748" t="s">
        <v>4432</v>
      </c>
      <c r="B68" s="797"/>
      <c r="C68" s="797"/>
      <c r="D68" s="797"/>
      <c r="E68" s="798"/>
      <c r="F68" s="868" t="s">
        <v>5095</v>
      </c>
      <c r="G68" s="869"/>
      <c r="H68" s="869"/>
      <c r="I68" s="869"/>
      <c r="J68" s="869"/>
      <c r="K68" s="870"/>
    </row>
  </sheetData>
  <mergeCells count="192">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A5:C5"/>
    <mergeCell ref="D5:E5"/>
    <mergeCell ref="F5:H5"/>
    <mergeCell ref="I5:K5"/>
    <mergeCell ref="I4:K4"/>
    <mergeCell ref="L15:R15"/>
    <mergeCell ref="H21:I21"/>
    <mergeCell ref="D16:K16"/>
    <mergeCell ref="L16:R16"/>
    <mergeCell ref="A7:C7"/>
    <mergeCell ref="D7:K7"/>
    <mergeCell ref="A8:K8"/>
    <mergeCell ref="D11:K11"/>
    <mergeCell ref="D12:K12"/>
    <mergeCell ref="L5:Q6"/>
    <mergeCell ref="A6:C6"/>
    <mergeCell ref="D6:K6"/>
    <mergeCell ref="A14:C14"/>
    <mergeCell ref="D14:K14"/>
    <mergeCell ref="D10:K10"/>
    <mergeCell ref="D9:K9"/>
    <mergeCell ref="D13:K13"/>
    <mergeCell ref="A15:C15"/>
    <mergeCell ref="D15:K15"/>
    <mergeCell ref="A9:C11"/>
    <mergeCell ref="A12:C13"/>
    <mergeCell ref="A22:E22"/>
    <mergeCell ref="F22:G22"/>
    <mergeCell ref="H22:I22"/>
    <mergeCell ref="J22:K22"/>
    <mergeCell ref="J27:K27"/>
    <mergeCell ref="F17:G17"/>
    <mergeCell ref="H17:I17"/>
    <mergeCell ref="J17:K17"/>
    <mergeCell ref="L17:R17"/>
    <mergeCell ref="A18:E18"/>
    <mergeCell ref="F18:G18"/>
    <mergeCell ref="H18:I18"/>
    <mergeCell ref="J18:K18"/>
    <mergeCell ref="A17:E17"/>
    <mergeCell ref="A19:E19"/>
    <mergeCell ref="F19:G19"/>
    <mergeCell ref="H19:I19"/>
    <mergeCell ref="J19:K19"/>
    <mergeCell ref="A20:E20"/>
    <mergeCell ref="F20:G20"/>
    <mergeCell ref="H20:I20"/>
    <mergeCell ref="J20:K20"/>
    <mergeCell ref="A21:E21"/>
    <mergeCell ref="F21:G21"/>
    <mergeCell ref="J21:K21"/>
    <mergeCell ref="A30:E30"/>
    <mergeCell ref="F30:G30"/>
    <mergeCell ref="H30:I30"/>
    <mergeCell ref="J30:K30"/>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A28:E28"/>
    <mergeCell ref="F28:G28"/>
    <mergeCell ref="H28:I28"/>
    <mergeCell ref="J28:K28"/>
    <mergeCell ref="A29:E29"/>
    <mergeCell ref="F29:G29"/>
    <mergeCell ref="H29:I29"/>
    <mergeCell ref="J29:K29"/>
    <mergeCell ref="J32:K32"/>
    <mergeCell ref="A31:E31"/>
    <mergeCell ref="F31:G31"/>
    <mergeCell ref="H31:I31"/>
    <mergeCell ref="J31:K31"/>
    <mergeCell ref="A32:E32"/>
    <mergeCell ref="F32:G32"/>
    <mergeCell ref="H32:I32"/>
    <mergeCell ref="A33:E33"/>
    <mergeCell ref="F33:G33"/>
    <mergeCell ref="H33:I33"/>
    <mergeCell ref="J33:K33"/>
    <mergeCell ref="H40:I40"/>
    <mergeCell ref="J40:K40"/>
    <mergeCell ref="A41:E41"/>
    <mergeCell ref="F41:G41"/>
    <mergeCell ref="H41:I41"/>
    <mergeCell ref="J41:K41"/>
    <mergeCell ref="A34:E34"/>
    <mergeCell ref="F34:G34"/>
    <mergeCell ref="H34:I34"/>
    <mergeCell ref="J34:K34"/>
    <mergeCell ref="A35:E35"/>
    <mergeCell ref="F35:G35"/>
    <mergeCell ref="H35:I35"/>
    <mergeCell ref="J35:K35"/>
    <mergeCell ref="F42:G42"/>
    <mergeCell ref="H42:I42"/>
    <mergeCell ref="J42:K42"/>
    <mergeCell ref="A40:E40"/>
    <mergeCell ref="F40:G40"/>
    <mergeCell ref="A68:E68"/>
    <mergeCell ref="F68:K68"/>
    <mergeCell ref="A53:B63"/>
    <mergeCell ref="C63:K63"/>
    <mergeCell ref="A64:K64"/>
    <mergeCell ref="F65:K65"/>
    <mergeCell ref="C58:K58"/>
    <mergeCell ref="A47:E47"/>
    <mergeCell ref="F47:G47"/>
    <mergeCell ref="H47:I47"/>
    <mergeCell ref="J47:K47"/>
    <mergeCell ref="A48:B48"/>
    <mergeCell ref="C48:K48"/>
    <mergeCell ref="A49:B49"/>
    <mergeCell ref="C49:K49"/>
    <mergeCell ref="A50:B52"/>
    <mergeCell ref="C50:K50"/>
    <mergeCell ref="C51:K51"/>
    <mergeCell ref="A67:E67"/>
    <mergeCell ref="F67:K67"/>
    <mergeCell ref="A43:E43"/>
    <mergeCell ref="F43:G43"/>
    <mergeCell ref="H43:I43"/>
    <mergeCell ref="J43:K43"/>
    <mergeCell ref="A44:E44"/>
    <mergeCell ref="F44:G44"/>
    <mergeCell ref="H44:I44"/>
    <mergeCell ref="J44:K44"/>
    <mergeCell ref="A45:E45"/>
    <mergeCell ref="F45:G45"/>
    <mergeCell ref="H45:I45"/>
    <mergeCell ref="J45:K45"/>
    <mergeCell ref="A46:E46"/>
    <mergeCell ref="F46:G46"/>
    <mergeCell ref="J46:K46"/>
    <mergeCell ref="H46:I46"/>
    <mergeCell ref="C55:K55"/>
    <mergeCell ref="C59:K59"/>
    <mergeCell ref="C60:K60"/>
    <mergeCell ref="C61:K61"/>
    <mergeCell ref="C62:K62"/>
    <mergeCell ref="F66:K66"/>
    <mergeCell ref="A36:E36"/>
    <mergeCell ref="F36:G36"/>
    <mergeCell ref="H36:I36"/>
    <mergeCell ref="J36:K36"/>
    <mergeCell ref="A37:E37"/>
    <mergeCell ref="F37:G37"/>
    <mergeCell ref="H37:I37"/>
    <mergeCell ref="J37:K37"/>
    <mergeCell ref="A39:E39"/>
    <mergeCell ref="F39:G39"/>
    <mergeCell ref="H39:I39"/>
    <mergeCell ref="J39:K39"/>
    <mergeCell ref="A38:E38"/>
    <mergeCell ref="F38:G38"/>
    <mergeCell ref="H38:I38"/>
    <mergeCell ref="J38:K38"/>
    <mergeCell ref="C52:K52"/>
    <mergeCell ref="C57:K57"/>
    <mergeCell ref="C56:K56"/>
    <mergeCell ref="C53:K53"/>
    <mergeCell ref="C54:K54"/>
    <mergeCell ref="A42:E42"/>
  </mergeCells>
  <pageMargins left="0.19685039370078741" right="0.19685039370078741" top="0.19685039370078741" bottom="0.19685039370078741" header="0.31496062992125984" footer="0.31496062992125984"/>
  <pageSetup paperSize="9" scale="59" fitToHeight="0" orientation="portrait" horizontalDpi="4294967295" verticalDpi="429496729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Normal="100" workbookViewId="0">
      <selection activeCell="M75" sqref="M75"/>
    </sheetView>
  </sheetViews>
  <sheetFormatPr defaultColWidth="9.140625" defaultRowHeight="15"/>
  <cols>
    <col min="1" max="2" width="9.140625" style="1"/>
    <col min="3" max="3" width="8.5703125" style="1" customWidth="1"/>
    <col min="4" max="4" width="9.140625" style="1"/>
    <col min="5" max="5" width="10.42578125" style="1" customWidth="1"/>
    <col min="6" max="7" width="9.140625" style="1"/>
    <col min="8" max="8" width="9.42578125" style="1" customWidth="1"/>
    <col min="9" max="9" width="8.85546875" style="1" customWidth="1"/>
    <col min="10" max="10" width="7.42578125" style="1" customWidth="1"/>
    <col min="11" max="11" width="8.7109375" style="1" customWidth="1"/>
    <col min="12" max="16" width="9.140625" style="1"/>
    <col min="17" max="17" width="13.85546875" style="1" customWidth="1"/>
    <col min="18" max="16384" width="9.140625" style="1"/>
  </cols>
  <sheetData>
    <row r="1" spans="1:17" ht="37.5" customHeight="1" thickBot="1">
      <c r="A1" s="624" t="s">
        <v>74</v>
      </c>
      <c r="B1" s="625"/>
      <c r="C1" s="625"/>
      <c r="D1" s="626" t="s">
        <v>73</v>
      </c>
      <c r="E1" s="627"/>
      <c r="F1" s="594" t="s">
        <v>72</v>
      </c>
      <c r="G1" s="595"/>
      <c r="H1" s="596"/>
      <c r="I1" s="735" t="s">
        <v>2311</v>
      </c>
      <c r="J1" s="736"/>
      <c r="K1" s="737"/>
    </row>
    <row r="2" spans="1:17" ht="49.5" customHeight="1" thickBot="1">
      <c r="A2" s="594" t="s">
        <v>70</v>
      </c>
      <c r="B2" s="595"/>
      <c r="C2" s="596"/>
      <c r="D2" s="735" t="s">
        <v>1854</v>
      </c>
      <c r="E2" s="737"/>
      <c r="F2" s="594" t="s">
        <v>68</v>
      </c>
      <c r="G2" s="595"/>
      <c r="H2" s="596"/>
      <c r="I2" s="648" t="s">
        <v>67</v>
      </c>
      <c r="J2" s="649"/>
      <c r="K2" s="650"/>
    </row>
    <row r="3" spans="1:17" ht="15.75" thickBot="1">
      <c r="A3" s="663" t="s">
        <v>66</v>
      </c>
      <c r="B3" s="664"/>
      <c r="C3" s="665"/>
      <c r="D3" s="651" t="s">
        <v>335</v>
      </c>
      <c r="E3" s="652"/>
      <c r="F3" s="663" t="s">
        <v>65</v>
      </c>
      <c r="G3" s="664"/>
      <c r="H3" s="665"/>
      <c r="I3" s="651">
        <v>2</v>
      </c>
      <c r="J3" s="675"/>
      <c r="K3" s="652"/>
    </row>
    <row r="4" spans="1:17" ht="15.75" thickBot="1">
      <c r="A4" s="663" t="s">
        <v>64</v>
      </c>
      <c r="B4" s="664"/>
      <c r="C4" s="665"/>
      <c r="D4" s="626" t="s">
        <v>63</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26.25" customHeight="1" thickBot="1">
      <c r="A6" s="663" t="s">
        <v>54</v>
      </c>
      <c r="B6" s="664"/>
      <c r="C6" s="664"/>
      <c r="D6" s="604" t="s">
        <v>3285</v>
      </c>
      <c r="E6" s="610"/>
      <c r="F6" s="610"/>
      <c r="G6" s="610"/>
      <c r="H6" s="610"/>
      <c r="I6" s="610"/>
      <c r="J6" s="610"/>
      <c r="K6" s="611"/>
      <c r="L6" s="676"/>
      <c r="M6" s="673"/>
      <c r="N6" s="673"/>
      <c r="O6" s="673"/>
      <c r="P6" s="673"/>
      <c r="Q6" s="673"/>
    </row>
    <row r="7" spans="1:17" ht="112.5" customHeight="1" thickBot="1">
      <c r="A7" s="600" t="s">
        <v>52</v>
      </c>
      <c r="B7" s="601"/>
      <c r="C7" s="601"/>
      <c r="D7" s="666" t="s">
        <v>1041</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51" customHeight="1">
      <c r="A9" s="597" t="s">
        <v>50</v>
      </c>
      <c r="B9" s="598"/>
      <c r="C9" s="599"/>
      <c r="D9" s="1915" t="s">
        <v>2312</v>
      </c>
      <c r="E9" s="1915"/>
      <c r="F9" s="1915"/>
      <c r="G9" s="1915"/>
      <c r="H9" s="1915"/>
      <c r="I9" s="1915"/>
      <c r="J9" s="1915"/>
      <c r="K9" s="1916"/>
    </row>
    <row r="10" spans="1:17" ht="66" customHeight="1">
      <c r="A10" s="597"/>
      <c r="B10" s="598"/>
      <c r="C10" s="599"/>
      <c r="D10" s="1904" t="s">
        <v>2313</v>
      </c>
      <c r="E10" s="1519"/>
      <c r="F10" s="1519"/>
      <c r="G10" s="1519"/>
      <c r="H10" s="1519"/>
      <c r="I10" s="1519"/>
      <c r="J10" s="1519"/>
      <c r="K10" s="1905"/>
    </row>
    <row r="11" spans="1:17" ht="51.75" customHeight="1" thickBot="1">
      <c r="A11" s="597"/>
      <c r="B11" s="598"/>
      <c r="C11" s="599"/>
      <c r="D11" s="1904" t="s">
        <v>2314</v>
      </c>
      <c r="E11" s="1519"/>
      <c r="F11" s="1519"/>
      <c r="G11" s="1519"/>
      <c r="H11" s="1519"/>
      <c r="I11" s="1519"/>
      <c r="J11" s="1519"/>
      <c r="K11" s="1905"/>
      <c r="Q11" s="10"/>
    </row>
    <row r="12" spans="1:17" ht="80.25" customHeight="1">
      <c r="A12" s="653" t="s">
        <v>128</v>
      </c>
      <c r="B12" s="654"/>
      <c r="C12" s="655"/>
      <c r="D12" s="1092" t="s">
        <v>2315</v>
      </c>
      <c r="E12" s="1092"/>
      <c r="F12" s="1092"/>
      <c r="G12" s="1092"/>
      <c r="H12" s="1092"/>
      <c r="I12" s="1092"/>
      <c r="J12" s="1092"/>
      <c r="K12" s="1093"/>
    </row>
    <row r="13" spans="1:17" ht="50.25" customHeight="1">
      <c r="A13" s="597"/>
      <c r="B13" s="598"/>
      <c r="C13" s="599"/>
      <c r="D13" s="1904" t="s">
        <v>2316</v>
      </c>
      <c r="E13" s="1519"/>
      <c r="F13" s="1519"/>
      <c r="G13" s="1519"/>
      <c r="H13" s="1519"/>
      <c r="I13" s="1519"/>
      <c r="J13" s="1519"/>
      <c r="K13" s="1905"/>
    </row>
    <row r="14" spans="1:17" ht="71.25" customHeight="1" thickBot="1">
      <c r="A14" s="597"/>
      <c r="B14" s="598"/>
      <c r="C14" s="599"/>
      <c r="D14" s="1960" t="s">
        <v>2317</v>
      </c>
      <c r="E14" s="1961"/>
      <c r="F14" s="1961"/>
      <c r="G14" s="1961"/>
      <c r="H14" s="1961"/>
      <c r="I14" s="1961"/>
      <c r="J14" s="1961"/>
      <c r="K14" s="1962"/>
    </row>
    <row r="15" spans="1:17" ht="45.75" customHeight="1">
      <c r="A15" s="653" t="s">
        <v>49</v>
      </c>
      <c r="B15" s="654"/>
      <c r="C15" s="655"/>
      <c r="D15" s="1959" t="s">
        <v>2318</v>
      </c>
      <c r="E15" s="1910"/>
      <c r="F15" s="1910"/>
      <c r="G15" s="1910"/>
      <c r="H15" s="1910"/>
      <c r="I15" s="1910"/>
      <c r="J15" s="1910"/>
      <c r="K15" s="1911"/>
    </row>
    <row r="16" spans="1:17" ht="48" customHeight="1" thickBot="1">
      <c r="A16" s="597"/>
      <c r="B16" s="598"/>
      <c r="C16" s="599"/>
      <c r="D16" s="1904" t="s">
        <v>2319</v>
      </c>
      <c r="E16" s="1519"/>
      <c r="F16" s="1519"/>
      <c r="G16" s="1519"/>
      <c r="H16" s="1519"/>
      <c r="I16" s="1519"/>
      <c r="J16" s="1519"/>
      <c r="K16" s="1905"/>
    </row>
    <row r="17" spans="1:18" ht="77.25" customHeight="1" thickBot="1">
      <c r="A17" s="607" t="s">
        <v>48</v>
      </c>
      <c r="B17" s="608"/>
      <c r="C17" s="609"/>
      <c r="D17" s="604" t="s">
        <v>3294</v>
      </c>
      <c r="E17" s="610"/>
      <c r="F17" s="610"/>
      <c r="G17" s="610"/>
      <c r="H17" s="610"/>
      <c r="I17" s="610"/>
      <c r="J17" s="610"/>
      <c r="K17" s="611"/>
      <c r="L17" s="673" t="s">
        <v>47</v>
      </c>
      <c r="M17" s="674"/>
      <c r="N17" s="674"/>
      <c r="O17" s="674"/>
      <c r="P17" s="674"/>
      <c r="Q17" s="674"/>
      <c r="R17" s="674"/>
    </row>
    <row r="18" spans="1:18" ht="19.149999999999999" customHeight="1" thickBot="1">
      <c r="A18" s="9" t="s">
        <v>46</v>
      </c>
      <c r="B18" s="8"/>
      <c r="C18" s="8"/>
      <c r="D18" s="604" t="s">
        <v>3287</v>
      </c>
      <c r="E18" s="610"/>
      <c r="F18" s="610"/>
      <c r="G18" s="610"/>
      <c r="H18" s="610"/>
      <c r="I18" s="610"/>
      <c r="J18" s="610"/>
      <c r="K18" s="611"/>
      <c r="L18" s="668" t="s">
        <v>45</v>
      </c>
      <c r="M18" s="669"/>
      <c r="N18" s="669"/>
      <c r="O18" s="669"/>
      <c r="P18" s="669"/>
      <c r="Q18" s="669"/>
      <c r="R18" s="669"/>
    </row>
    <row r="19" spans="1:18" ht="50.45" customHeight="1" thickBot="1">
      <c r="A19" s="656" t="s">
        <v>44</v>
      </c>
      <c r="B19" s="657"/>
      <c r="C19" s="657"/>
      <c r="D19" s="657"/>
      <c r="E19" s="657"/>
      <c r="F19" s="680" t="s">
        <v>43</v>
      </c>
      <c r="G19" s="680"/>
      <c r="H19" s="680" t="s">
        <v>42</v>
      </c>
      <c r="I19" s="680"/>
      <c r="J19" s="680" t="s">
        <v>41</v>
      </c>
      <c r="K19" s="684"/>
      <c r="L19" s="676" t="s">
        <v>40</v>
      </c>
      <c r="M19" s="674"/>
      <c r="N19" s="674"/>
      <c r="O19" s="674"/>
      <c r="P19" s="674"/>
      <c r="Q19" s="674"/>
      <c r="R19" s="674"/>
    </row>
    <row r="20" spans="1:18" ht="39" customHeight="1">
      <c r="A20" s="1142" t="s">
        <v>1040</v>
      </c>
      <c r="B20" s="1143"/>
      <c r="C20" s="1143"/>
      <c r="D20" s="1143"/>
      <c r="E20" s="1143"/>
      <c r="F20" s="614" t="s">
        <v>183</v>
      </c>
      <c r="G20" s="614"/>
      <c r="H20" s="677" t="s">
        <v>116</v>
      </c>
      <c r="I20" s="677"/>
      <c r="J20" s="666" t="s">
        <v>486</v>
      </c>
      <c r="K20" s="667"/>
    </row>
    <row r="21" spans="1:18" ht="42" customHeight="1">
      <c r="A21" s="1128" t="s">
        <v>1039</v>
      </c>
      <c r="B21" s="1129"/>
      <c r="C21" s="1129"/>
      <c r="D21" s="1129"/>
      <c r="E21" s="1130"/>
      <c r="F21" s="620" t="s">
        <v>183</v>
      </c>
      <c r="G21" s="620"/>
      <c r="H21" s="621" t="s">
        <v>304</v>
      </c>
      <c r="I21" s="622"/>
      <c r="J21" s="621" t="s">
        <v>1016</v>
      </c>
      <c r="K21" s="623"/>
    </row>
    <row r="22" spans="1:18" ht="36.75" customHeight="1">
      <c r="A22" s="1128" t="s">
        <v>1038</v>
      </c>
      <c r="B22" s="1129"/>
      <c r="C22" s="1129"/>
      <c r="D22" s="1129"/>
      <c r="E22" s="1130"/>
      <c r="F22" s="620" t="s">
        <v>183</v>
      </c>
      <c r="G22" s="620"/>
      <c r="H22" s="621" t="s">
        <v>304</v>
      </c>
      <c r="I22" s="622"/>
      <c r="J22" s="621" t="s">
        <v>1016</v>
      </c>
      <c r="K22" s="623"/>
    </row>
    <row r="23" spans="1:18" ht="39" customHeight="1">
      <c r="A23" s="1512" t="s">
        <v>2320</v>
      </c>
      <c r="B23" s="1129"/>
      <c r="C23" s="1129"/>
      <c r="D23" s="1129"/>
      <c r="E23" s="1130"/>
      <c r="F23" s="620" t="s">
        <v>183</v>
      </c>
      <c r="G23" s="620"/>
      <c r="H23" s="621" t="s">
        <v>962</v>
      </c>
      <c r="I23" s="622"/>
      <c r="J23" s="615" t="s">
        <v>1037</v>
      </c>
      <c r="K23" s="616"/>
    </row>
    <row r="24" spans="1:18" ht="39" customHeight="1">
      <c r="A24" s="1512" t="s">
        <v>2321</v>
      </c>
      <c r="B24" s="1129"/>
      <c r="C24" s="1129"/>
      <c r="D24" s="1129"/>
      <c r="E24" s="1130"/>
      <c r="F24" s="620" t="s">
        <v>183</v>
      </c>
      <c r="G24" s="620"/>
      <c r="H24" s="621" t="s">
        <v>962</v>
      </c>
      <c r="I24" s="622"/>
      <c r="J24" s="615" t="s">
        <v>1037</v>
      </c>
      <c r="K24" s="616"/>
    </row>
    <row r="25" spans="1:18" ht="39.75" customHeight="1">
      <c r="A25" s="1512" t="s">
        <v>2322</v>
      </c>
      <c r="B25" s="1129"/>
      <c r="C25" s="1129"/>
      <c r="D25" s="1129"/>
      <c r="E25" s="1130"/>
      <c r="F25" s="620" t="s">
        <v>183</v>
      </c>
      <c r="G25" s="620"/>
      <c r="H25" s="621" t="s">
        <v>299</v>
      </c>
      <c r="I25" s="622"/>
      <c r="J25" s="615" t="s">
        <v>734</v>
      </c>
      <c r="K25" s="616"/>
    </row>
    <row r="26" spans="1:18" ht="38.25" customHeight="1">
      <c r="A26" s="1512" t="s">
        <v>2323</v>
      </c>
      <c r="B26" s="1129"/>
      <c r="C26" s="1129"/>
      <c r="D26" s="1129"/>
      <c r="E26" s="1130"/>
      <c r="F26" s="620" t="s">
        <v>183</v>
      </c>
      <c r="G26" s="620"/>
      <c r="H26" s="621" t="s">
        <v>997</v>
      </c>
      <c r="I26" s="622"/>
      <c r="J26" s="615" t="s">
        <v>1036</v>
      </c>
      <c r="K26" s="616"/>
    </row>
    <row r="27" spans="1:18" ht="42" customHeight="1">
      <c r="A27" s="1128" t="s">
        <v>1035</v>
      </c>
      <c r="B27" s="1129"/>
      <c r="C27" s="1129"/>
      <c r="D27" s="1129"/>
      <c r="E27" s="1130"/>
      <c r="F27" s="620" t="s">
        <v>183</v>
      </c>
      <c r="G27" s="620"/>
      <c r="H27" s="621" t="s">
        <v>618</v>
      </c>
      <c r="I27" s="622"/>
      <c r="J27" s="615" t="s">
        <v>733</v>
      </c>
      <c r="K27" s="616"/>
    </row>
    <row r="28" spans="1:18" ht="42" customHeight="1">
      <c r="A28" s="1128" t="s">
        <v>1034</v>
      </c>
      <c r="B28" s="1129"/>
      <c r="C28" s="1129"/>
      <c r="D28" s="1129"/>
      <c r="E28" s="1130"/>
      <c r="F28" s="620" t="s">
        <v>183</v>
      </c>
      <c r="G28" s="620"/>
      <c r="H28" s="621" t="s">
        <v>626</v>
      </c>
      <c r="I28" s="622"/>
      <c r="J28" s="615" t="s">
        <v>1033</v>
      </c>
      <c r="K28" s="616"/>
    </row>
    <row r="29" spans="1:18" ht="49.5" customHeight="1">
      <c r="A29" s="1512" t="s">
        <v>2324</v>
      </c>
      <c r="B29" s="1129"/>
      <c r="C29" s="1129"/>
      <c r="D29" s="1129"/>
      <c r="E29" s="1130"/>
      <c r="F29" s="620" t="s">
        <v>183</v>
      </c>
      <c r="G29" s="620"/>
      <c r="H29" s="621" t="s">
        <v>650</v>
      </c>
      <c r="I29" s="622"/>
      <c r="J29" s="621" t="s">
        <v>1032</v>
      </c>
      <c r="K29" s="623"/>
    </row>
    <row r="30" spans="1:18" ht="42.75" customHeight="1">
      <c r="A30" s="1128" t="s">
        <v>1031</v>
      </c>
      <c r="B30" s="1129"/>
      <c r="C30" s="1129"/>
      <c r="D30" s="1129"/>
      <c r="E30" s="1130"/>
      <c r="F30" s="620" t="s">
        <v>183</v>
      </c>
      <c r="G30" s="620"/>
      <c r="H30" s="621" t="s">
        <v>315</v>
      </c>
      <c r="I30" s="622"/>
      <c r="J30" s="621" t="s">
        <v>1020</v>
      </c>
      <c r="K30" s="623"/>
    </row>
    <row r="31" spans="1:18" ht="33" customHeight="1">
      <c r="A31" s="1128" t="s">
        <v>1030</v>
      </c>
      <c r="B31" s="1129"/>
      <c r="C31" s="1129"/>
      <c r="D31" s="1129"/>
      <c r="E31" s="1130"/>
      <c r="F31" s="620" t="s">
        <v>183</v>
      </c>
      <c r="G31" s="620"/>
      <c r="H31" s="621" t="s">
        <v>315</v>
      </c>
      <c r="I31" s="622"/>
      <c r="J31" s="615" t="s">
        <v>1020</v>
      </c>
      <c r="K31" s="616"/>
    </row>
    <row r="32" spans="1:18" ht="43.5" customHeight="1">
      <c r="A32" s="1512" t="s">
        <v>2325</v>
      </c>
      <c r="B32" s="1129"/>
      <c r="C32" s="1129"/>
      <c r="D32" s="1129"/>
      <c r="E32" s="1130"/>
      <c r="F32" s="620" t="s">
        <v>183</v>
      </c>
      <c r="G32" s="620"/>
      <c r="H32" s="621" t="s">
        <v>304</v>
      </c>
      <c r="I32" s="622"/>
      <c r="J32" s="621" t="s">
        <v>1016</v>
      </c>
      <c r="K32" s="623"/>
    </row>
    <row r="33" spans="1:11" ht="41.25" customHeight="1">
      <c r="A33" s="1512" t="s">
        <v>2326</v>
      </c>
      <c r="B33" s="1129"/>
      <c r="C33" s="1129"/>
      <c r="D33" s="1129"/>
      <c r="E33" s="1130"/>
      <c r="F33" s="620" t="s">
        <v>183</v>
      </c>
      <c r="G33" s="620"/>
      <c r="H33" s="621" t="s">
        <v>299</v>
      </c>
      <c r="I33" s="622"/>
      <c r="J33" s="621" t="s">
        <v>734</v>
      </c>
      <c r="K33" s="623"/>
    </row>
    <row r="34" spans="1:11" ht="38.25" customHeight="1">
      <c r="A34" s="1128" t="s">
        <v>1029</v>
      </c>
      <c r="B34" s="1129"/>
      <c r="C34" s="1129"/>
      <c r="D34" s="1129"/>
      <c r="E34" s="1130"/>
      <c r="F34" s="620" t="s">
        <v>183</v>
      </c>
      <c r="G34" s="620"/>
      <c r="H34" s="621" t="s">
        <v>304</v>
      </c>
      <c r="I34" s="622"/>
      <c r="J34" s="621" t="s">
        <v>1016</v>
      </c>
      <c r="K34" s="623"/>
    </row>
    <row r="35" spans="1:11" ht="36" customHeight="1">
      <c r="A35" s="1520" t="s">
        <v>3567</v>
      </c>
      <c r="B35" s="1129"/>
      <c r="C35" s="1129"/>
      <c r="D35" s="1129"/>
      <c r="E35" s="1130"/>
      <c r="F35" s="969" t="s">
        <v>105</v>
      </c>
      <c r="G35" s="970"/>
      <c r="H35" s="621" t="s">
        <v>315</v>
      </c>
      <c r="I35" s="622"/>
      <c r="J35" s="621" t="s">
        <v>1020</v>
      </c>
      <c r="K35" s="623"/>
    </row>
    <row r="36" spans="1:11" ht="39.75" customHeight="1">
      <c r="A36" s="1957" t="s">
        <v>2327</v>
      </c>
      <c r="B36" s="1137"/>
      <c r="C36" s="1137"/>
      <c r="D36" s="1137"/>
      <c r="E36" s="1137"/>
      <c r="F36" s="969" t="s">
        <v>105</v>
      </c>
      <c r="G36" s="970"/>
      <c r="H36" s="615" t="s">
        <v>618</v>
      </c>
      <c r="I36" s="615"/>
      <c r="J36" s="621" t="s">
        <v>733</v>
      </c>
      <c r="K36" s="623"/>
    </row>
    <row r="37" spans="1:11" ht="37.5" customHeight="1">
      <c r="A37" s="1956" t="s">
        <v>2328</v>
      </c>
      <c r="B37" s="1139"/>
      <c r="C37" s="1139"/>
      <c r="D37" s="1139"/>
      <c r="E37" s="1139"/>
      <c r="F37" s="969" t="s">
        <v>105</v>
      </c>
      <c r="G37" s="970"/>
      <c r="H37" s="966" t="s">
        <v>869</v>
      </c>
      <c r="I37" s="966"/>
      <c r="J37" s="966" t="s">
        <v>1028</v>
      </c>
      <c r="K37" s="1016"/>
    </row>
    <row r="38" spans="1:11" ht="47.25" customHeight="1">
      <c r="A38" s="1956" t="s">
        <v>2329</v>
      </c>
      <c r="B38" s="1139"/>
      <c r="C38" s="1139"/>
      <c r="D38" s="1139"/>
      <c r="E38" s="1139"/>
      <c r="F38" s="969" t="s">
        <v>105</v>
      </c>
      <c r="G38" s="970"/>
      <c r="H38" s="966" t="s">
        <v>304</v>
      </c>
      <c r="I38" s="966"/>
      <c r="J38" s="966" t="s">
        <v>1016</v>
      </c>
      <c r="K38" s="1016"/>
    </row>
    <row r="39" spans="1:11" ht="41.25" customHeight="1">
      <c r="A39" s="1128" t="s">
        <v>1027</v>
      </c>
      <c r="B39" s="1129"/>
      <c r="C39" s="1129"/>
      <c r="D39" s="1129"/>
      <c r="E39" s="1130"/>
      <c r="F39" s="969" t="s">
        <v>105</v>
      </c>
      <c r="G39" s="970"/>
      <c r="H39" s="621" t="s">
        <v>1024</v>
      </c>
      <c r="I39" s="622"/>
      <c r="J39" s="621" t="s">
        <v>1026</v>
      </c>
      <c r="K39" s="623"/>
    </row>
    <row r="40" spans="1:11" ht="39" customHeight="1">
      <c r="A40" s="1128" t="s">
        <v>1025</v>
      </c>
      <c r="B40" s="1129"/>
      <c r="C40" s="1129"/>
      <c r="D40" s="1129"/>
      <c r="E40" s="1130"/>
      <c r="F40" s="969" t="s">
        <v>105</v>
      </c>
      <c r="G40" s="970"/>
      <c r="H40" s="621" t="s">
        <v>1024</v>
      </c>
      <c r="I40" s="622"/>
      <c r="J40" s="621" t="s">
        <v>1023</v>
      </c>
      <c r="K40" s="623"/>
    </row>
    <row r="41" spans="1:11" ht="39.75" customHeight="1">
      <c r="A41" s="1512" t="s">
        <v>2330</v>
      </c>
      <c r="B41" s="1129"/>
      <c r="C41" s="1129"/>
      <c r="D41" s="1129"/>
      <c r="E41" s="1130"/>
      <c r="F41" s="969" t="s">
        <v>105</v>
      </c>
      <c r="G41" s="970"/>
      <c r="H41" s="621" t="s">
        <v>668</v>
      </c>
      <c r="I41" s="622"/>
      <c r="J41" s="621" t="s">
        <v>1022</v>
      </c>
      <c r="K41" s="623"/>
    </row>
    <row r="42" spans="1:11" ht="55.5" customHeight="1">
      <c r="A42" s="1128" t="s">
        <v>1021</v>
      </c>
      <c r="B42" s="1129"/>
      <c r="C42" s="1129"/>
      <c r="D42" s="1129"/>
      <c r="E42" s="1130"/>
      <c r="F42" s="969" t="s">
        <v>105</v>
      </c>
      <c r="G42" s="970"/>
      <c r="H42" s="621" t="s">
        <v>315</v>
      </c>
      <c r="I42" s="622"/>
      <c r="J42" s="621" t="s">
        <v>1020</v>
      </c>
      <c r="K42" s="623"/>
    </row>
    <row r="43" spans="1:11" ht="51.75" customHeight="1">
      <c r="A43" s="1512" t="s">
        <v>2331</v>
      </c>
      <c r="B43" s="1129"/>
      <c r="C43" s="1129"/>
      <c r="D43" s="1129"/>
      <c r="E43" s="1130"/>
      <c r="F43" s="969" t="s">
        <v>105</v>
      </c>
      <c r="G43" s="970"/>
      <c r="H43" s="621" t="s">
        <v>315</v>
      </c>
      <c r="I43" s="622"/>
      <c r="J43" s="621" t="s">
        <v>1020</v>
      </c>
      <c r="K43" s="623"/>
    </row>
    <row r="44" spans="1:11" ht="52.5" customHeight="1">
      <c r="A44" s="1128" t="s">
        <v>1019</v>
      </c>
      <c r="B44" s="1129"/>
      <c r="C44" s="1129"/>
      <c r="D44" s="1129"/>
      <c r="E44" s="1130"/>
      <c r="F44" s="969" t="s">
        <v>105</v>
      </c>
      <c r="G44" s="970"/>
      <c r="H44" s="621" t="s">
        <v>852</v>
      </c>
      <c r="I44" s="622"/>
      <c r="J44" s="621" t="s">
        <v>1018</v>
      </c>
      <c r="K44" s="623"/>
    </row>
    <row r="45" spans="1:11" ht="40.5" customHeight="1">
      <c r="A45" s="1128" t="s">
        <v>1017</v>
      </c>
      <c r="B45" s="1129"/>
      <c r="C45" s="1129"/>
      <c r="D45" s="1129"/>
      <c r="E45" s="1130"/>
      <c r="F45" s="969" t="s">
        <v>105</v>
      </c>
      <c r="G45" s="970"/>
      <c r="H45" s="621" t="s">
        <v>618</v>
      </c>
      <c r="I45" s="622"/>
      <c r="J45" s="621" t="s">
        <v>733</v>
      </c>
      <c r="K45" s="623"/>
    </row>
    <row r="46" spans="1:11" ht="51" customHeight="1">
      <c r="A46" s="1520" t="s">
        <v>3568</v>
      </c>
      <c r="B46" s="1129"/>
      <c r="C46" s="1129"/>
      <c r="D46" s="1129"/>
      <c r="E46" s="1130"/>
      <c r="F46" s="969" t="s">
        <v>105</v>
      </c>
      <c r="G46" s="970"/>
      <c r="H46" s="621" t="s">
        <v>304</v>
      </c>
      <c r="I46" s="622"/>
      <c r="J46" s="621" t="s">
        <v>1016</v>
      </c>
      <c r="K46" s="623"/>
    </row>
    <row r="47" spans="1:11" ht="51.75" customHeight="1">
      <c r="A47" s="1520" t="s">
        <v>3569</v>
      </c>
      <c r="B47" s="1129"/>
      <c r="C47" s="1129"/>
      <c r="D47" s="1129"/>
      <c r="E47" s="1130"/>
      <c r="F47" s="969" t="s">
        <v>105</v>
      </c>
      <c r="G47" s="970"/>
      <c r="H47" s="621" t="s">
        <v>304</v>
      </c>
      <c r="I47" s="622"/>
      <c r="J47" s="621" t="s">
        <v>1016</v>
      </c>
      <c r="K47" s="623"/>
    </row>
    <row r="48" spans="1:11" ht="52.5" customHeight="1">
      <c r="A48" s="1520" t="s">
        <v>3570</v>
      </c>
      <c r="B48" s="1129"/>
      <c r="C48" s="1129"/>
      <c r="D48" s="1129"/>
      <c r="E48" s="1130"/>
      <c r="F48" s="969" t="s">
        <v>105</v>
      </c>
      <c r="G48" s="970"/>
      <c r="H48" s="621" t="s">
        <v>304</v>
      </c>
      <c r="I48" s="622"/>
      <c r="J48" s="621" t="s">
        <v>1016</v>
      </c>
      <c r="K48" s="623"/>
    </row>
    <row r="49" spans="1:11" ht="41.25" customHeight="1" thickBot="1">
      <c r="A49" s="1874" t="s">
        <v>2332</v>
      </c>
      <c r="B49" s="1141"/>
      <c r="C49" s="1141"/>
      <c r="D49" s="1141"/>
      <c r="E49" s="1141"/>
      <c r="F49" s="987" t="s">
        <v>105</v>
      </c>
      <c r="G49" s="987"/>
      <c r="H49" s="725" t="s">
        <v>660</v>
      </c>
      <c r="I49" s="725"/>
      <c r="J49" s="725" t="s">
        <v>1015</v>
      </c>
      <c r="K49" s="726"/>
    </row>
    <row r="50" spans="1:11" ht="24.75" customHeight="1">
      <c r="A50" s="639" t="s">
        <v>17</v>
      </c>
      <c r="B50" s="640"/>
      <c r="C50" s="1954" t="s">
        <v>2333</v>
      </c>
      <c r="D50" s="1131"/>
      <c r="E50" s="1131"/>
      <c r="F50" s="1131"/>
      <c r="G50" s="1131"/>
      <c r="H50" s="1131"/>
      <c r="I50" s="1131"/>
      <c r="J50" s="1131"/>
      <c r="K50" s="1132"/>
    </row>
    <row r="51" spans="1:11" ht="24" customHeight="1">
      <c r="A51" s="641"/>
      <c r="B51" s="642"/>
      <c r="C51" s="1955" t="s">
        <v>15</v>
      </c>
      <c r="D51" s="1129"/>
      <c r="E51" s="1129"/>
      <c r="F51" s="1129"/>
      <c r="G51" s="1129"/>
      <c r="H51" s="1129"/>
      <c r="I51" s="1129"/>
      <c r="J51" s="1129"/>
      <c r="K51" s="1134"/>
    </row>
    <row r="52" spans="1:11" ht="24.75" customHeight="1">
      <c r="A52" s="641"/>
      <c r="B52" s="642"/>
      <c r="C52" s="1955" t="s">
        <v>2113</v>
      </c>
      <c r="D52" s="1129"/>
      <c r="E52" s="1129"/>
      <c r="F52" s="1129"/>
      <c r="G52" s="1129"/>
      <c r="H52" s="1129"/>
      <c r="I52" s="1129"/>
      <c r="J52" s="1129"/>
      <c r="K52" s="1134"/>
    </row>
    <row r="53" spans="1:11" ht="21.75" customHeight="1">
      <c r="A53" s="641"/>
      <c r="B53" s="642"/>
      <c r="C53" s="1955" t="s">
        <v>2334</v>
      </c>
      <c r="D53" s="1129"/>
      <c r="E53" s="1129"/>
      <c r="F53" s="1129"/>
      <c r="G53" s="1129"/>
      <c r="H53" s="1129"/>
      <c r="I53" s="1129"/>
      <c r="J53" s="1129"/>
      <c r="K53" s="1134"/>
    </row>
    <row r="54" spans="1:11" ht="21" customHeight="1" thickBot="1">
      <c r="A54" s="643"/>
      <c r="B54" s="644"/>
      <c r="C54" s="1955" t="s">
        <v>2335</v>
      </c>
      <c r="D54" s="1129"/>
      <c r="E54" s="1129"/>
      <c r="F54" s="1129"/>
      <c r="G54" s="1129"/>
      <c r="H54" s="1129"/>
      <c r="I54" s="1129"/>
      <c r="J54" s="1129"/>
      <c r="K54" s="1134"/>
    </row>
    <row r="55" spans="1:11" ht="229.5" customHeight="1" thickBot="1">
      <c r="A55" s="607" t="s">
        <v>14</v>
      </c>
      <c r="B55" s="612"/>
      <c r="C55" s="613" t="s">
        <v>5096</v>
      </c>
      <c r="D55" s="610"/>
      <c r="E55" s="610"/>
      <c r="F55" s="610"/>
      <c r="G55" s="610"/>
      <c r="H55" s="610"/>
      <c r="I55" s="610"/>
      <c r="J55" s="610"/>
      <c r="K55" s="611"/>
    </row>
    <row r="56" spans="1:11" ht="26.45" customHeight="1">
      <c r="A56" s="639" t="s">
        <v>13</v>
      </c>
      <c r="B56" s="640"/>
      <c r="C56" s="1060" t="s">
        <v>1014</v>
      </c>
      <c r="D56" s="1060"/>
      <c r="E56" s="1060"/>
      <c r="F56" s="1060"/>
      <c r="G56" s="1060"/>
      <c r="H56" s="1060"/>
      <c r="I56" s="1060"/>
      <c r="J56" s="1060"/>
      <c r="K56" s="1061"/>
    </row>
    <row r="57" spans="1:11" ht="26.45" customHeight="1">
      <c r="A57" s="641"/>
      <c r="B57" s="642"/>
      <c r="C57" s="1958" t="s">
        <v>1013</v>
      </c>
      <c r="D57" s="1063"/>
      <c r="E57" s="1063"/>
      <c r="F57" s="1063"/>
      <c r="G57" s="1063"/>
      <c r="H57" s="1063"/>
      <c r="I57" s="1063"/>
      <c r="J57" s="1063"/>
      <c r="K57" s="623"/>
    </row>
    <row r="58" spans="1:11" ht="26.45" customHeight="1">
      <c r="A58" s="641"/>
      <c r="B58" s="642"/>
      <c r="C58" s="1958" t="s">
        <v>1012</v>
      </c>
      <c r="D58" s="1063"/>
      <c r="E58" s="1063"/>
      <c r="F58" s="1063"/>
      <c r="G58" s="1063"/>
      <c r="H58" s="1063"/>
      <c r="I58" s="1063"/>
      <c r="J58" s="1063"/>
      <c r="K58" s="623"/>
    </row>
    <row r="59" spans="1:11" ht="26.45" customHeight="1" thickBot="1">
      <c r="A59" s="643"/>
      <c r="B59" s="644"/>
      <c r="C59" s="1958" t="s">
        <v>1011</v>
      </c>
      <c r="D59" s="1063"/>
      <c r="E59" s="1063"/>
      <c r="F59" s="1063"/>
      <c r="G59" s="1063"/>
      <c r="H59" s="1063"/>
      <c r="I59" s="1063"/>
      <c r="J59" s="1063"/>
      <c r="K59" s="623"/>
    </row>
    <row r="60" spans="1:11" ht="35.25" customHeight="1">
      <c r="A60" s="633" t="s">
        <v>7</v>
      </c>
      <c r="B60" s="634"/>
      <c r="C60" s="1122" t="s">
        <v>1010</v>
      </c>
      <c r="D60" s="1018"/>
      <c r="E60" s="1018"/>
      <c r="F60" s="1018"/>
      <c r="G60" s="1018"/>
      <c r="H60" s="1018"/>
      <c r="I60" s="1018"/>
      <c r="J60" s="1018"/>
      <c r="K60" s="1019"/>
    </row>
    <row r="61" spans="1:11" ht="33.75" customHeight="1">
      <c r="A61" s="637"/>
      <c r="B61" s="638"/>
      <c r="C61" s="1015" t="s">
        <v>4498</v>
      </c>
      <c r="D61" s="966"/>
      <c r="E61" s="966"/>
      <c r="F61" s="966"/>
      <c r="G61" s="966"/>
      <c r="H61" s="966"/>
      <c r="I61" s="966"/>
      <c r="J61" s="966"/>
      <c r="K61" s="1016"/>
    </row>
    <row r="62" spans="1:11" ht="33" customHeight="1">
      <c r="A62" s="637"/>
      <c r="B62" s="638"/>
      <c r="C62" s="622" t="s">
        <v>1009</v>
      </c>
      <c r="D62" s="966"/>
      <c r="E62" s="966"/>
      <c r="F62" s="966"/>
      <c r="G62" s="966"/>
      <c r="H62" s="966"/>
      <c r="I62" s="966"/>
      <c r="J62" s="966"/>
      <c r="K62" s="1016"/>
    </row>
    <row r="63" spans="1:11" ht="33" customHeight="1">
      <c r="A63" s="637"/>
      <c r="B63" s="638"/>
      <c r="C63" s="622" t="s">
        <v>1008</v>
      </c>
      <c r="D63" s="966"/>
      <c r="E63" s="966"/>
      <c r="F63" s="966"/>
      <c r="G63" s="966"/>
      <c r="H63" s="966"/>
      <c r="I63" s="966"/>
      <c r="J63" s="966"/>
      <c r="K63" s="1016"/>
    </row>
    <row r="64" spans="1:11" ht="32.25" customHeight="1">
      <c r="A64" s="637"/>
      <c r="B64" s="638"/>
      <c r="C64" s="1015" t="s">
        <v>4499</v>
      </c>
      <c r="D64" s="966"/>
      <c r="E64" s="966"/>
      <c r="F64" s="966"/>
      <c r="G64" s="966"/>
      <c r="H64" s="966"/>
      <c r="I64" s="966"/>
      <c r="J64" s="966"/>
      <c r="K64" s="1016"/>
    </row>
    <row r="65" spans="1:12" ht="33.75" customHeight="1">
      <c r="A65" s="637"/>
      <c r="B65" s="638"/>
      <c r="C65" s="1015" t="s">
        <v>4500</v>
      </c>
      <c r="D65" s="966"/>
      <c r="E65" s="966"/>
      <c r="F65" s="966"/>
      <c r="G65" s="966"/>
      <c r="H65" s="966"/>
      <c r="I65" s="966"/>
      <c r="J65" s="966"/>
      <c r="K65" s="1016"/>
    </row>
    <row r="66" spans="1:12" ht="63" customHeight="1">
      <c r="A66" s="637"/>
      <c r="B66" s="638"/>
      <c r="C66" s="1015" t="s">
        <v>4501</v>
      </c>
      <c r="D66" s="966"/>
      <c r="E66" s="966"/>
      <c r="F66" s="966"/>
      <c r="G66" s="966"/>
      <c r="H66" s="966"/>
      <c r="I66" s="966"/>
      <c r="J66" s="966"/>
      <c r="K66" s="1016"/>
    </row>
    <row r="67" spans="1:12" ht="34.5" customHeight="1" thickBot="1">
      <c r="A67" s="637"/>
      <c r="B67" s="638"/>
      <c r="C67" s="1015" t="s">
        <v>4502</v>
      </c>
      <c r="D67" s="966"/>
      <c r="E67" s="966"/>
      <c r="F67" s="966"/>
      <c r="G67" s="966"/>
      <c r="H67" s="966"/>
      <c r="I67" s="966"/>
      <c r="J67" s="966"/>
      <c r="K67" s="1016"/>
    </row>
    <row r="68" spans="1:12" ht="15.75" thickBot="1">
      <c r="A68" s="585" t="s">
        <v>6</v>
      </c>
      <c r="B68" s="586"/>
      <c r="C68" s="586"/>
      <c r="D68" s="586"/>
      <c r="E68" s="586"/>
      <c r="F68" s="586"/>
      <c r="G68" s="586"/>
      <c r="H68" s="586"/>
      <c r="I68" s="586"/>
      <c r="J68" s="586"/>
      <c r="K68" s="587"/>
    </row>
    <row r="69" spans="1:12">
      <c r="A69" s="7" t="s">
        <v>5</v>
      </c>
      <c r="B69" s="6"/>
      <c r="C69" s="6"/>
      <c r="D69" s="6"/>
      <c r="E69" s="6"/>
      <c r="F69" s="712">
        <v>30</v>
      </c>
      <c r="G69" s="713"/>
      <c r="H69" s="713"/>
      <c r="I69" s="713"/>
      <c r="J69" s="713"/>
      <c r="K69" s="714"/>
      <c r="L69" s="1" t="s">
        <v>4</v>
      </c>
    </row>
    <row r="70" spans="1:12">
      <c r="A70" s="5" t="s">
        <v>3</v>
      </c>
      <c r="B70" s="4"/>
      <c r="C70" s="4"/>
      <c r="D70" s="4"/>
      <c r="E70" s="4"/>
      <c r="F70" s="715">
        <v>20</v>
      </c>
      <c r="G70" s="716"/>
      <c r="H70" s="716"/>
      <c r="I70" s="716"/>
      <c r="J70" s="716"/>
      <c r="K70" s="717"/>
      <c r="L70" s="1" t="s">
        <v>2</v>
      </c>
    </row>
    <row r="71" spans="1:12" ht="15.75" thickBot="1">
      <c r="A71" s="709" t="s">
        <v>1</v>
      </c>
      <c r="B71" s="710"/>
      <c r="C71" s="710"/>
      <c r="D71" s="710"/>
      <c r="E71" s="711"/>
      <c r="F71" s="1020" t="s">
        <v>196</v>
      </c>
      <c r="G71" s="1021"/>
      <c r="H71" s="1021"/>
      <c r="I71" s="1021"/>
      <c r="J71" s="1021"/>
      <c r="K71" s="1022"/>
    </row>
    <row r="72" spans="1:12" ht="35.25" customHeight="1" thickBot="1">
      <c r="A72" s="607" t="s">
        <v>4432</v>
      </c>
      <c r="B72" s="608"/>
      <c r="C72" s="608"/>
      <c r="D72" s="608"/>
      <c r="E72" s="609"/>
      <c r="F72" s="604" t="s">
        <v>5097</v>
      </c>
      <c r="G72" s="610"/>
      <c r="H72" s="610"/>
      <c r="I72" s="610"/>
      <c r="J72" s="610"/>
      <c r="K72" s="611"/>
    </row>
  </sheetData>
  <mergeCells count="196">
    <mergeCell ref="F69:K69"/>
    <mergeCell ref="F70:K70"/>
    <mergeCell ref="F71:K71"/>
    <mergeCell ref="F72:K72"/>
    <mergeCell ref="A72:E72"/>
    <mergeCell ref="A68:K68"/>
    <mergeCell ref="C58:K58"/>
    <mergeCell ref="C60:K60"/>
    <mergeCell ref="A60:B67"/>
    <mergeCell ref="C61:K61"/>
    <mergeCell ref="C62:K62"/>
    <mergeCell ref="C63:K63"/>
    <mergeCell ref="C64:K64"/>
    <mergeCell ref="C65:K65"/>
    <mergeCell ref="C66:K66"/>
    <mergeCell ref="C67:K67"/>
    <mergeCell ref="A56:B59"/>
    <mergeCell ref="C59:K59"/>
    <mergeCell ref="A71:E71"/>
    <mergeCell ref="L5:Q6"/>
    <mergeCell ref="A2:C2"/>
    <mergeCell ref="A1:C1"/>
    <mergeCell ref="F1:H1"/>
    <mergeCell ref="F2:H2"/>
    <mergeCell ref="D1:E1"/>
    <mergeCell ref="D2:E2"/>
    <mergeCell ref="I1:K1"/>
    <mergeCell ref="I2:K2"/>
    <mergeCell ref="D3:E3"/>
    <mergeCell ref="F3:H3"/>
    <mergeCell ref="I3:K3"/>
    <mergeCell ref="A8:K8"/>
    <mergeCell ref="F5:H5"/>
    <mergeCell ref="D7:K7"/>
    <mergeCell ref="A7:C7"/>
    <mergeCell ref="L19:R19"/>
    <mergeCell ref="A6:C6"/>
    <mergeCell ref="A3:C3"/>
    <mergeCell ref="A4:C4"/>
    <mergeCell ref="A5:C5"/>
    <mergeCell ref="F4:H4"/>
    <mergeCell ref="H19:I19"/>
    <mergeCell ref="J19:K19"/>
    <mergeCell ref="I4:K4"/>
    <mergeCell ref="D4:E4"/>
    <mergeCell ref="D6:K6"/>
    <mergeCell ref="L18:R18"/>
    <mergeCell ref="D13:K13"/>
    <mergeCell ref="D14:K14"/>
    <mergeCell ref="D16:K16"/>
    <mergeCell ref="L17:R17"/>
    <mergeCell ref="D10:K10"/>
    <mergeCell ref="I5:K5"/>
    <mergeCell ref="D5:E5"/>
    <mergeCell ref="A12:C14"/>
    <mergeCell ref="A15:C16"/>
    <mergeCell ref="A19:E19"/>
    <mergeCell ref="D12:K12"/>
    <mergeCell ref="D15:K15"/>
    <mergeCell ref="F20:G20"/>
    <mergeCell ref="A9:C11"/>
    <mergeCell ref="H20:I20"/>
    <mergeCell ref="J20:K20"/>
    <mergeCell ref="A20:E20"/>
    <mergeCell ref="F19:G19"/>
    <mergeCell ref="D9:K9"/>
    <mergeCell ref="D17:K17"/>
    <mergeCell ref="D11:K11"/>
    <mergeCell ref="A17:C17"/>
    <mergeCell ref="D18:K18"/>
    <mergeCell ref="A21:E21"/>
    <mergeCell ref="F21:G21"/>
    <mergeCell ref="H21:I21"/>
    <mergeCell ref="J21:K21"/>
    <mergeCell ref="A22:E22"/>
    <mergeCell ref="F22:G22"/>
    <mergeCell ref="H22:I22"/>
    <mergeCell ref="C56:K56"/>
    <mergeCell ref="C57:K57"/>
    <mergeCell ref="A55:B55"/>
    <mergeCell ref="C55:K55"/>
    <mergeCell ref="A49:E49"/>
    <mergeCell ref="J22:K22"/>
    <mergeCell ref="A23:E23"/>
    <mergeCell ref="F23:G23"/>
    <mergeCell ref="H23:I23"/>
    <mergeCell ref="J23:K23"/>
    <mergeCell ref="A26:E26"/>
    <mergeCell ref="F26:G26"/>
    <mergeCell ref="H26:I26"/>
    <mergeCell ref="J26:K26"/>
    <mergeCell ref="F24:G24"/>
    <mergeCell ref="H24:I24"/>
    <mergeCell ref="H34:I34"/>
    <mergeCell ref="J34:K34"/>
    <mergeCell ref="A28:E28"/>
    <mergeCell ref="F28:G28"/>
    <mergeCell ref="H28:I28"/>
    <mergeCell ref="J28:K28"/>
    <mergeCell ref="A29:E29"/>
    <mergeCell ref="F29:G29"/>
    <mergeCell ref="H29:I29"/>
    <mergeCell ref="A27:E27"/>
    <mergeCell ref="F27:G27"/>
    <mergeCell ref="H27:I27"/>
    <mergeCell ref="J27:K27"/>
    <mergeCell ref="A31:E31"/>
    <mergeCell ref="F31:G31"/>
    <mergeCell ref="H31:I31"/>
    <mergeCell ref="J31:K31"/>
    <mergeCell ref="A32:E32"/>
    <mergeCell ref="F32:G32"/>
    <mergeCell ref="H32:I32"/>
    <mergeCell ref="J32:K32"/>
    <mergeCell ref="J24:K24"/>
    <mergeCell ref="A25:E25"/>
    <mergeCell ref="F25:G25"/>
    <mergeCell ref="H25:I25"/>
    <mergeCell ref="J25:K25"/>
    <mergeCell ref="A24:E24"/>
    <mergeCell ref="J29:K29"/>
    <mergeCell ref="A30:E30"/>
    <mergeCell ref="F30:G30"/>
    <mergeCell ref="H30:I30"/>
    <mergeCell ref="J30:K30"/>
    <mergeCell ref="A35:E35"/>
    <mergeCell ref="F35:G35"/>
    <mergeCell ref="H35:I35"/>
    <mergeCell ref="J35:K35"/>
    <mergeCell ref="A33:E33"/>
    <mergeCell ref="F33:G33"/>
    <mergeCell ref="H33:I33"/>
    <mergeCell ref="J33:K33"/>
    <mergeCell ref="A42:E42"/>
    <mergeCell ref="F42:G42"/>
    <mergeCell ref="H42:I42"/>
    <mergeCell ref="J42:K42"/>
    <mergeCell ref="J39:K39"/>
    <mergeCell ref="J40:K40"/>
    <mergeCell ref="A36:E36"/>
    <mergeCell ref="F36:G36"/>
    <mergeCell ref="A34:E34"/>
    <mergeCell ref="F34:G34"/>
    <mergeCell ref="A39:E39"/>
    <mergeCell ref="F39:G39"/>
    <mergeCell ref="H39:I39"/>
    <mergeCell ref="A40:E40"/>
    <mergeCell ref="F40:G40"/>
    <mergeCell ref="H40:I40"/>
    <mergeCell ref="A41:E41"/>
    <mergeCell ref="A38:E38"/>
    <mergeCell ref="F38:G38"/>
    <mergeCell ref="H38:I38"/>
    <mergeCell ref="J38:K38"/>
    <mergeCell ref="F41:G41"/>
    <mergeCell ref="H41:I41"/>
    <mergeCell ref="J41:K41"/>
    <mergeCell ref="H36:I36"/>
    <mergeCell ref="J36:K36"/>
    <mergeCell ref="A37:E37"/>
    <mergeCell ref="F37:G37"/>
    <mergeCell ref="H37:I37"/>
    <mergeCell ref="J37:K37"/>
    <mergeCell ref="A50:B54"/>
    <mergeCell ref="C50:K50"/>
    <mergeCell ref="C51:K51"/>
    <mergeCell ref="C52:K52"/>
    <mergeCell ref="C53:K53"/>
    <mergeCell ref="C54:K54"/>
    <mergeCell ref="F43:G43"/>
    <mergeCell ref="H43:I43"/>
    <mergeCell ref="J43:K43"/>
    <mergeCell ref="A46:E46"/>
    <mergeCell ref="F46:G46"/>
    <mergeCell ref="H46:I46"/>
    <mergeCell ref="J46:K46"/>
    <mergeCell ref="A44:E44"/>
    <mergeCell ref="F44:G44"/>
    <mergeCell ref="H44:I44"/>
    <mergeCell ref="J44:K44"/>
    <mergeCell ref="A45:E45"/>
    <mergeCell ref="F45:G45"/>
    <mergeCell ref="H45:I45"/>
    <mergeCell ref="J45:K45"/>
    <mergeCell ref="A43:E43"/>
    <mergeCell ref="J49:K49"/>
    <mergeCell ref="F49:G49"/>
    <mergeCell ref="H49:I49"/>
    <mergeCell ref="A47:E47"/>
    <mergeCell ref="F47:G47"/>
    <mergeCell ref="H47:I47"/>
    <mergeCell ref="J47:K47"/>
    <mergeCell ref="A48:E48"/>
    <mergeCell ref="F48:G48"/>
    <mergeCell ref="H48:I48"/>
    <mergeCell ref="J48:K4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zoomScaleNormal="100" workbookViewId="0">
      <selection activeCell="N60" sqref="N60"/>
    </sheetView>
  </sheetViews>
  <sheetFormatPr defaultColWidth="8.85546875" defaultRowHeight="15"/>
  <cols>
    <col min="1" max="4" width="8.85546875" style="62"/>
    <col min="5" max="5" width="10.42578125" style="62" customWidth="1"/>
    <col min="6" max="7" width="8.85546875" style="62"/>
    <col min="8" max="8" width="9.42578125" style="62" customWidth="1"/>
    <col min="9" max="9" width="8.85546875" style="62" customWidth="1"/>
    <col min="10" max="10" width="7.42578125" style="62" customWidth="1"/>
    <col min="11" max="11" width="7.28515625" style="62" customWidth="1"/>
    <col min="12" max="16" width="8.85546875" style="62"/>
    <col min="17" max="17" width="13.85546875" style="62" customWidth="1"/>
    <col min="18" max="16384" width="8.85546875" style="62"/>
  </cols>
  <sheetData>
    <row r="1" spans="1:18" ht="57" customHeight="1" thickBot="1">
      <c r="A1" s="624" t="s">
        <v>74</v>
      </c>
      <c r="B1" s="625"/>
      <c r="C1" s="625"/>
      <c r="D1" s="626" t="s">
        <v>73</v>
      </c>
      <c r="E1" s="627"/>
      <c r="F1" s="594" t="s">
        <v>72</v>
      </c>
      <c r="G1" s="595"/>
      <c r="H1" s="596"/>
      <c r="I1" s="735" t="s">
        <v>2336</v>
      </c>
      <c r="J1" s="736"/>
      <c r="K1" s="737"/>
    </row>
    <row r="2" spans="1:18" ht="53.25" customHeight="1" thickBot="1">
      <c r="A2" s="594" t="s">
        <v>70</v>
      </c>
      <c r="B2" s="595"/>
      <c r="C2" s="596"/>
      <c r="D2" s="735" t="s">
        <v>1854</v>
      </c>
      <c r="E2" s="737"/>
      <c r="F2" s="594" t="s">
        <v>68</v>
      </c>
      <c r="G2" s="595"/>
      <c r="H2" s="596"/>
      <c r="I2" s="648" t="s">
        <v>118</v>
      </c>
      <c r="J2" s="649"/>
      <c r="K2" s="650"/>
    </row>
    <row r="3" spans="1:18" ht="15.75" thickBot="1">
      <c r="A3" s="663" t="s">
        <v>66</v>
      </c>
      <c r="B3" s="664"/>
      <c r="C3" s="665"/>
      <c r="D3" s="651" t="s">
        <v>438</v>
      </c>
      <c r="E3" s="652"/>
      <c r="F3" s="663" t="s">
        <v>65</v>
      </c>
      <c r="G3" s="664"/>
      <c r="H3" s="665"/>
      <c r="I3" s="651">
        <v>4</v>
      </c>
      <c r="J3" s="675"/>
      <c r="K3" s="652"/>
    </row>
    <row r="4" spans="1:18" ht="15.75" thickBot="1">
      <c r="A4" s="663" t="s">
        <v>64</v>
      </c>
      <c r="B4" s="664"/>
      <c r="C4" s="665"/>
      <c r="D4" s="626" t="s">
        <v>63</v>
      </c>
      <c r="E4" s="627"/>
      <c r="F4" s="663" t="s">
        <v>62</v>
      </c>
      <c r="G4" s="664"/>
      <c r="H4" s="665"/>
      <c r="I4" s="651" t="s">
        <v>61</v>
      </c>
      <c r="J4" s="675"/>
      <c r="K4" s="652"/>
      <c r="L4" s="62" t="s">
        <v>60</v>
      </c>
    </row>
    <row r="5" spans="1:18" ht="15" customHeight="1" thickBot="1">
      <c r="A5" s="663" t="s">
        <v>59</v>
      </c>
      <c r="B5" s="664"/>
      <c r="C5" s="665"/>
      <c r="D5" s="651" t="s">
        <v>58</v>
      </c>
      <c r="E5" s="652"/>
      <c r="F5" s="663" t="s">
        <v>57</v>
      </c>
      <c r="G5" s="664"/>
      <c r="H5" s="665"/>
      <c r="I5" s="651" t="s">
        <v>130</v>
      </c>
      <c r="J5" s="675"/>
      <c r="K5" s="652"/>
      <c r="L5" s="676" t="s">
        <v>55</v>
      </c>
      <c r="M5" s="674"/>
      <c r="N5" s="674"/>
      <c r="O5" s="674"/>
      <c r="P5" s="674"/>
      <c r="Q5" s="674"/>
    </row>
    <row r="6" spans="1:18" ht="27" customHeight="1" thickBot="1">
      <c r="A6" s="663" t="s">
        <v>54</v>
      </c>
      <c r="B6" s="664"/>
      <c r="C6" s="664"/>
      <c r="D6" s="604" t="s">
        <v>4606</v>
      </c>
      <c r="E6" s="610"/>
      <c r="F6" s="610"/>
      <c r="G6" s="610"/>
      <c r="H6" s="610"/>
      <c r="I6" s="610"/>
      <c r="J6" s="610"/>
      <c r="K6" s="611"/>
      <c r="L6" s="676"/>
      <c r="M6" s="674"/>
      <c r="N6" s="674"/>
      <c r="O6" s="674"/>
      <c r="P6" s="674"/>
      <c r="Q6" s="674"/>
    </row>
    <row r="7" spans="1:18" ht="102" customHeight="1" thickBot="1">
      <c r="A7" s="600" t="s">
        <v>52</v>
      </c>
      <c r="B7" s="601"/>
      <c r="C7" s="601"/>
      <c r="D7" s="666" t="s">
        <v>1048</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51.75" customHeight="1">
      <c r="A9" s="597" t="s">
        <v>50</v>
      </c>
      <c r="B9" s="1098"/>
      <c r="C9" s="599"/>
      <c r="D9" s="1965" t="s">
        <v>3081</v>
      </c>
      <c r="E9" s="1966"/>
      <c r="F9" s="1966"/>
      <c r="G9" s="1966"/>
      <c r="H9" s="1966"/>
      <c r="I9" s="1966"/>
      <c r="J9" s="1966"/>
      <c r="K9" s="1967"/>
    </row>
    <row r="10" spans="1:18" ht="36" customHeight="1" thickBot="1">
      <c r="A10" s="597"/>
      <c r="B10" s="1098"/>
      <c r="C10" s="599"/>
      <c r="D10" s="1879" t="s">
        <v>2337</v>
      </c>
      <c r="E10" s="1521"/>
      <c r="F10" s="1521"/>
      <c r="G10" s="1521"/>
      <c r="H10" s="1521"/>
      <c r="I10" s="1521"/>
      <c r="J10" s="1521"/>
      <c r="K10" s="1527"/>
    </row>
    <row r="11" spans="1:18" ht="66" customHeight="1">
      <c r="A11" s="653" t="s">
        <v>128</v>
      </c>
      <c r="B11" s="654"/>
      <c r="C11" s="655"/>
      <c r="D11" s="1880" t="s">
        <v>2338</v>
      </c>
      <c r="E11" s="1880"/>
      <c r="F11" s="1880"/>
      <c r="G11" s="1880"/>
      <c r="H11" s="1880"/>
      <c r="I11" s="1880"/>
      <c r="J11" s="1880"/>
      <c r="K11" s="1881"/>
    </row>
    <row r="12" spans="1:18" ht="66" customHeight="1">
      <c r="A12" s="597"/>
      <c r="B12" s="1098"/>
      <c r="C12" s="599"/>
      <c r="D12" s="1879" t="s">
        <v>2339</v>
      </c>
      <c r="E12" s="1521"/>
      <c r="F12" s="1521"/>
      <c r="G12" s="1521"/>
      <c r="H12" s="1521"/>
      <c r="I12" s="1521"/>
      <c r="J12" s="1521"/>
      <c r="K12" s="1527"/>
    </row>
    <row r="13" spans="1:18" ht="69" customHeight="1" thickBot="1">
      <c r="A13" s="597"/>
      <c r="B13" s="1098"/>
      <c r="C13" s="599"/>
      <c r="D13" s="1876" t="s">
        <v>2340</v>
      </c>
      <c r="E13" s="1877"/>
      <c r="F13" s="1877"/>
      <c r="G13" s="1877"/>
      <c r="H13" s="1877"/>
      <c r="I13" s="1877"/>
      <c r="J13" s="1877"/>
      <c r="K13" s="1878"/>
    </row>
    <row r="14" spans="1:18" ht="36.75" customHeight="1">
      <c r="A14" s="653" t="s">
        <v>49</v>
      </c>
      <c r="B14" s="654"/>
      <c r="C14" s="655"/>
      <c r="D14" s="1964" t="s">
        <v>2341</v>
      </c>
      <c r="E14" s="1882"/>
      <c r="F14" s="1882"/>
      <c r="G14" s="1882"/>
      <c r="H14" s="1882"/>
      <c r="I14" s="1882"/>
      <c r="J14" s="1882"/>
      <c r="K14" s="1883"/>
    </row>
    <row r="15" spans="1:18" ht="68.25" customHeight="1" thickBot="1">
      <c r="A15" s="597"/>
      <c r="B15" s="1098"/>
      <c r="C15" s="599"/>
      <c r="D15" s="1879" t="s">
        <v>2342</v>
      </c>
      <c r="E15" s="1521"/>
      <c r="F15" s="1521"/>
      <c r="G15" s="1521"/>
      <c r="H15" s="1521"/>
      <c r="I15" s="1521"/>
      <c r="J15" s="1521"/>
      <c r="K15" s="1527"/>
    </row>
    <row r="16" spans="1:18" ht="81" customHeight="1" thickBot="1">
      <c r="A16" s="607" t="s">
        <v>48</v>
      </c>
      <c r="B16" s="608"/>
      <c r="C16" s="609"/>
      <c r="D16" s="604" t="s">
        <v>3571</v>
      </c>
      <c r="E16" s="610"/>
      <c r="F16" s="610"/>
      <c r="G16" s="610"/>
      <c r="H16" s="610"/>
      <c r="I16" s="610"/>
      <c r="J16" s="610"/>
      <c r="K16" s="611"/>
      <c r="L16" s="674" t="s">
        <v>47</v>
      </c>
      <c r="M16" s="674"/>
      <c r="N16" s="674"/>
      <c r="O16" s="674"/>
      <c r="P16" s="674"/>
      <c r="Q16" s="674"/>
      <c r="R16" s="674"/>
    </row>
    <row r="17" spans="1:18" ht="19.149999999999999" customHeight="1" thickBot="1">
      <c r="A17" s="9" t="s">
        <v>46</v>
      </c>
      <c r="B17" s="8"/>
      <c r="C17" s="8"/>
      <c r="D17" s="604" t="s">
        <v>3287</v>
      </c>
      <c r="E17" s="610"/>
      <c r="F17" s="610"/>
      <c r="G17" s="610"/>
      <c r="H17" s="610"/>
      <c r="I17" s="610"/>
      <c r="J17" s="610"/>
      <c r="K17" s="611"/>
      <c r="L17" s="669" t="s">
        <v>45</v>
      </c>
      <c r="M17" s="669"/>
      <c r="N17" s="669"/>
      <c r="O17" s="669"/>
      <c r="P17" s="669"/>
      <c r="Q17" s="669"/>
      <c r="R17" s="669"/>
    </row>
    <row r="18" spans="1:18" ht="50.45" customHeight="1" thickBot="1">
      <c r="A18" s="656" t="s">
        <v>44</v>
      </c>
      <c r="B18" s="657"/>
      <c r="C18" s="657"/>
      <c r="D18" s="657"/>
      <c r="E18" s="657"/>
      <c r="F18" s="680" t="s">
        <v>43</v>
      </c>
      <c r="G18" s="680"/>
      <c r="H18" s="680" t="s">
        <v>42</v>
      </c>
      <c r="I18" s="680"/>
      <c r="J18" s="680" t="s">
        <v>41</v>
      </c>
      <c r="K18" s="684"/>
      <c r="L18" s="676" t="s">
        <v>40</v>
      </c>
      <c r="M18" s="674"/>
      <c r="N18" s="674"/>
      <c r="O18" s="674"/>
      <c r="P18" s="674"/>
      <c r="Q18" s="674"/>
      <c r="R18" s="674"/>
    </row>
    <row r="19" spans="1:18" ht="39.75" customHeight="1">
      <c r="A19" s="1968" t="s">
        <v>3580</v>
      </c>
      <c r="B19" s="1565"/>
      <c r="C19" s="1565"/>
      <c r="D19" s="1565"/>
      <c r="E19" s="1565"/>
      <c r="F19" s="614" t="s">
        <v>183</v>
      </c>
      <c r="G19" s="614"/>
      <c r="H19" s="677" t="s">
        <v>245</v>
      </c>
      <c r="I19" s="677"/>
      <c r="J19" s="666" t="s">
        <v>1047</v>
      </c>
      <c r="K19" s="667"/>
    </row>
    <row r="20" spans="1:18" ht="39.75" customHeight="1">
      <c r="A20" s="1547" t="s">
        <v>3581</v>
      </c>
      <c r="B20" s="1548"/>
      <c r="C20" s="1548"/>
      <c r="D20" s="1548"/>
      <c r="E20" s="1548"/>
      <c r="F20" s="620" t="s">
        <v>183</v>
      </c>
      <c r="G20" s="620"/>
      <c r="H20" s="1427" t="s">
        <v>245</v>
      </c>
      <c r="I20" s="1427"/>
      <c r="J20" s="966" t="s">
        <v>1047</v>
      </c>
      <c r="K20" s="1016"/>
    </row>
    <row r="21" spans="1:18" ht="41.25" customHeight="1">
      <c r="A21" s="1520" t="s">
        <v>3582</v>
      </c>
      <c r="B21" s="1521"/>
      <c r="C21" s="1521"/>
      <c r="D21" s="1521"/>
      <c r="E21" s="1522"/>
      <c r="F21" s="620" t="s">
        <v>183</v>
      </c>
      <c r="G21" s="620"/>
      <c r="H21" s="621" t="s">
        <v>245</v>
      </c>
      <c r="I21" s="622"/>
      <c r="J21" s="621" t="s">
        <v>1047</v>
      </c>
      <c r="K21" s="623"/>
    </row>
    <row r="22" spans="1:18" ht="39.75" customHeight="1">
      <c r="A22" s="1520" t="s">
        <v>3578</v>
      </c>
      <c r="B22" s="1521"/>
      <c r="C22" s="1521"/>
      <c r="D22" s="1521"/>
      <c r="E22" s="1522"/>
      <c r="F22" s="620" t="s">
        <v>183</v>
      </c>
      <c r="G22" s="620"/>
      <c r="H22" s="621" t="s">
        <v>245</v>
      </c>
      <c r="I22" s="622"/>
      <c r="J22" s="621" t="s">
        <v>1047</v>
      </c>
      <c r="K22" s="623"/>
    </row>
    <row r="23" spans="1:18" ht="53.25" customHeight="1">
      <c r="A23" s="1520" t="s">
        <v>3577</v>
      </c>
      <c r="B23" s="1521"/>
      <c r="C23" s="1521"/>
      <c r="D23" s="1521"/>
      <c r="E23" s="1522"/>
      <c r="F23" s="620" t="s">
        <v>183</v>
      </c>
      <c r="G23" s="620"/>
      <c r="H23" s="621" t="s">
        <v>245</v>
      </c>
      <c r="I23" s="622"/>
      <c r="J23" s="615" t="s">
        <v>1047</v>
      </c>
      <c r="K23" s="616"/>
    </row>
    <row r="24" spans="1:18" ht="46.15" customHeight="1">
      <c r="A24" s="1520" t="s">
        <v>3576</v>
      </c>
      <c r="B24" s="1521"/>
      <c r="C24" s="1521"/>
      <c r="D24" s="1521"/>
      <c r="E24" s="1522"/>
      <c r="F24" s="620" t="s">
        <v>183</v>
      </c>
      <c r="G24" s="620"/>
      <c r="H24" s="621" t="s">
        <v>245</v>
      </c>
      <c r="I24" s="622"/>
      <c r="J24" s="615" t="s">
        <v>1047</v>
      </c>
      <c r="K24" s="616"/>
    </row>
    <row r="25" spans="1:18" ht="26.45" customHeight="1">
      <c r="A25" s="1520" t="s">
        <v>3575</v>
      </c>
      <c r="B25" s="1521"/>
      <c r="C25" s="1521"/>
      <c r="D25" s="1521"/>
      <c r="E25" s="1522"/>
      <c r="F25" s="620" t="s">
        <v>183</v>
      </c>
      <c r="G25" s="620"/>
      <c r="H25" s="621" t="s">
        <v>245</v>
      </c>
      <c r="I25" s="622"/>
      <c r="J25" s="615" t="s">
        <v>1047</v>
      </c>
      <c r="K25" s="616"/>
    </row>
    <row r="26" spans="1:18" ht="27.6" customHeight="1">
      <c r="A26" s="1520" t="s">
        <v>3574</v>
      </c>
      <c r="B26" s="1521"/>
      <c r="C26" s="1521"/>
      <c r="D26" s="1521"/>
      <c r="E26" s="1522"/>
      <c r="F26" s="620" t="s">
        <v>183</v>
      </c>
      <c r="G26" s="620"/>
      <c r="H26" s="621" t="s">
        <v>245</v>
      </c>
      <c r="I26" s="622"/>
      <c r="J26" s="615" t="s">
        <v>1047</v>
      </c>
      <c r="K26" s="616"/>
    </row>
    <row r="27" spans="1:18" ht="40.5" customHeight="1">
      <c r="A27" s="1520" t="s">
        <v>3573</v>
      </c>
      <c r="B27" s="1521"/>
      <c r="C27" s="1521"/>
      <c r="D27" s="1521"/>
      <c r="E27" s="1522"/>
      <c r="F27" s="620" t="s">
        <v>183</v>
      </c>
      <c r="G27" s="620"/>
      <c r="H27" s="621" t="s">
        <v>245</v>
      </c>
      <c r="I27" s="622"/>
      <c r="J27" s="615" t="s">
        <v>1047</v>
      </c>
      <c r="K27" s="616"/>
    </row>
    <row r="28" spans="1:18" ht="39" customHeight="1">
      <c r="A28" s="1524" t="s">
        <v>2604</v>
      </c>
      <c r="B28" s="1521"/>
      <c r="C28" s="1521"/>
      <c r="D28" s="1521"/>
      <c r="E28" s="1522"/>
      <c r="F28" s="620" t="s">
        <v>183</v>
      </c>
      <c r="G28" s="620"/>
      <c r="H28" s="621" t="s">
        <v>245</v>
      </c>
      <c r="I28" s="622"/>
      <c r="J28" s="615" t="s">
        <v>1047</v>
      </c>
      <c r="K28" s="616"/>
    </row>
    <row r="29" spans="1:18" ht="39" customHeight="1">
      <c r="A29" s="1520" t="s">
        <v>3579</v>
      </c>
      <c r="B29" s="1521"/>
      <c r="C29" s="1521"/>
      <c r="D29" s="1521"/>
      <c r="E29" s="1522"/>
      <c r="F29" s="620" t="s">
        <v>183</v>
      </c>
      <c r="G29" s="620"/>
      <c r="H29" s="621" t="s">
        <v>245</v>
      </c>
      <c r="I29" s="622"/>
      <c r="J29" s="615" t="s">
        <v>1047</v>
      </c>
      <c r="K29" s="616"/>
    </row>
    <row r="30" spans="1:18" ht="39" customHeight="1">
      <c r="A30" s="1524" t="s">
        <v>2603</v>
      </c>
      <c r="B30" s="1521"/>
      <c r="C30" s="1521"/>
      <c r="D30" s="1521"/>
      <c r="E30" s="1522"/>
      <c r="F30" s="620" t="s">
        <v>183</v>
      </c>
      <c r="G30" s="620"/>
      <c r="H30" s="621" t="s">
        <v>245</v>
      </c>
      <c r="I30" s="622"/>
      <c r="J30" s="621" t="s">
        <v>1047</v>
      </c>
      <c r="K30" s="623"/>
    </row>
    <row r="31" spans="1:18" ht="51" customHeight="1">
      <c r="A31" s="1524" t="s">
        <v>2602</v>
      </c>
      <c r="B31" s="1521"/>
      <c r="C31" s="1521"/>
      <c r="D31" s="1521"/>
      <c r="E31" s="1522"/>
      <c r="F31" s="620" t="s">
        <v>183</v>
      </c>
      <c r="G31" s="620"/>
      <c r="H31" s="621" t="s">
        <v>245</v>
      </c>
      <c r="I31" s="622"/>
      <c r="J31" s="621" t="s">
        <v>1047</v>
      </c>
      <c r="K31" s="623"/>
    </row>
    <row r="32" spans="1:18" ht="36" customHeight="1">
      <c r="A32" s="1520" t="s">
        <v>3572</v>
      </c>
      <c r="B32" s="1521"/>
      <c r="C32" s="1521"/>
      <c r="D32" s="1521"/>
      <c r="E32" s="1522"/>
      <c r="F32" s="620" t="s">
        <v>183</v>
      </c>
      <c r="G32" s="620"/>
      <c r="H32" s="621" t="s">
        <v>245</v>
      </c>
      <c r="I32" s="622"/>
      <c r="J32" s="615" t="s">
        <v>1047</v>
      </c>
      <c r="K32" s="616"/>
    </row>
    <row r="33" spans="1:11" ht="28.9" customHeight="1">
      <c r="A33" s="1524" t="s">
        <v>2601</v>
      </c>
      <c r="B33" s="1521"/>
      <c r="C33" s="1521"/>
      <c r="D33" s="1521"/>
      <c r="E33" s="1522"/>
      <c r="F33" s="620" t="s">
        <v>183</v>
      </c>
      <c r="G33" s="620"/>
      <c r="H33" s="621" t="s">
        <v>245</v>
      </c>
      <c r="I33" s="622"/>
      <c r="J33" s="621" t="s">
        <v>1047</v>
      </c>
      <c r="K33" s="623"/>
    </row>
    <row r="34" spans="1:11" ht="71.25" customHeight="1">
      <c r="A34" s="1520" t="s">
        <v>3583</v>
      </c>
      <c r="B34" s="1521"/>
      <c r="C34" s="1521"/>
      <c r="D34" s="1521"/>
      <c r="E34" s="1522"/>
      <c r="F34" s="1963" t="s">
        <v>18</v>
      </c>
      <c r="G34" s="620"/>
      <c r="H34" s="621" t="s">
        <v>363</v>
      </c>
      <c r="I34" s="622"/>
      <c r="J34" s="621" t="s">
        <v>1046</v>
      </c>
      <c r="K34" s="623"/>
    </row>
    <row r="35" spans="1:11" ht="71.45" customHeight="1">
      <c r="A35" s="1520" t="s">
        <v>3587</v>
      </c>
      <c r="B35" s="1521"/>
      <c r="C35" s="1521"/>
      <c r="D35" s="1521"/>
      <c r="E35" s="1522"/>
      <c r="F35" s="1963" t="s">
        <v>18</v>
      </c>
      <c r="G35" s="620"/>
      <c r="H35" s="621" t="s">
        <v>363</v>
      </c>
      <c r="I35" s="622"/>
      <c r="J35" s="621" t="s">
        <v>1046</v>
      </c>
      <c r="K35" s="623"/>
    </row>
    <row r="36" spans="1:11" ht="40.15" customHeight="1">
      <c r="A36" s="1520" t="s">
        <v>3588</v>
      </c>
      <c r="B36" s="1521"/>
      <c r="C36" s="1521"/>
      <c r="D36" s="1521"/>
      <c r="E36" s="1522"/>
      <c r="F36" s="1963" t="s">
        <v>18</v>
      </c>
      <c r="G36" s="620"/>
      <c r="H36" s="621" t="s">
        <v>363</v>
      </c>
      <c r="I36" s="622"/>
      <c r="J36" s="621" t="s">
        <v>1046</v>
      </c>
      <c r="K36" s="623"/>
    </row>
    <row r="37" spans="1:11" ht="40.15" customHeight="1">
      <c r="A37" s="1520" t="s">
        <v>3589</v>
      </c>
      <c r="B37" s="1521"/>
      <c r="C37" s="1521"/>
      <c r="D37" s="1521"/>
      <c r="E37" s="1522"/>
      <c r="F37" s="1963" t="s">
        <v>18</v>
      </c>
      <c r="G37" s="620"/>
      <c r="H37" s="621" t="s">
        <v>363</v>
      </c>
      <c r="I37" s="622"/>
      <c r="J37" s="621" t="s">
        <v>1046</v>
      </c>
      <c r="K37" s="623"/>
    </row>
    <row r="38" spans="1:11" ht="40.15" customHeight="1">
      <c r="A38" s="1520" t="s">
        <v>3590</v>
      </c>
      <c r="B38" s="1521"/>
      <c r="C38" s="1521"/>
      <c r="D38" s="1521"/>
      <c r="E38" s="1522"/>
      <c r="F38" s="1963" t="s">
        <v>18</v>
      </c>
      <c r="G38" s="620"/>
      <c r="H38" s="621" t="s">
        <v>363</v>
      </c>
      <c r="I38" s="622"/>
      <c r="J38" s="621" t="s">
        <v>1046</v>
      </c>
      <c r="K38" s="623"/>
    </row>
    <row r="39" spans="1:11" ht="40.15" customHeight="1">
      <c r="A39" s="1520" t="s">
        <v>3591</v>
      </c>
      <c r="B39" s="1521"/>
      <c r="C39" s="1521"/>
      <c r="D39" s="1521"/>
      <c r="E39" s="1522"/>
      <c r="F39" s="1963" t="s">
        <v>18</v>
      </c>
      <c r="G39" s="620"/>
      <c r="H39" s="621" t="s">
        <v>234</v>
      </c>
      <c r="I39" s="622"/>
      <c r="J39" s="615" t="s">
        <v>1045</v>
      </c>
      <c r="K39" s="616"/>
    </row>
    <row r="40" spans="1:11" ht="37.15" customHeight="1">
      <c r="A40" s="1520" t="s">
        <v>3592</v>
      </c>
      <c r="B40" s="1521"/>
      <c r="C40" s="1521"/>
      <c r="D40" s="1521"/>
      <c r="E40" s="1522"/>
      <c r="F40" s="1963" t="s">
        <v>18</v>
      </c>
      <c r="G40" s="620"/>
      <c r="H40" s="621" t="s">
        <v>234</v>
      </c>
      <c r="I40" s="622"/>
      <c r="J40" s="615" t="s">
        <v>1045</v>
      </c>
      <c r="K40" s="616"/>
    </row>
    <row r="41" spans="1:11" ht="51.75" customHeight="1">
      <c r="A41" s="1520" t="s">
        <v>3593</v>
      </c>
      <c r="B41" s="1521"/>
      <c r="C41" s="1521"/>
      <c r="D41" s="1521"/>
      <c r="E41" s="1522"/>
      <c r="F41" s="1963" t="s">
        <v>18</v>
      </c>
      <c r="G41" s="620"/>
      <c r="H41" s="621" t="s">
        <v>21</v>
      </c>
      <c r="I41" s="622"/>
      <c r="J41" s="621" t="s">
        <v>2613</v>
      </c>
      <c r="K41" s="623"/>
    </row>
    <row r="42" spans="1:11" ht="48.75" customHeight="1">
      <c r="A42" s="1520" t="s">
        <v>3594</v>
      </c>
      <c r="B42" s="1521"/>
      <c r="C42" s="1521"/>
      <c r="D42" s="1521"/>
      <c r="E42" s="1522"/>
      <c r="F42" s="1963" t="s">
        <v>18</v>
      </c>
      <c r="G42" s="620"/>
      <c r="H42" s="621" t="s">
        <v>21</v>
      </c>
      <c r="I42" s="622"/>
      <c r="J42" s="621" t="s">
        <v>2613</v>
      </c>
      <c r="K42" s="623"/>
    </row>
    <row r="43" spans="1:11" ht="50.25" customHeight="1">
      <c r="A43" s="1520" t="s">
        <v>3595</v>
      </c>
      <c r="B43" s="1521"/>
      <c r="C43" s="1521"/>
      <c r="D43" s="1521"/>
      <c r="E43" s="1522"/>
      <c r="F43" s="1963" t="s">
        <v>18</v>
      </c>
      <c r="G43" s="620"/>
      <c r="H43" s="621" t="s">
        <v>21</v>
      </c>
      <c r="I43" s="622"/>
      <c r="J43" s="621" t="s">
        <v>2613</v>
      </c>
      <c r="K43" s="623"/>
    </row>
    <row r="44" spans="1:11" ht="55.5" customHeight="1">
      <c r="A44" s="1520" t="s">
        <v>3596</v>
      </c>
      <c r="B44" s="1521"/>
      <c r="C44" s="1521"/>
      <c r="D44" s="1521"/>
      <c r="E44" s="1522"/>
      <c r="F44" s="1963" t="s">
        <v>18</v>
      </c>
      <c r="G44" s="620"/>
      <c r="H44" s="621" t="s">
        <v>1043</v>
      </c>
      <c r="I44" s="622"/>
      <c r="J44" s="621" t="s">
        <v>1042</v>
      </c>
      <c r="K44" s="623"/>
    </row>
    <row r="45" spans="1:11" ht="54" customHeight="1">
      <c r="A45" s="1520" t="s">
        <v>3597</v>
      </c>
      <c r="B45" s="1521"/>
      <c r="C45" s="1521"/>
      <c r="D45" s="1521"/>
      <c r="E45" s="1522"/>
      <c r="F45" s="1963" t="s">
        <v>18</v>
      </c>
      <c r="G45" s="620"/>
      <c r="H45" s="621" t="s">
        <v>1043</v>
      </c>
      <c r="I45" s="622"/>
      <c r="J45" s="621" t="s">
        <v>1042</v>
      </c>
      <c r="K45" s="623"/>
    </row>
    <row r="46" spans="1:11" ht="50.25" customHeight="1">
      <c r="A46" s="1520" t="s">
        <v>3598</v>
      </c>
      <c r="B46" s="1521"/>
      <c r="C46" s="1521"/>
      <c r="D46" s="1521"/>
      <c r="E46" s="1522"/>
      <c r="F46" s="1963" t="s">
        <v>18</v>
      </c>
      <c r="G46" s="620"/>
      <c r="H46" s="621" t="s">
        <v>1043</v>
      </c>
      <c r="I46" s="622"/>
      <c r="J46" s="621" t="s">
        <v>1042</v>
      </c>
      <c r="K46" s="623"/>
    </row>
    <row r="47" spans="1:11" ht="51" customHeight="1">
      <c r="A47" s="1520" t="s">
        <v>3599</v>
      </c>
      <c r="B47" s="1521"/>
      <c r="C47" s="1521"/>
      <c r="D47" s="1521"/>
      <c r="E47" s="1522"/>
      <c r="F47" s="1963" t="s">
        <v>18</v>
      </c>
      <c r="G47" s="620"/>
      <c r="H47" s="621" t="s">
        <v>1043</v>
      </c>
      <c r="I47" s="622"/>
      <c r="J47" s="621" t="s">
        <v>1042</v>
      </c>
      <c r="K47" s="623"/>
    </row>
    <row r="48" spans="1:11" ht="51.75" customHeight="1" thickBot="1">
      <c r="A48" s="1520" t="s">
        <v>3600</v>
      </c>
      <c r="B48" s="1521"/>
      <c r="C48" s="1521"/>
      <c r="D48" s="1521"/>
      <c r="E48" s="1522"/>
      <c r="F48" s="1963" t="s">
        <v>18</v>
      </c>
      <c r="G48" s="620"/>
      <c r="H48" s="621" t="s">
        <v>1043</v>
      </c>
      <c r="I48" s="622"/>
      <c r="J48" s="621" t="s">
        <v>1042</v>
      </c>
      <c r="K48" s="623"/>
    </row>
    <row r="49" spans="1:15" ht="24.75" customHeight="1">
      <c r="A49" s="639" t="s">
        <v>17</v>
      </c>
      <c r="B49" s="640"/>
      <c r="C49" s="1969" t="s">
        <v>3601</v>
      </c>
      <c r="D49" s="1525"/>
      <c r="E49" s="1525"/>
      <c r="F49" s="1525"/>
      <c r="G49" s="1525"/>
      <c r="H49" s="1525"/>
      <c r="I49" s="1525"/>
      <c r="J49" s="1525"/>
      <c r="K49" s="1526"/>
    </row>
    <row r="50" spans="1:15" ht="24.75" customHeight="1" thickBot="1">
      <c r="A50" s="643"/>
      <c r="B50" s="644"/>
      <c r="C50" s="1970" t="s">
        <v>3602</v>
      </c>
      <c r="D50" s="1877"/>
      <c r="E50" s="1877"/>
      <c r="F50" s="1877"/>
      <c r="G50" s="1877"/>
      <c r="H50" s="1877"/>
      <c r="I50" s="1877"/>
      <c r="J50" s="1877"/>
      <c r="K50" s="1878"/>
    </row>
    <row r="51" spans="1:15" ht="290.10000000000002" customHeight="1" thickBot="1">
      <c r="A51" s="607" t="s">
        <v>14</v>
      </c>
      <c r="B51" s="612"/>
      <c r="C51" s="1971" t="s">
        <v>5098</v>
      </c>
      <c r="D51" s="610"/>
      <c r="E51" s="610"/>
      <c r="F51" s="610"/>
      <c r="G51" s="610"/>
      <c r="H51" s="610"/>
      <c r="I51" s="610"/>
      <c r="J51" s="610"/>
      <c r="K51" s="611"/>
    </row>
    <row r="52" spans="1:15" ht="28.5" customHeight="1">
      <c r="A52" s="639" t="s">
        <v>13</v>
      </c>
      <c r="B52" s="640"/>
      <c r="C52" s="701" t="s">
        <v>2600</v>
      </c>
      <c r="D52" s="701"/>
      <c r="E52" s="701"/>
      <c r="F52" s="701"/>
      <c r="G52" s="701"/>
      <c r="H52" s="701"/>
      <c r="I52" s="701"/>
      <c r="J52" s="701"/>
      <c r="K52" s="702"/>
    </row>
    <row r="53" spans="1:15" ht="22.5" customHeight="1">
      <c r="A53" s="641"/>
      <c r="B53" s="642"/>
      <c r="C53" s="1779" t="s">
        <v>2599</v>
      </c>
      <c r="D53" s="631"/>
      <c r="E53" s="631"/>
      <c r="F53" s="631"/>
      <c r="G53" s="631"/>
      <c r="H53" s="631"/>
      <c r="I53" s="631"/>
      <c r="J53" s="631"/>
      <c r="K53" s="632"/>
    </row>
    <row r="54" spans="1:15" ht="23.25" customHeight="1" thickBot="1">
      <c r="A54" s="643"/>
      <c r="B54" s="644"/>
      <c r="C54" s="1779" t="s">
        <v>2598</v>
      </c>
      <c r="D54" s="631"/>
      <c r="E54" s="631"/>
      <c r="F54" s="631"/>
      <c r="G54" s="631"/>
      <c r="H54" s="631"/>
      <c r="I54" s="631"/>
      <c r="J54" s="631"/>
      <c r="K54" s="632"/>
    </row>
    <row r="55" spans="1:15" ht="48" customHeight="1">
      <c r="A55" s="633" t="s">
        <v>7</v>
      </c>
      <c r="B55" s="634"/>
      <c r="C55" s="1972" t="s">
        <v>4503</v>
      </c>
      <c r="D55" s="1525"/>
      <c r="E55" s="1525"/>
      <c r="F55" s="1525"/>
      <c r="G55" s="1525"/>
      <c r="H55" s="1525"/>
      <c r="I55" s="1525"/>
      <c r="J55" s="1525"/>
      <c r="K55" s="1526"/>
      <c r="O55" s="122"/>
    </row>
    <row r="56" spans="1:15" ht="27" customHeight="1">
      <c r="A56" s="637"/>
      <c r="B56" s="638"/>
      <c r="C56" s="1062" t="s">
        <v>3603</v>
      </c>
      <c r="D56" s="1063"/>
      <c r="E56" s="1063"/>
      <c r="F56" s="1063"/>
      <c r="G56" s="1063"/>
      <c r="H56" s="1063"/>
      <c r="I56" s="1063"/>
      <c r="J56" s="1063"/>
      <c r="K56" s="623"/>
      <c r="O56" s="122"/>
    </row>
    <row r="57" spans="1:15" ht="34.5" customHeight="1">
      <c r="A57" s="637"/>
      <c r="B57" s="638"/>
      <c r="C57" s="1062" t="s">
        <v>3604</v>
      </c>
      <c r="D57" s="1063"/>
      <c r="E57" s="1063"/>
      <c r="F57" s="1063"/>
      <c r="G57" s="1063"/>
      <c r="H57" s="1063"/>
      <c r="I57" s="1063"/>
      <c r="J57" s="1063"/>
      <c r="K57" s="623"/>
      <c r="O57" s="122"/>
    </row>
    <row r="58" spans="1:15" ht="30" customHeight="1">
      <c r="A58" s="637"/>
      <c r="B58" s="638"/>
      <c r="C58" s="1062" t="s">
        <v>3605</v>
      </c>
      <c r="D58" s="1063"/>
      <c r="E58" s="1063"/>
      <c r="F58" s="1063"/>
      <c r="G58" s="1063"/>
      <c r="H58" s="1063"/>
      <c r="I58" s="1063"/>
      <c r="J58" s="1063"/>
      <c r="K58" s="623"/>
    </row>
    <row r="59" spans="1:15" ht="22.5" customHeight="1">
      <c r="A59" s="637"/>
      <c r="B59" s="638"/>
      <c r="C59" s="1062" t="s">
        <v>3606</v>
      </c>
      <c r="D59" s="1063"/>
      <c r="E59" s="1063"/>
      <c r="F59" s="1063"/>
      <c r="G59" s="1063"/>
      <c r="H59" s="1063"/>
      <c r="I59" s="1063"/>
      <c r="J59" s="1063"/>
      <c r="K59" s="623"/>
    </row>
    <row r="60" spans="1:15" ht="31.9" customHeight="1">
      <c r="A60" s="637"/>
      <c r="B60" s="638"/>
      <c r="C60" s="1062" t="s">
        <v>4504</v>
      </c>
      <c r="D60" s="1063"/>
      <c r="E60" s="1063"/>
      <c r="F60" s="1063"/>
      <c r="G60" s="1063"/>
      <c r="H60" s="1063"/>
      <c r="I60" s="1063"/>
      <c r="J60" s="1063"/>
      <c r="K60" s="623"/>
    </row>
    <row r="61" spans="1:15" ht="35.450000000000003" customHeight="1">
      <c r="A61" s="637"/>
      <c r="B61" s="638"/>
      <c r="C61" s="1062" t="s">
        <v>3607</v>
      </c>
      <c r="D61" s="1063"/>
      <c r="E61" s="1063"/>
      <c r="F61" s="1063"/>
      <c r="G61" s="1063"/>
      <c r="H61" s="1063"/>
      <c r="I61" s="1063"/>
      <c r="J61" s="1063"/>
      <c r="K61" s="623"/>
      <c r="N61" s="58"/>
    </row>
    <row r="62" spans="1:15" ht="27.75" customHeight="1" thickBot="1">
      <c r="A62" s="637"/>
      <c r="B62" s="638"/>
      <c r="C62" s="1062" t="s">
        <v>3608</v>
      </c>
      <c r="D62" s="1063"/>
      <c r="E62" s="1063"/>
      <c r="F62" s="1063"/>
      <c r="G62" s="1063"/>
      <c r="H62" s="1063"/>
      <c r="I62" s="1063"/>
      <c r="J62" s="1063"/>
      <c r="K62" s="623"/>
    </row>
    <row r="63" spans="1:15" ht="16.5" customHeight="1" thickBot="1">
      <c r="A63" s="1056" t="s">
        <v>6</v>
      </c>
      <c r="B63" s="1057"/>
      <c r="C63" s="1057"/>
      <c r="D63" s="1057"/>
      <c r="E63" s="1057"/>
      <c r="F63" s="1057"/>
      <c r="G63" s="1057"/>
      <c r="H63" s="1057"/>
      <c r="I63" s="1057"/>
      <c r="J63" s="1057"/>
      <c r="K63" s="1058"/>
    </row>
    <row r="64" spans="1:15" ht="15.75" customHeight="1">
      <c r="A64" s="7" t="s">
        <v>5</v>
      </c>
      <c r="B64" s="6"/>
      <c r="C64" s="6"/>
      <c r="D64" s="6"/>
      <c r="E64" s="6"/>
      <c r="F64" s="712">
        <v>45</v>
      </c>
      <c r="G64" s="713"/>
      <c r="H64" s="713"/>
      <c r="I64" s="713"/>
      <c r="J64" s="713"/>
      <c r="K64" s="714"/>
      <c r="L64" s="62" t="s">
        <v>4</v>
      </c>
    </row>
    <row r="65" spans="1:12" ht="17.25" customHeight="1">
      <c r="A65" s="5" t="s">
        <v>3</v>
      </c>
      <c r="B65" s="4"/>
      <c r="C65" s="4"/>
      <c r="D65" s="4"/>
      <c r="E65" s="4"/>
      <c r="F65" s="715">
        <v>55</v>
      </c>
      <c r="G65" s="716"/>
      <c r="H65" s="716"/>
      <c r="I65" s="716"/>
      <c r="J65" s="716"/>
      <c r="K65" s="717"/>
      <c r="L65" s="62" t="s">
        <v>2</v>
      </c>
    </row>
    <row r="66" spans="1:12" ht="14.25" customHeight="1" thickBot="1">
      <c r="A66" s="12" t="s">
        <v>1</v>
      </c>
      <c r="B66" s="11"/>
      <c r="C66" s="11"/>
      <c r="D66" s="11"/>
      <c r="E66" s="11"/>
      <c r="F66" s="1557" t="s">
        <v>599</v>
      </c>
      <c r="G66" s="1021"/>
      <c r="H66" s="1021"/>
      <c r="I66" s="1021"/>
      <c r="J66" s="1021"/>
      <c r="K66" s="1022"/>
    </row>
    <row r="67" spans="1:12" ht="37.5" customHeight="1" thickBot="1">
      <c r="A67" s="607" t="s">
        <v>4432</v>
      </c>
      <c r="B67" s="608"/>
      <c r="C67" s="608"/>
      <c r="D67" s="608"/>
      <c r="E67" s="609"/>
      <c r="F67" s="604" t="s">
        <v>5099</v>
      </c>
      <c r="G67" s="610"/>
      <c r="H67" s="610"/>
      <c r="I67" s="610"/>
      <c r="J67" s="610"/>
      <c r="K67" s="611"/>
    </row>
    <row r="68" spans="1:12" ht="33" customHeight="1"/>
    <row r="69" spans="1:12" ht="21.6" customHeight="1"/>
    <row r="70" spans="1:12" ht="36" customHeight="1"/>
    <row r="71" spans="1:12" ht="33" customHeight="1"/>
    <row r="72" spans="1:12" ht="21.6" customHeight="1"/>
    <row r="73" spans="1:12" ht="31.5" customHeight="1"/>
    <row r="74" spans="1:12" ht="32.25" customHeight="1"/>
    <row r="75" spans="1:12" ht="24" customHeight="1"/>
    <row r="80" spans="1:12" ht="27.6" customHeight="1"/>
    <row r="81" ht="30" customHeight="1"/>
    <row r="82" ht="30" customHeight="1"/>
  </sheetData>
  <mergeCells count="190">
    <mergeCell ref="A67:E67"/>
    <mergeCell ref="F67:K67"/>
    <mergeCell ref="A63:K63"/>
    <mergeCell ref="F64:K64"/>
    <mergeCell ref="F65:K65"/>
    <mergeCell ref="F66:K66"/>
    <mergeCell ref="A55:B62"/>
    <mergeCell ref="C55:K55"/>
    <mergeCell ref="C61:K61"/>
    <mergeCell ref="C62:K62"/>
    <mergeCell ref="C56:K56"/>
    <mergeCell ref="C57:K57"/>
    <mergeCell ref="C58:K58"/>
    <mergeCell ref="C59:K59"/>
    <mergeCell ref="C60:K60"/>
    <mergeCell ref="A49:B50"/>
    <mergeCell ref="C49:K49"/>
    <mergeCell ref="C50:K50"/>
    <mergeCell ref="A51:B51"/>
    <mergeCell ref="C51:K51"/>
    <mergeCell ref="A52:B54"/>
    <mergeCell ref="C52:K52"/>
    <mergeCell ref="C53:K53"/>
    <mergeCell ref="C54:K54"/>
    <mergeCell ref="H39:I39"/>
    <mergeCell ref="J39:K39"/>
    <mergeCell ref="A38:E38"/>
    <mergeCell ref="F38:G38"/>
    <mergeCell ref="H38:I38"/>
    <mergeCell ref="J38:K38"/>
    <mergeCell ref="H36:I36"/>
    <mergeCell ref="J36:K36"/>
    <mergeCell ref="A39:E39"/>
    <mergeCell ref="F39:G39"/>
    <mergeCell ref="A36:E36"/>
    <mergeCell ref="F36:G36"/>
    <mergeCell ref="A44:E44"/>
    <mergeCell ref="F44:G44"/>
    <mergeCell ref="H44:I44"/>
    <mergeCell ref="J44:K44"/>
    <mergeCell ref="A41:E41"/>
    <mergeCell ref="F41:G41"/>
    <mergeCell ref="H41:I41"/>
    <mergeCell ref="J41:K41"/>
    <mergeCell ref="A42:E42"/>
    <mergeCell ref="F42:G42"/>
    <mergeCell ref="H42:I42"/>
    <mergeCell ref="J42:K42"/>
    <mergeCell ref="A43:E43"/>
    <mergeCell ref="F43:G43"/>
    <mergeCell ref="H43:I43"/>
    <mergeCell ref="J43:K43"/>
    <mergeCell ref="H40:I40"/>
    <mergeCell ref="J40:K40"/>
    <mergeCell ref="A30:E30"/>
    <mergeCell ref="F30:G30"/>
    <mergeCell ref="H30:I30"/>
    <mergeCell ref="J30:K30"/>
    <mergeCell ref="A40:E40"/>
    <mergeCell ref="F40:G40"/>
    <mergeCell ref="A32:E32"/>
    <mergeCell ref="F32:G32"/>
    <mergeCell ref="H32:I32"/>
    <mergeCell ref="J32:K32"/>
    <mergeCell ref="A33:E33"/>
    <mergeCell ref="F33:G33"/>
    <mergeCell ref="H33:I33"/>
    <mergeCell ref="J33:K33"/>
    <mergeCell ref="A35:E35"/>
    <mergeCell ref="F35:G35"/>
    <mergeCell ref="H35:I35"/>
    <mergeCell ref="J35:K35"/>
    <mergeCell ref="A34:E34"/>
    <mergeCell ref="F34:G34"/>
    <mergeCell ref="H34:I34"/>
    <mergeCell ref="J34:K34"/>
    <mergeCell ref="J27:K27"/>
    <mergeCell ref="A28:E28"/>
    <mergeCell ref="F28:G28"/>
    <mergeCell ref="H28:I28"/>
    <mergeCell ref="J28:K28"/>
    <mergeCell ref="A29:E29"/>
    <mergeCell ref="F29:G29"/>
    <mergeCell ref="H29:I29"/>
    <mergeCell ref="J29:K29"/>
    <mergeCell ref="J21:K21"/>
    <mergeCell ref="A22:E22"/>
    <mergeCell ref="F22:G22"/>
    <mergeCell ref="H22:I22"/>
    <mergeCell ref="J22:K22"/>
    <mergeCell ref="A31:E31"/>
    <mergeCell ref="F31:G31"/>
    <mergeCell ref="H31:I31"/>
    <mergeCell ref="J31:K31"/>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L5:Q6"/>
    <mergeCell ref="A6:C6"/>
    <mergeCell ref="D6:K6"/>
    <mergeCell ref="A23:E23"/>
    <mergeCell ref="F23:G23"/>
    <mergeCell ref="H23:I23"/>
    <mergeCell ref="J23:K23"/>
    <mergeCell ref="A16:C16"/>
    <mergeCell ref="D16:K16"/>
    <mergeCell ref="L16:R16"/>
    <mergeCell ref="D17:K17"/>
    <mergeCell ref="L17:R17"/>
    <mergeCell ref="A18:E18"/>
    <mergeCell ref="F18:G18"/>
    <mergeCell ref="H18:I18"/>
    <mergeCell ref="J18:K18"/>
    <mergeCell ref="L18:R18"/>
    <mergeCell ref="A19:E19"/>
    <mergeCell ref="F19:G19"/>
    <mergeCell ref="H19:I19"/>
    <mergeCell ref="J19:K19"/>
    <mergeCell ref="A21:E21"/>
    <mergeCell ref="F21:G21"/>
    <mergeCell ref="H21:I21"/>
    <mergeCell ref="D7:K7"/>
    <mergeCell ref="A8:K8"/>
    <mergeCell ref="A9:C10"/>
    <mergeCell ref="D9:K9"/>
    <mergeCell ref="D10:K10"/>
    <mergeCell ref="A7:C7"/>
    <mergeCell ref="D5:E5"/>
    <mergeCell ref="F5:H5"/>
    <mergeCell ref="I5:K5"/>
    <mergeCell ref="A4:C4"/>
    <mergeCell ref="D4:E4"/>
    <mergeCell ref="A48:E48"/>
    <mergeCell ref="F48:G48"/>
    <mergeCell ref="H48:I48"/>
    <mergeCell ref="J48:K48"/>
    <mergeCell ref="A45:E45"/>
    <mergeCell ref="F45:G45"/>
    <mergeCell ref="H45:I45"/>
    <mergeCell ref="J45:K45"/>
    <mergeCell ref="A46:E46"/>
    <mergeCell ref="F46:G46"/>
    <mergeCell ref="H46:I46"/>
    <mergeCell ref="J46:K46"/>
    <mergeCell ref="A47:E47"/>
    <mergeCell ref="F47:G47"/>
    <mergeCell ref="H47:I47"/>
    <mergeCell ref="J47:K47"/>
    <mergeCell ref="A11:C13"/>
    <mergeCell ref="D11:K11"/>
    <mergeCell ref="D12:K12"/>
    <mergeCell ref="D13:K13"/>
    <mergeCell ref="F4:H4"/>
    <mergeCell ref="I4:K4"/>
    <mergeCell ref="A1:C1"/>
    <mergeCell ref="D1:E1"/>
    <mergeCell ref="F1:H1"/>
    <mergeCell ref="I1:K1"/>
    <mergeCell ref="A2:C2"/>
    <mergeCell ref="D2:E2"/>
    <mergeCell ref="A37:E37"/>
    <mergeCell ref="F37:G37"/>
    <mergeCell ref="H37:I37"/>
    <mergeCell ref="J37:K37"/>
    <mergeCell ref="A14:C15"/>
    <mergeCell ref="D14:K14"/>
    <mergeCell ref="D15:K15"/>
    <mergeCell ref="F2:H2"/>
    <mergeCell ref="I2:K2"/>
    <mergeCell ref="A20:E20"/>
    <mergeCell ref="F20:G20"/>
    <mergeCell ref="H20:I20"/>
    <mergeCell ref="J20:K20"/>
    <mergeCell ref="A5:C5"/>
    <mergeCell ref="A3:C3"/>
    <mergeCell ref="D3:E3"/>
    <mergeCell ref="F3:H3"/>
    <mergeCell ref="I3:K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Normal="100" workbookViewId="0">
      <selection activeCell="O34" sqref="O34"/>
    </sheetView>
  </sheetViews>
  <sheetFormatPr defaultColWidth="9.140625" defaultRowHeight="15"/>
  <cols>
    <col min="1" max="4" width="9.140625" style="79"/>
    <col min="5" max="5" width="10.28515625" style="79" customWidth="1"/>
    <col min="6" max="7" width="9.140625" style="79"/>
    <col min="8" max="8" width="9" style="79" customWidth="1"/>
    <col min="9" max="9" width="8.28515625" style="79" customWidth="1"/>
    <col min="10" max="10" width="8.140625" style="79" customWidth="1"/>
    <col min="11" max="11" width="8.28515625" style="79" customWidth="1"/>
    <col min="12" max="16" width="9.140625" style="79"/>
    <col min="17" max="17" width="13.85546875" style="79" customWidth="1"/>
    <col min="18" max="16384" width="9.140625" style="79"/>
  </cols>
  <sheetData>
    <row r="1" spans="1:18" ht="25.5" customHeight="1" thickBot="1">
      <c r="A1" s="1977" t="s">
        <v>74</v>
      </c>
      <c r="B1" s="1978"/>
      <c r="C1" s="1978"/>
      <c r="D1" s="626" t="s">
        <v>73</v>
      </c>
      <c r="E1" s="627"/>
      <c r="F1" s="663" t="s">
        <v>72</v>
      </c>
      <c r="G1" s="664"/>
      <c r="H1" s="665"/>
      <c r="I1" s="626" t="s">
        <v>3080</v>
      </c>
      <c r="J1" s="1408"/>
      <c r="K1" s="627"/>
    </row>
    <row r="2" spans="1:18" ht="48" customHeight="1" thickBot="1">
      <c r="A2" s="663" t="s">
        <v>70</v>
      </c>
      <c r="B2" s="664"/>
      <c r="C2" s="665"/>
      <c r="D2" s="735" t="s">
        <v>1854</v>
      </c>
      <c r="E2" s="737"/>
      <c r="F2" s="663" t="s">
        <v>68</v>
      </c>
      <c r="G2" s="664"/>
      <c r="H2" s="665"/>
      <c r="I2" s="648" t="s">
        <v>523</v>
      </c>
      <c r="J2" s="649"/>
      <c r="K2" s="650"/>
    </row>
    <row r="3" spans="1:18" ht="15.75" thickBot="1">
      <c r="A3" s="663" t="s">
        <v>66</v>
      </c>
      <c r="B3" s="664"/>
      <c r="C3" s="665"/>
      <c r="D3" s="651">
        <v>30</v>
      </c>
      <c r="E3" s="652"/>
      <c r="F3" s="663" t="s">
        <v>65</v>
      </c>
      <c r="G3" s="664"/>
      <c r="H3" s="665"/>
      <c r="I3" s="651">
        <v>3</v>
      </c>
      <c r="J3" s="675"/>
      <c r="K3" s="652"/>
    </row>
    <row r="4" spans="1:18" ht="15.75" thickBot="1">
      <c r="A4" s="663" t="s">
        <v>64</v>
      </c>
      <c r="B4" s="664"/>
      <c r="C4" s="665"/>
      <c r="D4" s="626" t="s">
        <v>63</v>
      </c>
      <c r="E4" s="627"/>
      <c r="F4" s="663" t="s">
        <v>62</v>
      </c>
      <c r="G4" s="664"/>
      <c r="H4" s="665"/>
      <c r="I4" s="651" t="s">
        <v>61</v>
      </c>
      <c r="J4" s="675"/>
      <c r="K4" s="652"/>
      <c r="L4" s="79" t="s">
        <v>60</v>
      </c>
    </row>
    <row r="5" spans="1:18" ht="15" customHeight="1" thickBot="1">
      <c r="A5" s="663" t="s">
        <v>59</v>
      </c>
      <c r="B5" s="664"/>
      <c r="C5" s="665"/>
      <c r="D5" s="651" t="s">
        <v>58</v>
      </c>
      <c r="E5" s="652"/>
      <c r="F5" s="663" t="s">
        <v>57</v>
      </c>
      <c r="G5" s="664"/>
      <c r="H5" s="665"/>
      <c r="I5" s="651" t="s">
        <v>522</v>
      </c>
      <c r="J5" s="675"/>
      <c r="K5" s="652"/>
      <c r="L5" s="676" t="s">
        <v>55</v>
      </c>
      <c r="M5" s="673"/>
      <c r="N5" s="673"/>
      <c r="O5" s="673"/>
      <c r="P5" s="673"/>
      <c r="Q5" s="673"/>
    </row>
    <row r="6" spans="1:18" ht="21.75" customHeight="1" thickBot="1">
      <c r="A6" s="663" t="s">
        <v>54</v>
      </c>
      <c r="B6" s="664"/>
      <c r="C6" s="664"/>
      <c r="D6" s="604" t="s">
        <v>3285</v>
      </c>
      <c r="E6" s="610"/>
      <c r="F6" s="610"/>
      <c r="G6" s="610"/>
      <c r="H6" s="610"/>
      <c r="I6" s="610"/>
      <c r="J6" s="610"/>
      <c r="K6" s="611"/>
      <c r="L6" s="676"/>
      <c r="M6" s="673"/>
      <c r="N6" s="673"/>
      <c r="O6" s="673"/>
      <c r="P6" s="673"/>
      <c r="Q6" s="673"/>
    </row>
    <row r="7" spans="1:18" ht="94.5" customHeight="1" thickBot="1">
      <c r="A7" s="600" t="s">
        <v>52</v>
      </c>
      <c r="B7" s="601"/>
      <c r="C7" s="601"/>
      <c r="D7" s="666" t="s">
        <v>3079</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51.75" customHeight="1">
      <c r="A9" s="597" t="s">
        <v>50</v>
      </c>
      <c r="B9" s="598"/>
      <c r="C9" s="599"/>
      <c r="D9" s="1986" t="s">
        <v>3081</v>
      </c>
      <c r="E9" s="1986"/>
      <c r="F9" s="1986"/>
      <c r="G9" s="1986"/>
      <c r="H9" s="1986"/>
      <c r="I9" s="1986"/>
      <c r="J9" s="1986"/>
      <c r="K9" s="1987"/>
    </row>
    <row r="10" spans="1:18" ht="47.25" customHeight="1">
      <c r="A10" s="597"/>
      <c r="B10" s="598"/>
      <c r="C10" s="599"/>
      <c r="D10" s="1986" t="s">
        <v>3082</v>
      </c>
      <c r="E10" s="1986"/>
      <c r="F10" s="1986"/>
      <c r="G10" s="1986"/>
      <c r="H10" s="1986"/>
      <c r="I10" s="1986"/>
      <c r="J10" s="1986"/>
      <c r="K10" s="1987"/>
    </row>
    <row r="11" spans="1:18" ht="49.5" customHeight="1" thickBot="1">
      <c r="A11" s="597"/>
      <c r="B11" s="598"/>
      <c r="C11" s="599"/>
      <c r="D11" s="1983" t="s">
        <v>3083</v>
      </c>
      <c r="E11" s="1984"/>
      <c r="F11" s="1984"/>
      <c r="G11" s="1984"/>
      <c r="H11" s="1984"/>
      <c r="I11" s="1984"/>
      <c r="J11" s="1984"/>
      <c r="K11" s="1985"/>
    </row>
    <row r="12" spans="1:18" ht="79.5" customHeight="1" thickBot="1">
      <c r="A12" s="653" t="s">
        <v>128</v>
      </c>
      <c r="B12" s="654"/>
      <c r="C12" s="655"/>
      <c r="D12" s="1980" t="s">
        <v>3609</v>
      </c>
      <c r="E12" s="1981"/>
      <c r="F12" s="1981"/>
      <c r="G12" s="1981"/>
      <c r="H12" s="1981"/>
      <c r="I12" s="1981"/>
      <c r="J12" s="1981"/>
      <c r="K12" s="1982"/>
    </row>
    <row r="13" spans="1:18" ht="85.5" customHeight="1" thickBot="1">
      <c r="A13" s="653" t="s">
        <v>49</v>
      </c>
      <c r="B13" s="654"/>
      <c r="C13" s="655"/>
      <c r="D13" s="1988" t="s">
        <v>3084</v>
      </c>
      <c r="E13" s="1989"/>
      <c r="F13" s="1989"/>
      <c r="G13" s="1989"/>
      <c r="H13" s="1989"/>
      <c r="I13" s="1989"/>
      <c r="J13" s="1989"/>
      <c r="K13" s="1990"/>
    </row>
    <row r="14" spans="1:18" ht="80.25" customHeight="1" thickBot="1">
      <c r="A14" s="607" t="s">
        <v>48</v>
      </c>
      <c r="B14" s="608"/>
      <c r="C14" s="609"/>
      <c r="D14" s="604" t="s">
        <v>3336</v>
      </c>
      <c r="E14" s="610"/>
      <c r="F14" s="610"/>
      <c r="G14" s="610"/>
      <c r="H14" s="610"/>
      <c r="I14" s="610"/>
      <c r="J14" s="610"/>
      <c r="K14" s="611"/>
      <c r="L14" s="673" t="s">
        <v>47</v>
      </c>
      <c r="M14" s="674"/>
      <c r="N14" s="674"/>
      <c r="O14" s="674"/>
      <c r="P14" s="674"/>
      <c r="Q14" s="674"/>
      <c r="R14" s="674"/>
    </row>
    <row r="15" spans="1:18" ht="19.149999999999999" customHeight="1" thickBot="1">
      <c r="A15" s="9" t="s">
        <v>46</v>
      </c>
      <c r="B15" s="8"/>
      <c r="C15" s="8"/>
      <c r="D15" s="604" t="s">
        <v>541</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1" ht="42" customHeight="1">
      <c r="A17" s="1996" t="s">
        <v>3078</v>
      </c>
      <c r="B17" s="1997"/>
      <c r="C17" s="1997"/>
      <c r="D17" s="1997"/>
      <c r="E17" s="1997"/>
      <c r="F17" s="614" t="s">
        <v>179</v>
      </c>
      <c r="G17" s="614"/>
      <c r="H17" s="677" t="s">
        <v>116</v>
      </c>
      <c r="I17" s="677"/>
      <c r="J17" s="666" t="s">
        <v>486</v>
      </c>
      <c r="K17" s="667"/>
    </row>
    <row r="18" spans="1:11" ht="52.5" customHeight="1">
      <c r="A18" s="1991" t="s">
        <v>3077</v>
      </c>
      <c r="B18" s="1992"/>
      <c r="C18" s="1992"/>
      <c r="D18" s="1992"/>
      <c r="E18" s="1993"/>
      <c r="F18" s="620" t="s">
        <v>179</v>
      </c>
      <c r="G18" s="620"/>
      <c r="H18" s="621" t="s">
        <v>259</v>
      </c>
      <c r="I18" s="622"/>
      <c r="J18" s="621" t="s">
        <v>3076</v>
      </c>
      <c r="K18" s="623"/>
    </row>
    <row r="19" spans="1:11" ht="51.75" customHeight="1">
      <c r="A19" s="1991" t="s">
        <v>3075</v>
      </c>
      <c r="B19" s="1992"/>
      <c r="C19" s="1992"/>
      <c r="D19" s="1992"/>
      <c r="E19" s="1993"/>
      <c r="F19" s="620" t="s">
        <v>179</v>
      </c>
      <c r="G19" s="620"/>
      <c r="H19" s="621" t="s">
        <v>3055</v>
      </c>
      <c r="I19" s="622"/>
      <c r="J19" s="621" t="s">
        <v>3054</v>
      </c>
      <c r="K19" s="623"/>
    </row>
    <row r="20" spans="1:11" ht="46.5" customHeight="1">
      <c r="A20" s="1991" t="s">
        <v>3074</v>
      </c>
      <c r="B20" s="1992"/>
      <c r="C20" s="1992"/>
      <c r="D20" s="1992"/>
      <c r="E20" s="1993"/>
      <c r="F20" s="620" t="s">
        <v>179</v>
      </c>
      <c r="G20" s="620"/>
      <c r="H20" s="621" t="s">
        <v>3055</v>
      </c>
      <c r="I20" s="622"/>
      <c r="J20" s="1994" t="s">
        <v>3054</v>
      </c>
      <c r="K20" s="1995"/>
    </row>
    <row r="21" spans="1:11" ht="28.5" customHeight="1">
      <c r="A21" s="1991" t="s">
        <v>3073</v>
      </c>
      <c r="B21" s="1992"/>
      <c r="C21" s="1992"/>
      <c r="D21" s="1992"/>
      <c r="E21" s="1993"/>
      <c r="F21" s="620" t="s">
        <v>179</v>
      </c>
      <c r="G21" s="620"/>
      <c r="H21" s="621" t="s">
        <v>1628</v>
      </c>
      <c r="I21" s="622"/>
      <c r="J21" s="1994" t="s">
        <v>3071</v>
      </c>
      <c r="K21" s="1995"/>
    </row>
    <row r="22" spans="1:11" ht="27.75" customHeight="1">
      <c r="A22" s="1991" t="s">
        <v>3072</v>
      </c>
      <c r="B22" s="1992"/>
      <c r="C22" s="1992"/>
      <c r="D22" s="1992"/>
      <c r="E22" s="1993"/>
      <c r="F22" s="620" t="s">
        <v>179</v>
      </c>
      <c r="G22" s="620"/>
      <c r="H22" s="621" t="s">
        <v>1628</v>
      </c>
      <c r="I22" s="622"/>
      <c r="J22" s="1994" t="s">
        <v>3071</v>
      </c>
      <c r="K22" s="1995"/>
    </row>
    <row r="23" spans="1:11" ht="27" customHeight="1">
      <c r="A23" s="1991" t="s">
        <v>3070</v>
      </c>
      <c r="B23" s="1992"/>
      <c r="C23" s="1992"/>
      <c r="D23" s="1992"/>
      <c r="E23" s="1993"/>
      <c r="F23" s="620" t="s">
        <v>179</v>
      </c>
      <c r="G23" s="620"/>
      <c r="H23" s="621" t="s">
        <v>673</v>
      </c>
      <c r="I23" s="622"/>
      <c r="J23" s="1994" t="s">
        <v>3057</v>
      </c>
      <c r="K23" s="1995"/>
    </row>
    <row r="24" spans="1:11" ht="38.25" customHeight="1">
      <c r="A24" s="1991" t="s">
        <v>3069</v>
      </c>
      <c r="B24" s="1992"/>
      <c r="C24" s="1992"/>
      <c r="D24" s="1992"/>
      <c r="E24" s="1993"/>
      <c r="F24" s="620" t="s">
        <v>179</v>
      </c>
      <c r="G24" s="620"/>
      <c r="H24" s="621" t="s">
        <v>673</v>
      </c>
      <c r="I24" s="622"/>
      <c r="J24" s="1994" t="s">
        <v>3057</v>
      </c>
      <c r="K24" s="1995"/>
    </row>
    <row r="25" spans="1:11" ht="36.75" customHeight="1">
      <c r="A25" s="1991" t="s">
        <v>3068</v>
      </c>
      <c r="B25" s="1992"/>
      <c r="C25" s="1992"/>
      <c r="D25" s="1992"/>
      <c r="E25" s="1993"/>
      <c r="F25" s="620" t="s">
        <v>179</v>
      </c>
      <c r="G25" s="620"/>
      <c r="H25" s="621" t="s">
        <v>3066</v>
      </c>
      <c r="I25" s="622"/>
      <c r="J25" s="1994" t="s">
        <v>3065</v>
      </c>
      <c r="K25" s="1995"/>
    </row>
    <row r="26" spans="1:11" ht="34.5" customHeight="1">
      <c r="A26" s="1991" t="s">
        <v>3067</v>
      </c>
      <c r="B26" s="1992"/>
      <c r="C26" s="1992"/>
      <c r="D26" s="1992"/>
      <c r="E26" s="1993"/>
      <c r="F26" s="620" t="s">
        <v>179</v>
      </c>
      <c r="G26" s="620"/>
      <c r="H26" s="621" t="s">
        <v>3066</v>
      </c>
      <c r="I26" s="622"/>
      <c r="J26" s="1994" t="s">
        <v>3065</v>
      </c>
      <c r="K26" s="1995"/>
    </row>
    <row r="27" spans="1:11" ht="31.5" customHeight="1">
      <c r="A27" s="1991" t="s">
        <v>3064</v>
      </c>
      <c r="B27" s="1992"/>
      <c r="C27" s="1992"/>
      <c r="D27" s="1992"/>
      <c r="E27" s="1993"/>
      <c r="F27" s="620" t="s">
        <v>179</v>
      </c>
      <c r="G27" s="620"/>
      <c r="H27" s="621" t="s">
        <v>820</v>
      </c>
      <c r="I27" s="622"/>
      <c r="J27" s="621" t="s">
        <v>3063</v>
      </c>
      <c r="K27" s="623"/>
    </row>
    <row r="28" spans="1:11" ht="23.25" customHeight="1">
      <c r="A28" s="1991" t="s">
        <v>3062</v>
      </c>
      <c r="B28" s="1992"/>
      <c r="C28" s="1992"/>
      <c r="D28" s="1992"/>
      <c r="E28" s="1993"/>
      <c r="F28" s="620" t="s">
        <v>179</v>
      </c>
      <c r="G28" s="620"/>
      <c r="H28" s="621" t="s">
        <v>1637</v>
      </c>
      <c r="I28" s="622"/>
      <c r="J28" s="1994" t="s">
        <v>3061</v>
      </c>
      <c r="K28" s="1995"/>
    </row>
    <row r="29" spans="1:11" ht="35.25" customHeight="1">
      <c r="A29" s="1991" t="s">
        <v>3060</v>
      </c>
      <c r="B29" s="1992"/>
      <c r="C29" s="1992"/>
      <c r="D29" s="1992"/>
      <c r="E29" s="1993"/>
      <c r="F29" s="620" t="s">
        <v>179</v>
      </c>
      <c r="G29" s="620"/>
      <c r="H29" s="621" t="s">
        <v>552</v>
      </c>
      <c r="I29" s="622"/>
      <c r="J29" s="1994" t="s">
        <v>3059</v>
      </c>
      <c r="K29" s="1995"/>
    </row>
    <row r="30" spans="1:11" ht="26.25" customHeight="1">
      <c r="A30" s="1991" t="s">
        <v>3058</v>
      </c>
      <c r="B30" s="1992"/>
      <c r="C30" s="1992"/>
      <c r="D30" s="1992"/>
      <c r="E30" s="1993"/>
      <c r="F30" s="620" t="s">
        <v>179</v>
      </c>
      <c r="G30" s="620"/>
      <c r="H30" s="621" t="s">
        <v>673</v>
      </c>
      <c r="I30" s="622"/>
      <c r="J30" s="1994" t="s">
        <v>3057</v>
      </c>
      <c r="K30" s="1995"/>
    </row>
    <row r="31" spans="1:11" ht="47.25" customHeight="1" thickBot="1">
      <c r="A31" s="1991" t="s">
        <v>3056</v>
      </c>
      <c r="B31" s="1992"/>
      <c r="C31" s="1992"/>
      <c r="D31" s="1992"/>
      <c r="E31" s="1993"/>
      <c r="F31" s="620" t="s">
        <v>179</v>
      </c>
      <c r="G31" s="620"/>
      <c r="H31" s="621" t="s">
        <v>3055</v>
      </c>
      <c r="I31" s="622"/>
      <c r="J31" s="621" t="s">
        <v>3054</v>
      </c>
      <c r="K31" s="623"/>
    </row>
    <row r="32" spans="1:11" ht="24.75" customHeight="1">
      <c r="A32" s="639" t="s">
        <v>17</v>
      </c>
      <c r="B32" s="640"/>
      <c r="C32" s="1998" t="s">
        <v>550</v>
      </c>
      <c r="D32" s="1999"/>
      <c r="E32" s="1999"/>
      <c r="F32" s="1999"/>
      <c r="G32" s="1999"/>
      <c r="H32" s="1999"/>
      <c r="I32" s="1999"/>
      <c r="J32" s="1999"/>
      <c r="K32" s="2000"/>
    </row>
    <row r="33" spans="1:15" ht="24" customHeight="1" thickBot="1">
      <c r="A33" s="643"/>
      <c r="B33" s="644"/>
      <c r="C33" s="2001" t="s">
        <v>1076</v>
      </c>
      <c r="D33" s="1992"/>
      <c r="E33" s="1992"/>
      <c r="F33" s="1992"/>
      <c r="G33" s="1992"/>
      <c r="H33" s="1992"/>
      <c r="I33" s="1992"/>
      <c r="J33" s="1992"/>
      <c r="K33" s="2002"/>
    </row>
    <row r="34" spans="1:15" ht="221.45" customHeight="1" thickBot="1">
      <c r="A34" s="607" t="s">
        <v>14</v>
      </c>
      <c r="B34" s="612"/>
      <c r="C34" s="613" t="s">
        <v>5100</v>
      </c>
      <c r="D34" s="610"/>
      <c r="E34" s="610"/>
      <c r="F34" s="610"/>
      <c r="G34" s="610"/>
      <c r="H34" s="610"/>
      <c r="I34" s="610"/>
      <c r="J34" s="610"/>
      <c r="K34" s="611"/>
    </row>
    <row r="35" spans="1:15" ht="18.75" customHeight="1">
      <c r="A35" s="639" t="s">
        <v>13</v>
      </c>
      <c r="B35" s="640"/>
      <c r="C35" s="701" t="s">
        <v>3053</v>
      </c>
      <c r="D35" s="701"/>
      <c r="E35" s="701"/>
      <c r="F35" s="701"/>
      <c r="G35" s="701"/>
      <c r="H35" s="701"/>
      <c r="I35" s="701"/>
      <c r="J35" s="701"/>
      <c r="K35" s="702"/>
    </row>
    <row r="36" spans="1:15" ht="19.5" customHeight="1">
      <c r="A36" s="641"/>
      <c r="B36" s="642"/>
      <c r="C36" s="1779" t="s">
        <v>3052</v>
      </c>
      <c r="D36" s="631"/>
      <c r="E36" s="631"/>
      <c r="F36" s="631"/>
      <c r="G36" s="631"/>
      <c r="H36" s="631"/>
      <c r="I36" s="631"/>
      <c r="J36" s="631"/>
      <c r="K36" s="632"/>
    </row>
    <row r="37" spans="1:15" ht="19.5" customHeight="1">
      <c r="A37" s="641"/>
      <c r="B37" s="642"/>
      <c r="C37" s="1779" t="s">
        <v>3051</v>
      </c>
      <c r="D37" s="631"/>
      <c r="E37" s="631"/>
      <c r="F37" s="631"/>
      <c r="G37" s="631"/>
      <c r="H37" s="631"/>
      <c r="I37" s="631"/>
      <c r="J37" s="631"/>
      <c r="K37" s="632"/>
    </row>
    <row r="38" spans="1:15" ht="20.25" customHeight="1" thickBot="1">
      <c r="A38" s="643"/>
      <c r="B38" s="644"/>
      <c r="C38" s="1779" t="s">
        <v>3050</v>
      </c>
      <c r="D38" s="631"/>
      <c r="E38" s="631"/>
      <c r="F38" s="631"/>
      <c r="G38" s="631"/>
      <c r="H38" s="631"/>
      <c r="I38" s="631"/>
      <c r="J38" s="631"/>
      <c r="K38" s="632"/>
    </row>
    <row r="39" spans="1:15" ht="33.75" customHeight="1">
      <c r="A39" s="633" t="s">
        <v>7</v>
      </c>
      <c r="B39" s="634"/>
      <c r="C39" s="1017" t="s">
        <v>3622</v>
      </c>
      <c r="D39" s="1018"/>
      <c r="E39" s="1018"/>
      <c r="F39" s="1018"/>
      <c r="G39" s="1018"/>
      <c r="H39" s="1018"/>
      <c r="I39" s="1018"/>
      <c r="J39" s="1018"/>
      <c r="K39" s="1019"/>
    </row>
    <row r="40" spans="1:15" ht="32.25" customHeight="1">
      <c r="A40" s="637"/>
      <c r="B40" s="638"/>
      <c r="C40" s="1015" t="s">
        <v>3621</v>
      </c>
      <c r="D40" s="966"/>
      <c r="E40" s="966"/>
      <c r="F40" s="966"/>
      <c r="G40" s="966"/>
      <c r="H40" s="966"/>
      <c r="I40" s="966"/>
      <c r="J40" s="966"/>
      <c r="K40" s="1016"/>
    </row>
    <row r="41" spans="1:15" ht="33" customHeight="1">
      <c r="A41" s="637"/>
      <c r="B41" s="638"/>
      <c r="C41" s="1015" t="s">
        <v>3620</v>
      </c>
      <c r="D41" s="966"/>
      <c r="E41" s="966"/>
      <c r="F41" s="966"/>
      <c r="G41" s="966"/>
      <c r="H41" s="966"/>
      <c r="I41" s="966"/>
      <c r="J41" s="966"/>
      <c r="K41" s="1016"/>
    </row>
    <row r="42" spans="1:15" ht="34.5" customHeight="1">
      <c r="A42" s="637"/>
      <c r="B42" s="638"/>
      <c r="C42" s="1015" t="s">
        <v>3619</v>
      </c>
      <c r="D42" s="966"/>
      <c r="E42" s="966"/>
      <c r="F42" s="966"/>
      <c r="G42" s="966"/>
      <c r="H42" s="966"/>
      <c r="I42" s="966"/>
      <c r="J42" s="966"/>
      <c r="K42" s="1016"/>
    </row>
    <row r="43" spans="1:15" ht="30" customHeight="1">
      <c r="A43" s="637"/>
      <c r="B43" s="638"/>
      <c r="C43" s="1015" t="s">
        <v>3618</v>
      </c>
      <c r="D43" s="966"/>
      <c r="E43" s="966"/>
      <c r="F43" s="966"/>
      <c r="G43" s="966"/>
      <c r="H43" s="966"/>
      <c r="I43" s="966"/>
      <c r="J43" s="966"/>
      <c r="K43" s="1016"/>
    </row>
    <row r="44" spans="1:15" ht="32.25" customHeight="1">
      <c r="A44" s="637"/>
      <c r="B44" s="638"/>
      <c r="C44" s="1015" t="s">
        <v>3617</v>
      </c>
      <c r="D44" s="966"/>
      <c r="E44" s="966"/>
      <c r="F44" s="966"/>
      <c r="G44" s="966"/>
      <c r="H44" s="966"/>
      <c r="I44" s="966"/>
      <c r="J44" s="966"/>
      <c r="K44" s="1016"/>
      <c r="O44" s="122"/>
    </row>
    <row r="45" spans="1:15" ht="33" customHeight="1">
      <c r="A45" s="637"/>
      <c r="B45" s="638"/>
      <c r="C45" s="1015" t="s">
        <v>3616</v>
      </c>
      <c r="D45" s="966"/>
      <c r="E45" s="966"/>
      <c r="F45" s="966"/>
      <c r="G45" s="966"/>
      <c r="H45" s="966"/>
      <c r="I45" s="966"/>
      <c r="J45" s="966"/>
      <c r="K45" s="1016"/>
      <c r="O45" s="122"/>
    </row>
    <row r="46" spans="1:15" ht="48" customHeight="1">
      <c r="A46" s="637"/>
      <c r="B46" s="638"/>
      <c r="C46" s="1015" t="s">
        <v>3615</v>
      </c>
      <c r="D46" s="966"/>
      <c r="E46" s="966"/>
      <c r="F46" s="966"/>
      <c r="G46" s="966"/>
      <c r="H46" s="966"/>
      <c r="I46" s="966"/>
      <c r="J46" s="966"/>
      <c r="K46" s="1016"/>
      <c r="O46" s="122"/>
    </row>
    <row r="47" spans="1:15" ht="30.75" customHeight="1">
      <c r="A47" s="637"/>
      <c r="B47" s="638"/>
      <c r="C47" s="1015" t="s">
        <v>3614</v>
      </c>
      <c r="D47" s="966"/>
      <c r="E47" s="966"/>
      <c r="F47" s="966"/>
      <c r="G47" s="966"/>
      <c r="H47" s="966"/>
      <c r="I47" s="966"/>
      <c r="J47" s="966"/>
      <c r="K47" s="1016"/>
      <c r="O47" s="122"/>
    </row>
    <row r="48" spans="1:15" ht="35.25" customHeight="1">
      <c r="A48" s="637"/>
      <c r="B48" s="638"/>
      <c r="C48" s="1062" t="s">
        <v>3613</v>
      </c>
      <c r="D48" s="1063"/>
      <c r="E48" s="1063"/>
      <c r="F48" s="1063"/>
      <c r="G48" s="1063"/>
      <c r="H48" s="1063"/>
      <c r="I48" s="1063"/>
      <c r="J48" s="1063"/>
      <c r="K48" s="623"/>
    </row>
    <row r="49" spans="1:12" ht="33.75" customHeight="1">
      <c r="A49" s="637"/>
      <c r="B49" s="638"/>
      <c r="C49" s="1062" t="s">
        <v>3612</v>
      </c>
      <c r="D49" s="1063"/>
      <c r="E49" s="1063"/>
      <c r="F49" s="1063"/>
      <c r="G49" s="1063"/>
      <c r="H49" s="1063"/>
      <c r="I49" s="1063"/>
      <c r="J49" s="1063"/>
      <c r="K49" s="623"/>
    </row>
    <row r="50" spans="1:12" ht="31.5" customHeight="1">
      <c r="A50" s="637"/>
      <c r="B50" s="638"/>
      <c r="C50" s="1062" t="s">
        <v>3610</v>
      </c>
      <c r="D50" s="1063"/>
      <c r="E50" s="1063"/>
      <c r="F50" s="1063"/>
      <c r="G50" s="1063"/>
      <c r="H50" s="1063"/>
      <c r="I50" s="1063"/>
      <c r="J50" s="1063"/>
      <c r="K50" s="623"/>
    </row>
    <row r="51" spans="1:12" ht="33" customHeight="1">
      <c r="A51" s="637"/>
      <c r="B51" s="638"/>
      <c r="C51" s="1062" t="s">
        <v>3611</v>
      </c>
      <c r="D51" s="1063"/>
      <c r="E51" s="1063"/>
      <c r="F51" s="1063"/>
      <c r="G51" s="1063"/>
      <c r="H51" s="1063"/>
      <c r="I51" s="1063"/>
      <c r="J51" s="1063"/>
      <c r="K51" s="623"/>
    </row>
    <row r="52" spans="1:12" ht="21" customHeight="1" thickBot="1">
      <c r="A52" s="637"/>
      <c r="B52" s="638"/>
      <c r="C52" s="1979" t="s">
        <v>3049</v>
      </c>
      <c r="D52" s="1000"/>
      <c r="E52" s="1000"/>
      <c r="F52" s="1000"/>
      <c r="G52" s="1000"/>
      <c r="H52" s="1000"/>
      <c r="I52" s="1000"/>
      <c r="J52" s="1000"/>
      <c r="K52" s="1001"/>
    </row>
    <row r="53" spans="1:12" ht="15.75" thickBot="1">
      <c r="A53" s="585" t="s">
        <v>6</v>
      </c>
      <c r="B53" s="586"/>
      <c r="C53" s="586"/>
      <c r="D53" s="586"/>
      <c r="E53" s="586"/>
      <c r="F53" s="586"/>
      <c r="G53" s="586"/>
      <c r="H53" s="586"/>
      <c r="I53" s="586"/>
      <c r="J53" s="586"/>
      <c r="K53" s="587"/>
    </row>
    <row r="54" spans="1:12">
      <c r="A54" s="7" t="s">
        <v>5</v>
      </c>
      <c r="B54" s="6"/>
      <c r="C54" s="6"/>
      <c r="D54" s="6"/>
      <c r="E54" s="6"/>
      <c r="F54" s="712">
        <v>30</v>
      </c>
      <c r="G54" s="713"/>
      <c r="H54" s="713"/>
      <c r="I54" s="713"/>
      <c r="J54" s="713"/>
      <c r="K54" s="714"/>
      <c r="L54" s="79" t="s">
        <v>4</v>
      </c>
    </row>
    <row r="55" spans="1:12">
      <c r="A55" s="5" t="s">
        <v>3</v>
      </c>
      <c r="B55" s="4"/>
      <c r="C55" s="4"/>
      <c r="D55" s="4"/>
      <c r="E55" s="4"/>
      <c r="F55" s="715">
        <v>45</v>
      </c>
      <c r="G55" s="716"/>
      <c r="H55" s="716"/>
      <c r="I55" s="716"/>
      <c r="J55" s="716"/>
      <c r="K55" s="717"/>
      <c r="L55" s="79" t="s">
        <v>2</v>
      </c>
    </row>
    <row r="56" spans="1:12" ht="15.75" thickBot="1">
      <c r="A56" s="709" t="s">
        <v>1</v>
      </c>
      <c r="B56" s="710"/>
      <c r="C56" s="710"/>
      <c r="D56" s="710"/>
      <c r="E56" s="711"/>
      <c r="F56" s="1973" t="s">
        <v>440</v>
      </c>
      <c r="G56" s="719"/>
      <c r="H56" s="719"/>
      <c r="I56" s="719"/>
      <c r="J56" s="719"/>
      <c r="K56" s="720"/>
    </row>
    <row r="57" spans="1:12" ht="37.5" customHeight="1" thickBot="1">
      <c r="A57" s="607" t="s">
        <v>4432</v>
      </c>
      <c r="B57" s="608"/>
      <c r="C57" s="608"/>
      <c r="D57" s="608"/>
      <c r="E57" s="609"/>
      <c r="F57" s="1974" t="s">
        <v>5051</v>
      </c>
      <c r="G57" s="1975"/>
      <c r="H57" s="1975"/>
      <c r="I57" s="1975"/>
      <c r="J57" s="1975"/>
      <c r="K57" s="1976"/>
    </row>
  </sheetData>
  <mergeCells count="136">
    <mergeCell ref="C44:K44"/>
    <mergeCell ref="A56:E56"/>
    <mergeCell ref="H30:I30"/>
    <mergeCell ref="J30:K30"/>
    <mergeCell ref="A31:E31"/>
    <mergeCell ref="F31:G31"/>
    <mergeCell ref="H31:I31"/>
    <mergeCell ref="J31:K31"/>
    <mergeCell ref="C42:K42"/>
    <mergeCell ref="C45:K45"/>
    <mergeCell ref="C38:K38"/>
    <mergeCell ref="A32:B33"/>
    <mergeCell ref="C32:K32"/>
    <mergeCell ref="C33:K33"/>
    <mergeCell ref="A30:E30"/>
    <mergeCell ref="F30:G30"/>
    <mergeCell ref="A35:B38"/>
    <mergeCell ref="A34:B34"/>
    <mergeCell ref="C34:K34"/>
    <mergeCell ref="C35:K35"/>
    <mergeCell ref="C36:K36"/>
    <mergeCell ref="C49:K49"/>
    <mergeCell ref="C50:K50"/>
    <mergeCell ref="C51:K51"/>
    <mergeCell ref="A28:E28"/>
    <mergeCell ref="F28:G28"/>
    <mergeCell ref="H28:I28"/>
    <mergeCell ref="J28:K28"/>
    <mergeCell ref="A29:E29"/>
    <mergeCell ref="F29:G29"/>
    <mergeCell ref="H29:I29"/>
    <mergeCell ref="A27:E27"/>
    <mergeCell ref="F27:G27"/>
    <mergeCell ref="H27:I27"/>
    <mergeCell ref="J27:K27"/>
    <mergeCell ref="J29:K29"/>
    <mergeCell ref="A25:E25"/>
    <mergeCell ref="F25:G25"/>
    <mergeCell ref="H25:I25"/>
    <mergeCell ref="J25:K25"/>
    <mergeCell ref="A26:E26"/>
    <mergeCell ref="F26:G26"/>
    <mergeCell ref="H26:I26"/>
    <mergeCell ref="J26:K26"/>
    <mergeCell ref="J21:K21"/>
    <mergeCell ref="A22:E22"/>
    <mergeCell ref="F22:G22"/>
    <mergeCell ref="H22:I22"/>
    <mergeCell ref="J22:K22"/>
    <mergeCell ref="A21:E21"/>
    <mergeCell ref="F21:G21"/>
    <mergeCell ref="H21:I21"/>
    <mergeCell ref="A23:E23"/>
    <mergeCell ref="F23:G23"/>
    <mergeCell ref="H23:I23"/>
    <mergeCell ref="J23:K23"/>
    <mergeCell ref="A24:E24"/>
    <mergeCell ref="F24:G24"/>
    <mergeCell ref="H24:I24"/>
    <mergeCell ref="J24:K24"/>
    <mergeCell ref="A19:E19"/>
    <mergeCell ref="F19:G19"/>
    <mergeCell ref="H19:I19"/>
    <mergeCell ref="J19:K19"/>
    <mergeCell ref="A20:E20"/>
    <mergeCell ref="F20:G20"/>
    <mergeCell ref="H20:I20"/>
    <mergeCell ref="J20:K20"/>
    <mergeCell ref="A7:C7"/>
    <mergeCell ref="D9:K9"/>
    <mergeCell ref="D14:K14"/>
    <mergeCell ref="A14:C14"/>
    <mergeCell ref="D15:K15"/>
    <mergeCell ref="A18:E18"/>
    <mergeCell ref="F18:G18"/>
    <mergeCell ref="H18:I18"/>
    <mergeCell ref="J18:K18"/>
    <mergeCell ref="H17:I17"/>
    <mergeCell ref="J17:K17"/>
    <mergeCell ref="A17:E17"/>
    <mergeCell ref="F17:G17"/>
    <mergeCell ref="A12:C12"/>
    <mergeCell ref="A13:C13"/>
    <mergeCell ref="A16:E16"/>
    <mergeCell ref="D12:K12"/>
    <mergeCell ref="D11:K11"/>
    <mergeCell ref="A9:C11"/>
    <mergeCell ref="L5:Q6"/>
    <mergeCell ref="D10:K10"/>
    <mergeCell ref="F16:G16"/>
    <mergeCell ref="D13:K13"/>
    <mergeCell ref="H16:I16"/>
    <mergeCell ref="J16:K16"/>
    <mergeCell ref="L15:R15"/>
    <mergeCell ref="L14:R14"/>
    <mergeCell ref="L16:R16"/>
    <mergeCell ref="D3:E3"/>
    <mergeCell ref="F3:H3"/>
    <mergeCell ref="I3:K3"/>
    <mergeCell ref="A8:K8"/>
    <mergeCell ref="F5:H5"/>
    <mergeCell ref="D7:K7"/>
    <mergeCell ref="I2:K2"/>
    <mergeCell ref="D6:K6"/>
    <mergeCell ref="A6:C6"/>
    <mergeCell ref="A3:C3"/>
    <mergeCell ref="A4:C4"/>
    <mergeCell ref="A5:C5"/>
    <mergeCell ref="F4:H4"/>
    <mergeCell ref="A2:C2"/>
    <mergeCell ref="I5:K5"/>
    <mergeCell ref="D5:E5"/>
    <mergeCell ref="F54:K54"/>
    <mergeCell ref="F55:K55"/>
    <mergeCell ref="F56:K56"/>
    <mergeCell ref="F57:K57"/>
    <mergeCell ref="A57:E57"/>
    <mergeCell ref="A53:K53"/>
    <mergeCell ref="A1:C1"/>
    <mergeCell ref="F1:H1"/>
    <mergeCell ref="F2:H2"/>
    <mergeCell ref="D1:E1"/>
    <mergeCell ref="D2:E2"/>
    <mergeCell ref="I1:K1"/>
    <mergeCell ref="C37:K37"/>
    <mergeCell ref="C39:K39"/>
    <mergeCell ref="A39:B52"/>
    <mergeCell ref="C40:K40"/>
    <mergeCell ref="C41:K41"/>
    <mergeCell ref="C43:K43"/>
    <mergeCell ref="C46:K46"/>
    <mergeCell ref="C47:K47"/>
    <mergeCell ref="C52:K52"/>
    <mergeCell ref="C48:K48"/>
    <mergeCell ref="I4:K4"/>
    <mergeCell ref="D4:E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Normal="100" workbookViewId="0">
      <selection activeCell="Q56" sqref="Q56"/>
    </sheetView>
  </sheetViews>
  <sheetFormatPr defaultColWidth="9.140625" defaultRowHeight="15"/>
  <cols>
    <col min="1" max="4" width="9.140625" style="44"/>
    <col min="5" max="5" width="10.42578125" style="44" customWidth="1"/>
    <col min="6" max="7" width="9.140625" style="44"/>
    <col min="8" max="8" width="9" style="44" customWidth="1"/>
    <col min="9" max="9" width="7.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3.75" customHeight="1" thickBot="1">
      <c r="A1" s="624" t="s">
        <v>74</v>
      </c>
      <c r="B1" s="625"/>
      <c r="C1" s="625"/>
      <c r="D1" s="626" t="s">
        <v>73</v>
      </c>
      <c r="E1" s="627"/>
      <c r="F1" s="594" t="s">
        <v>72</v>
      </c>
      <c r="G1" s="595"/>
      <c r="H1" s="596"/>
      <c r="I1" s="735" t="s">
        <v>1723</v>
      </c>
      <c r="J1" s="736"/>
      <c r="K1" s="737"/>
    </row>
    <row r="2" spans="1:18" ht="47.25" customHeight="1" thickBot="1">
      <c r="A2" s="594" t="s">
        <v>70</v>
      </c>
      <c r="B2" s="595"/>
      <c r="C2" s="596"/>
      <c r="D2" s="628" t="s">
        <v>1854</v>
      </c>
      <c r="E2" s="629"/>
      <c r="F2" s="594" t="s">
        <v>68</v>
      </c>
      <c r="G2" s="595"/>
      <c r="H2" s="596"/>
      <c r="I2" s="648" t="s">
        <v>118</v>
      </c>
      <c r="J2" s="649"/>
      <c r="K2" s="650"/>
    </row>
    <row r="3" spans="1:18" ht="15.75" thickBot="1">
      <c r="A3" s="663" t="s">
        <v>66</v>
      </c>
      <c r="B3" s="664"/>
      <c r="C3" s="665"/>
      <c r="D3" s="651">
        <v>15</v>
      </c>
      <c r="E3" s="652"/>
      <c r="F3" s="663" t="s">
        <v>65</v>
      </c>
      <c r="G3" s="664"/>
      <c r="H3" s="665"/>
      <c r="I3" s="651">
        <v>1</v>
      </c>
      <c r="J3" s="675"/>
      <c r="K3" s="652"/>
    </row>
    <row r="4" spans="1:18" ht="15.75" thickBot="1">
      <c r="A4" s="663" t="s">
        <v>64</v>
      </c>
      <c r="B4" s="664"/>
      <c r="C4" s="665"/>
      <c r="D4" s="626" t="s">
        <v>63</v>
      </c>
      <c r="E4" s="627"/>
      <c r="F4" s="663" t="s">
        <v>62</v>
      </c>
      <c r="G4" s="664"/>
      <c r="H4" s="665"/>
      <c r="I4" s="651" t="s">
        <v>61</v>
      </c>
      <c r="J4" s="675"/>
      <c r="K4" s="652"/>
      <c r="L4" s="44"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50.45" customHeight="1" thickBot="1">
      <c r="A7" s="600" t="s">
        <v>52</v>
      </c>
      <c r="B7" s="601"/>
      <c r="C7" s="601"/>
      <c r="D7" s="666" t="s">
        <v>1722</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65.25" customHeight="1" thickBot="1">
      <c r="A9" s="597" t="s">
        <v>50</v>
      </c>
      <c r="B9" s="598"/>
      <c r="C9" s="599"/>
      <c r="D9" s="602" t="s">
        <v>1844</v>
      </c>
      <c r="E9" s="602"/>
      <c r="F9" s="602"/>
      <c r="G9" s="602"/>
      <c r="H9" s="602"/>
      <c r="I9" s="602"/>
      <c r="J9" s="602"/>
      <c r="K9" s="603"/>
    </row>
    <row r="10" spans="1:18" ht="67.5" customHeight="1">
      <c r="A10" s="653" t="s">
        <v>128</v>
      </c>
      <c r="B10" s="654"/>
      <c r="C10" s="655"/>
      <c r="D10" s="658" t="s">
        <v>1845</v>
      </c>
      <c r="E10" s="658"/>
      <c r="F10" s="658"/>
      <c r="G10" s="658"/>
      <c r="H10" s="658"/>
      <c r="I10" s="658"/>
      <c r="J10" s="658"/>
      <c r="K10" s="659"/>
    </row>
    <row r="11" spans="1:18" ht="54" customHeight="1" thickBot="1">
      <c r="A11" s="597"/>
      <c r="B11" s="598"/>
      <c r="C11" s="599"/>
      <c r="D11" s="670" t="s">
        <v>1846</v>
      </c>
      <c r="E11" s="671"/>
      <c r="F11" s="671"/>
      <c r="G11" s="671"/>
      <c r="H11" s="671"/>
      <c r="I11" s="671"/>
      <c r="J11" s="671"/>
      <c r="K11" s="672"/>
    </row>
    <row r="12" spans="1:18" ht="96.75" customHeight="1">
      <c r="A12" s="653" t="s">
        <v>49</v>
      </c>
      <c r="B12" s="654"/>
      <c r="C12" s="655"/>
      <c r="D12" s="681" t="s">
        <v>1847</v>
      </c>
      <c r="E12" s="682"/>
      <c r="F12" s="682"/>
      <c r="G12" s="682"/>
      <c r="H12" s="682"/>
      <c r="I12" s="682"/>
      <c r="J12" s="682"/>
      <c r="K12" s="683"/>
    </row>
    <row r="13" spans="1:18" ht="36.75" customHeight="1" thickBot="1">
      <c r="A13" s="597"/>
      <c r="B13" s="598"/>
      <c r="C13" s="599"/>
      <c r="D13" s="670" t="s">
        <v>1848</v>
      </c>
      <c r="E13" s="671"/>
      <c r="F13" s="671"/>
      <c r="G13" s="671"/>
      <c r="H13" s="671"/>
      <c r="I13" s="671"/>
      <c r="J13" s="671"/>
      <c r="K13" s="672"/>
    </row>
    <row r="14" spans="1:18" ht="78" customHeight="1" thickBot="1">
      <c r="A14" s="607" t="s">
        <v>48</v>
      </c>
      <c r="B14" s="608"/>
      <c r="C14" s="609"/>
      <c r="D14" s="604" t="s">
        <v>3286</v>
      </c>
      <c r="E14" s="605"/>
      <c r="F14" s="605"/>
      <c r="G14" s="605"/>
      <c r="H14" s="605"/>
      <c r="I14" s="605"/>
      <c r="J14" s="605"/>
      <c r="K14" s="606"/>
      <c r="L14" s="673" t="s">
        <v>47</v>
      </c>
      <c r="M14" s="674"/>
      <c r="N14" s="674"/>
      <c r="O14" s="674"/>
      <c r="P14" s="674"/>
      <c r="Q14" s="674"/>
      <c r="R14" s="674"/>
    </row>
    <row r="15" spans="1:18" ht="19.149999999999999" customHeight="1" thickBot="1">
      <c r="A15" s="9" t="s">
        <v>46</v>
      </c>
      <c r="B15" s="8"/>
      <c r="C15" s="8"/>
      <c r="D15" s="604" t="s">
        <v>3287</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1" ht="50.25" customHeight="1">
      <c r="A17" s="678" t="s">
        <v>1800</v>
      </c>
      <c r="B17" s="679"/>
      <c r="C17" s="679"/>
      <c r="D17" s="679"/>
      <c r="E17" s="679"/>
      <c r="F17" s="614" t="s">
        <v>105</v>
      </c>
      <c r="G17" s="614"/>
      <c r="H17" s="677" t="s">
        <v>261</v>
      </c>
      <c r="I17" s="677"/>
      <c r="J17" s="666" t="s">
        <v>1786</v>
      </c>
      <c r="K17" s="667"/>
    </row>
    <row r="18" spans="1:11" ht="56.25" customHeight="1">
      <c r="A18" s="617" t="s">
        <v>1799</v>
      </c>
      <c r="B18" s="618"/>
      <c r="C18" s="618"/>
      <c r="D18" s="618"/>
      <c r="E18" s="619"/>
      <c r="F18" s="620" t="s">
        <v>105</v>
      </c>
      <c r="G18" s="620"/>
      <c r="H18" s="621" t="s">
        <v>1460</v>
      </c>
      <c r="I18" s="622"/>
      <c r="J18" s="621" t="s">
        <v>1797</v>
      </c>
      <c r="K18" s="623"/>
    </row>
    <row r="19" spans="1:11" ht="51" customHeight="1">
      <c r="A19" s="617" t="s">
        <v>1798</v>
      </c>
      <c r="B19" s="618"/>
      <c r="C19" s="618"/>
      <c r="D19" s="618"/>
      <c r="E19" s="619"/>
      <c r="F19" s="620" t="s">
        <v>105</v>
      </c>
      <c r="G19" s="620"/>
      <c r="H19" s="621" t="s">
        <v>1460</v>
      </c>
      <c r="I19" s="622"/>
      <c r="J19" s="621" t="s">
        <v>1797</v>
      </c>
      <c r="K19" s="623"/>
    </row>
    <row r="20" spans="1:11" ht="63.75" customHeight="1">
      <c r="A20" s="617" t="s">
        <v>1796</v>
      </c>
      <c r="B20" s="618"/>
      <c r="C20" s="618"/>
      <c r="D20" s="618"/>
      <c r="E20" s="619"/>
      <c r="F20" s="620" t="s">
        <v>105</v>
      </c>
      <c r="G20" s="620"/>
      <c r="H20" s="621" t="s">
        <v>997</v>
      </c>
      <c r="I20" s="622"/>
      <c r="J20" s="615" t="s">
        <v>1795</v>
      </c>
      <c r="K20" s="616"/>
    </row>
    <row r="21" spans="1:11" ht="51.75" customHeight="1">
      <c r="A21" s="617" t="s">
        <v>1794</v>
      </c>
      <c r="B21" s="618"/>
      <c r="C21" s="618"/>
      <c r="D21" s="618"/>
      <c r="E21" s="619"/>
      <c r="F21" s="620" t="s">
        <v>105</v>
      </c>
      <c r="G21" s="620"/>
      <c r="H21" s="621" t="s">
        <v>534</v>
      </c>
      <c r="I21" s="622"/>
      <c r="J21" s="615" t="s">
        <v>1701</v>
      </c>
      <c r="K21" s="616"/>
    </row>
    <row r="22" spans="1:11" ht="47.25" customHeight="1">
      <c r="A22" s="617" t="s">
        <v>1793</v>
      </c>
      <c r="B22" s="618"/>
      <c r="C22" s="618"/>
      <c r="D22" s="618"/>
      <c r="E22" s="619"/>
      <c r="F22" s="620" t="s">
        <v>105</v>
      </c>
      <c r="G22" s="620"/>
      <c r="H22" s="621" t="s">
        <v>312</v>
      </c>
      <c r="I22" s="622"/>
      <c r="J22" s="615" t="s">
        <v>1704</v>
      </c>
      <c r="K22" s="616"/>
    </row>
    <row r="23" spans="1:11" ht="81.75" customHeight="1">
      <c r="A23" s="617" t="s">
        <v>1792</v>
      </c>
      <c r="B23" s="618"/>
      <c r="C23" s="618"/>
      <c r="D23" s="618"/>
      <c r="E23" s="619"/>
      <c r="F23" s="620" t="s">
        <v>105</v>
      </c>
      <c r="G23" s="620"/>
      <c r="H23" s="621" t="s">
        <v>1699</v>
      </c>
      <c r="I23" s="622"/>
      <c r="J23" s="615" t="s">
        <v>1791</v>
      </c>
      <c r="K23" s="616"/>
    </row>
    <row r="24" spans="1:11" ht="39" customHeight="1">
      <c r="A24" s="617" t="s">
        <v>1790</v>
      </c>
      <c r="B24" s="618"/>
      <c r="C24" s="618"/>
      <c r="D24" s="618"/>
      <c r="E24" s="619"/>
      <c r="F24" s="620" t="s">
        <v>105</v>
      </c>
      <c r="G24" s="620"/>
      <c r="H24" s="621" t="s">
        <v>534</v>
      </c>
      <c r="I24" s="622"/>
      <c r="J24" s="615" t="s">
        <v>1701</v>
      </c>
      <c r="K24" s="616"/>
    </row>
    <row r="25" spans="1:11" ht="49.5" customHeight="1">
      <c r="A25" s="617" t="s">
        <v>1789</v>
      </c>
      <c r="B25" s="618"/>
      <c r="C25" s="618"/>
      <c r="D25" s="618"/>
      <c r="E25" s="619"/>
      <c r="F25" s="620" t="s">
        <v>105</v>
      </c>
      <c r="G25" s="620"/>
      <c r="H25" s="621" t="s">
        <v>534</v>
      </c>
      <c r="I25" s="622"/>
      <c r="J25" s="615" t="s">
        <v>1701</v>
      </c>
      <c r="K25" s="616"/>
    </row>
    <row r="26" spans="1:11" ht="49.5" customHeight="1">
      <c r="A26" s="617" t="s">
        <v>1788</v>
      </c>
      <c r="B26" s="618"/>
      <c r="C26" s="618"/>
      <c r="D26" s="618"/>
      <c r="E26" s="619"/>
      <c r="F26" s="620" t="s">
        <v>105</v>
      </c>
      <c r="G26" s="620"/>
      <c r="H26" s="621" t="s">
        <v>261</v>
      </c>
      <c r="I26" s="622"/>
      <c r="J26" s="621" t="s">
        <v>1786</v>
      </c>
      <c r="K26" s="623"/>
    </row>
    <row r="27" spans="1:11" ht="51" customHeight="1">
      <c r="A27" s="617" t="s">
        <v>1787</v>
      </c>
      <c r="B27" s="618"/>
      <c r="C27" s="618"/>
      <c r="D27" s="618"/>
      <c r="E27" s="619"/>
      <c r="F27" s="620" t="s">
        <v>105</v>
      </c>
      <c r="G27" s="620"/>
      <c r="H27" s="621" t="s">
        <v>261</v>
      </c>
      <c r="I27" s="622"/>
      <c r="J27" s="621" t="s">
        <v>1786</v>
      </c>
      <c r="K27" s="623"/>
    </row>
    <row r="28" spans="1:11" ht="51.75" customHeight="1">
      <c r="A28" s="617" t="s">
        <v>1785</v>
      </c>
      <c r="B28" s="618"/>
      <c r="C28" s="618"/>
      <c r="D28" s="618"/>
      <c r="E28" s="619"/>
      <c r="F28" s="620" t="s">
        <v>105</v>
      </c>
      <c r="G28" s="620"/>
      <c r="H28" s="621" t="s">
        <v>1783</v>
      </c>
      <c r="I28" s="622"/>
      <c r="J28" s="615" t="s">
        <v>1701</v>
      </c>
      <c r="K28" s="616"/>
    </row>
    <row r="29" spans="1:11" ht="37.5" customHeight="1">
      <c r="A29" s="617" t="s">
        <v>1784</v>
      </c>
      <c r="B29" s="618"/>
      <c r="C29" s="618"/>
      <c r="D29" s="618"/>
      <c r="E29" s="619"/>
      <c r="F29" s="620" t="s">
        <v>105</v>
      </c>
      <c r="G29" s="620"/>
      <c r="H29" s="621" t="s">
        <v>1783</v>
      </c>
      <c r="I29" s="622"/>
      <c r="J29" s="621" t="s">
        <v>1701</v>
      </c>
      <c r="K29" s="623"/>
    </row>
    <row r="30" spans="1:11" ht="38.25" customHeight="1">
      <c r="A30" s="617" t="s">
        <v>1782</v>
      </c>
      <c r="B30" s="618"/>
      <c r="C30" s="618"/>
      <c r="D30" s="618"/>
      <c r="E30" s="619"/>
      <c r="F30" s="620" t="s">
        <v>105</v>
      </c>
      <c r="G30" s="620"/>
      <c r="H30" s="621" t="s">
        <v>618</v>
      </c>
      <c r="I30" s="622"/>
      <c r="J30" s="621" t="s">
        <v>1731</v>
      </c>
      <c r="K30" s="623"/>
    </row>
    <row r="31" spans="1:11" ht="81.75" customHeight="1" thickBot="1">
      <c r="A31" s="617" t="s">
        <v>1781</v>
      </c>
      <c r="B31" s="618"/>
      <c r="C31" s="618"/>
      <c r="D31" s="618"/>
      <c r="E31" s="619"/>
      <c r="F31" s="620" t="s">
        <v>105</v>
      </c>
      <c r="G31" s="620"/>
      <c r="H31" s="621" t="s">
        <v>998</v>
      </c>
      <c r="I31" s="622"/>
      <c r="J31" s="621" t="s">
        <v>1734</v>
      </c>
      <c r="K31" s="623"/>
    </row>
    <row r="32" spans="1:11" ht="21" customHeight="1">
      <c r="A32" s="639" t="s">
        <v>17</v>
      </c>
      <c r="B32" s="640"/>
      <c r="C32" s="696" t="s">
        <v>3288</v>
      </c>
      <c r="D32" s="697"/>
      <c r="E32" s="697"/>
      <c r="F32" s="697"/>
      <c r="G32" s="697"/>
      <c r="H32" s="697"/>
      <c r="I32" s="697"/>
      <c r="J32" s="697"/>
      <c r="K32" s="698"/>
    </row>
    <row r="33" spans="1:11" ht="24" customHeight="1">
      <c r="A33" s="641"/>
      <c r="B33" s="642"/>
      <c r="C33" s="699" t="s">
        <v>3289</v>
      </c>
      <c r="D33" s="618"/>
      <c r="E33" s="618"/>
      <c r="F33" s="618"/>
      <c r="G33" s="618"/>
      <c r="H33" s="618"/>
      <c r="I33" s="618"/>
      <c r="J33" s="618"/>
      <c r="K33" s="700"/>
    </row>
    <row r="34" spans="1:11" ht="24.75" customHeight="1" thickBot="1">
      <c r="A34" s="643"/>
      <c r="B34" s="644"/>
      <c r="C34" s="699" t="s">
        <v>3290</v>
      </c>
      <c r="D34" s="618"/>
      <c r="E34" s="618"/>
      <c r="F34" s="618"/>
      <c r="G34" s="618"/>
      <c r="H34" s="618"/>
      <c r="I34" s="618"/>
      <c r="J34" s="618"/>
      <c r="K34" s="700"/>
    </row>
    <row r="35" spans="1:11" ht="252.6" customHeight="1" thickBot="1">
      <c r="A35" s="607" t="s">
        <v>14</v>
      </c>
      <c r="B35" s="612"/>
      <c r="C35" s="613" t="s">
        <v>5006</v>
      </c>
      <c r="D35" s="610"/>
      <c r="E35" s="610"/>
      <c r="F35" s="610"/>
      <c r="G35" s="610"/>
      <c r="H35" s="610"/>
      <c r="I35" s="610"/>
      <c r="J35" s="610"/>
      <c r="K35" s="611"/>
    </row>
    <row r="36" spans="1:11" ht="26.45" customHeight="1">
      <c r="A36" s="639" t="s">
        <v>13</v>
      </c>
      <c r="B36" s="640"/>
      <c r="C36" s="701" t="s">
        <v>1780</v>
      </c>
      <c r="D36" s="701"/>
      <c r="E36" s="701"/>
      <c r="F36" s="701"/>
      <c r="G36" s="701"/>
      <c r="H36" s="701"/>
      <c r="I36" s="701"/>
      <c r="J36" s="701"/>
      <c r="K36" s="702"/>
    </row>
    <row r="37" spans="1:11" ht="26.45" customHeight="1">
      <c r="A37" s="641"/>
      <c r="B37" s="642"/>
      <c r="C37" s="630" t="s">
        <v>1779</v>
      </c>
      <c r="D37" s="631"/>
      <c r="E37" s="631"/>
      <c r="F37" s="631"/>
      <c r="G37" s="631"/>
      <c r="H37" s="631"/>
      <c r="I37" s="631"/>
      <c r="J37" s="631"/>
      <c r="K37" s="632"/>
    </row>
    <row r="38" spans="1:11" ht="26.45" customHeight="1">
      <c r="A38" s="641"/>
      <c r="B38" s="642"/>
      <c r="C38" s="630" t="s">
        <v>1778</v>
      </c>
      <c r="D38" s="631"/>
      <c r="E38" s="631"/>
      <c r="F38" s="631"/>
      <c r="G38" s="631"/>
      <c r="H38" s="631"/>
      <c r="I38" s="631"/>
      <c r="J38" s="631"/>
      <c r="K38" s="632"/>
    </row>
    <row r="39" spans="1:11" ht="26.45" customHeight="1">
      <c r="A39" s="641"/>
      <c r="B39" s="642"/>
      <c r="C39" s="630" t="s">
        <v>1777</v>
      </c>
      <c r="D39" s="631"/>
      <c r="E39" s="631"/>
      <c r="F39" s="631"/>
      <c r="G39" s="631"/>
      <c r="H39" s="631"/>
      <c r="I39" s="631"/>
      <c r="J39" s="631"/>
      <c r="K39" s="632"/>
    </row>
    <row r="40" spans="1:11" ht="26.45" customHeight="1" thickBot="1">
      <c r="A40" s="643"/>
      <c r="B40" s="644"/>
      <c r="C40" s="694" t="s">
        <v>1776</v>
      </c>
      <c r="D40" s="694"/>
      <c r="E40" s="694"/>
      <c r="F40" s="694"/>
      <c r="G40" s="694"/>
      <c r="H40" s="694"/>
      <c r="I40" s="694"/>
      <c r="J40" s="694"/>
      <c r="K40" s="695"/>
    </row>
    <row r="41" spans="1:11" ht="35.25" customHeight="1">
      <c r="A41" s="633" t="s">
        <v>7</v>
      </c>
      <c r="B41" s="634"/>
      <c r="C41" s="685" t="s">
        <v>3849</v>
      </c>
      <c r="D41" s="686"/>
      <c r="E41" s="686"/>
      <c r="F41" s="686"/>
      <c r="G41" s="686"/>
      <c r="H41" s="686"/>
      <c r="I41" s="686"/>
      <c r="J41" s="686"/>
      <c r="K41" s="687"/>
    </row>
    <row r="42" spans="1:11" ht="35.25" customHeight="1">
      <c r="A42" s="635"/>
      <c r="B42" s="636"/>
      <c r="C42" s="706" t="s">
        <v>3850</v>
      </c>
      <c r="D42" s="707"/>
      <c r="E42" s="707"/>
      <c r="F42" s="707"/>
      <c r="G42" s="707"/>
      <c r="H42" s="707"/>
      <c r="I42" s="707"/>
      <c r="J42" s="707"/>
      <c r="K42" s="708"/>
    </row>
    <row r="43" spans="1:11" ht="35.25" customHeight="1">
      <c r="A43" s="635"/>
      <c r="B43" s="636"/>
      <c r="C43" s="706" t="s">
        <v>3855</v>
      </c>
      <c r="D43" s="707"/>
      <c r="E43" s="707"/>
      <c r="F43" s="707"/>
      <c r="G43" s="707"/>
      <c r="H43" s="707"/>
      <c r="I43" s="707"/>
      <c r="J43" s="707"/>
      <c r="K43" s="708"/>
    </row>
    <row r="44" spans="1:11" ht="24.75" customHeight="1">
      <c r="A44" s="637"/>
      <c r="B44" s="638"/>
      <c r="C44" s="703" t="s">
        <v>3856</v>
      </c>
      <c r="D44" s="704"/>
      <c r="E44" s="704"/>
      <c r="F44" s="704"/>
      <c r="G44" s="704"/>
      <c r="H44" s="704"/>
      <c r="I44" s="704"/>
      <c r="J44" s="704"/>
      <c r="K44" s="705"/>
    </row>
    <row r="45" spans="1:11" ht="24.75" customHeight="1">
      <c r="A45" s="637"/>
      <c r="B45" s="638"/>
      <c r="C45" s="703" t="s">
        <v>3851</v>
      </c>
      <c r="D45" s="704"/>
      <c r="E45" s="704"/>
      <c r="F45" s="704"/>
      <c r="G45" s="704"/>
      <c r="H45" s="704"/>
      <c r="I45" s="704"/>
      <c r="J45" s="704"/>
      <c r="K45" s="705"/>
    </row>
    <row r="46" spans="1:11" ht="36" customHeight="1">
      <c r="A46" s="637"/>
      <c r="B46" s="638"/>
      <c r="C46" s="703" t="s">
        <v>3852</v>
      </c>
      <c r="D46" s="704"/>
      <c r="E46" s="704"/>
      <c r="F46" s="704"/>
      <c r="G46" s="704"/>
      <c r="H46" s="704"/>
      <c r="I46" s="704"/>
      <c r="J46" s="704"/>
      <c r="K46" s="705"/>
    </row>
    <row r="47" spans="1:11" ht="26.25" customHeight="1">
      <c r="A47" s="637"/>
      <c r="B47" s="638"/>
      <c r="C47" s="703" t="s">
        <v>3853</v>
      </c>
      <c r="D47" s="704"/>
      <c r="E47" s="704"/>
      <c r="F47" s="704"/>
      <c r="G47" s="704"/>
      <c r="H47" s="704"/>
      <c r="I47" s="704"/>
      <c r="J47" s="704"/>
      <c r="K47" s="705"/>
    </row>
    <row r="48" spans="1:11" ht="33" customHeight="1">
      <c r="A48" s="637"/>
      <c r="B48" s="638"/>
      <c r="C48" s="703" t="s">
        <v>3854</v>
      </c>
      <c r="D48" s="704"/>
      <c r="E48" s="704"/>
      <c r="F48" s="704"/>
      <c r="G48" s="704"/>
      <c r="H48" s="704"/>
      <c r="I48" s="704"/>
      <c r="J48" s="704"/>
      <c r="K48" s="705"/>
    </row>
    <row r="49" spans="1:12" ht="32.25" customHeight="1" thickBot="1">
      <c r="A49" s="637"/>
      <c r="B49" s="638"/>
      <c r="C49" s="703" t="s">
        <v>1693</v>
      </c>
      <c r="D49" s="704"/>
      <c r="E49" s="704"/>
      <c r="F49" s="704"/>
      <c r="G49" s="704"/>
      <c r="H49" s="704"/>
      <c r="I49" s="704"/>
      <c r="J49" s="704"/>
      <c r="K49" s="705"/>
    </row>
    <row r="50" spans="1:12" ht="15.75" thickBot="1">
      <c r="A50" s="585" t="s">
        <v>6</v>
      </c>
      <c r="B50" s="586"/>
      <c r="C50" s="586"/>
      <c r="D50" s="586"/>
      <c r="E50" s="586"/>
      <c r="F50" s="586"/>
      <c r="G50" s="586"/>
      <c r="H50" s="586"/>
      <c r="I50" s="586"/>
      <c r="J50" s="586"/>
      <c r="K50" s="587"/>
    </row>
    <row r="51" spans="1:12">
      <c r="A51" s="7" t="s">
        <v>5</v>
      </c>
      <c r="B51" s="6"/>
      <c r="C51" s="6"/>
      <c r="D51" s="6"/>
      <c r="E51" s="6"/>
      <c r="F51" s="712">
        <v>15</v>
      </c>
      <c r="G51" s="713"/>
      <c r="H51" s="713"/>
      <c r="I51" s="713"/>
      <c r="J51" s="713"/>
      <c r="K51" s="714"/>
      <c r="L51" s="44" t="s">
        <v>4</v>
      </c>
    </row>
    <row r="52" spans="1:12">
      <c r="A52" s="5" t="s">
        <v>3</v>
      </c>
      <c r="B52" s="4"/>
      <c r="C52" s="4"/>
      <c r="D52" s="4"/>
      <c r="E52" s="4"/>
      <c r="F52" s="715">
        <v>10</v>
      </c>
      <c r="G52" s="716"/>
      <c r="H52" s="716"/>
      <c r="I52" s="716"/>
      <c r="J52" s="716"/>
      <c r="K52" s="717"/>
      <c r="L52" s="44" t="s">
        <v>2</v>
      </c>
    </row>
    <row r="53" spans="1:12" ht="15.75" thickBot="1">
      <c r="A53" s="709" t="s">
        <v>1</v>
      </c>
      <c r="B53" s="710"/>
      <c r="C53" s="710"/>
      <c r="D53" s="710"/>
      <c r="E53" s="711"/>
      <c r="F53" s="721" t="s">
        <v>1070</v>
      </c>
      <c r="G53" s="722"/>
      <c r="H53" s="722"/>
      <c r="I53" s="722"/>
      <c r="J53" s="722"/>
      <c r="K53" s="723"/>
    </row>
    <row r="54" spans="1:12" ht="35.25" customHeight="1">
      <c r="A54" s="639" t="s">
        <v>4427</v>
      </c>
      <c r="B54" s="688"/>
      <c r="C54" s="688"/>
      <c r="D54" s="688"/>
      <c r="E54" s="689"/>
      <c r="F54" s="727" t="s">
        <v>5014</v>
      </c>
      <c r="G54" s="728"/>
      <c r="H54" s="728"/>
      <c r="I54" s="728"/>
      <c r="J54" s="728"/>
      <c r="K54" s="729"/>
    </row>
    <row r="55" spans="1:12" ht="35.25" customHeight="1">
      <c r="A55" s="641"/>
      <c r="B55" s="690"/>
      <c r="C55" s="690"/>
      <c r="D55" s="690"/>
      <c r="E55" s="691"/>
      <c r="F55" s="730" t="s">
        <v>5015</v>
      </c>
      <c r="G55" s="731"/>
      <c r="H55" s="731"/>
      <c r="I55" s="731"/>
      <c r="J55" s="731"/>
      <c r="K55" s="732"/>
    </row>
    <row r="56" spans="1:12" ht="33.75" customHeight="1">
      <c r="A56" s="641"/>
      <c r="B56" s="690"/>
      <c r="C56" s="690"/>
      <c r="D56" s="690"/>
      <c r="E56" s="691"/>
      <c r="F56" s="730" t="s">
        <v>5016</v>
      </c>
      <c r="G56" s="731"/>
      <c r="H56" s="731"/>
      <c r="I56" s="731"/>
      <c r="J56" s="731"/>
      <c r="K56" s="732"/>
    </row>
    <row r="57" spans="1:12" ht="35.25" customHeight="1" thickBot="1">
      <c r="A57" s="643"/>
      <c r="B57" s="692"/>
      <c r="C57" s="692"/>
      <c r="D57" s="692"/>
      <c r="E57" s="693"/>
      <c r="F57" s="724" t="s">
        <v>5017</v>
      </c>
      <c r="G57" s="725"/>
      <c r="H57" s="725"/>
      <c r="I57" s="725"/>
      <c r="J57" s="725"/>
      <c r="K57" s="726"/>
    </row>
  </sheetData>
  <mergeCells count="136">
    <mergeCell ref="A53:E53"/>
    <mergeCell ref="C46:K46"/>
    <mergeCell ref="A54:E57"/>
    <mergeCell ref="A25:E25"/>
    <mergeCell ref="F25:G25"/>
    <mergeCell ref="H25:I25"/>
    <mergeCell ref="J25:K25"/>
    <mergeCell ref="A26:E26"/>
    <mergeCell ref="F26:G26"/>
    <mergeCell ref="H26:I26"/>
    <mergeCell ref="J26:K26"/>
    <mergeCell ref="C47:K47"/>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43:K43"/>
    <mergeCell ref="C36:K36"/>
    <mergeCell ref="C37:K37"/>
    <mergeCell ref="C42:K42"/>
    <mergeCell ref="A31:E31"/>
    <mergeCell ref="F31:G31"/>
    <mergeCell ref="H31:I31"/>
    <mergeCell ref="J31:K31"/>
    <mergeCell ref="F21:G21"/>
    <mergeCell ref="H21:I21"/>
    <mergeCell ref="A24:E24"/>
    <mergeCell ref="F24:G24"/>
    <mergeCell ref="H24:I24"/>
    <mergeCell ref="J24:K24"/>
    <mergeCell ref="A18:E18"/>
    <mergeCell ref="F18:G18"/>
    <mergeCell ref="H18:I18"/>
    <mergeCell ref="J18:K18"/>
    <mergeCell ref="A19:E19"/>
    <mergeCell ref="F19:G19"/>
    <mergeCell ref="H19:I19"/>
    <mergeCell ref="J19:K19"/>
    <mergeCell ref="A20:E20"/>
    <mergeCell ref="F20:G20"/>
    <mergeCell ref="H20:I20"/>
    <mergeCell ref="J20:K20"/>
    <mergeCell ref="A27:E27"/>
    <mergeCell ref="F27:G27"/>
    <mergeCell ref="H27:I27"/>
    <mergeCell ref="J27:K27"/>
    <mergeCell ref="A28:E28"/>
    <mergeCell ref="F28:G28"/>
    <mergeCell ref="H28:I28"/>
    <mergeCell ref="J28:K28"/>
    <mergeCell ref="A23:E23"/>
    <mergeCell ref="F23:G23"/>
    <mergeCell ref="H23:I23"/>
    <mergeCell ref="J23:K23"/>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C41:K41"/>
    <mergeCell ref="A41:B49"/>
    <mergeCell ref="C44:K44"/>
    <mergeCell ref="C45:K45"/>
    <mergeCell ref="C49:K49"/>
    <mergeCell ref="A36:B40"/>
    <mergeCell ref="C48:K48"/>
    <mergeCell ref="I1:K1"/>
    <mergeCell ref="I2:K2"/>
    <mergeCell ref="D6:K6"/>
    <mergeCell ref="D5:E5"/>
    <mergeCell ref="A10:C11"/>
    <mergeCell ref="A12:C13"/>
    <mergeCell ref="A16:E16"/>
    <mergeCell ref="D10:K10"/>
    <mergeCell ref="A8:K8"/>
    <mergeCell ref="F5:H5"/>
    <mergeCell ref="D7:K7"/>
    <mergeCell ref="F51:K51"/>
    <mergeCell ref="F52:K52"/>
    <mergeCell ref="F53:K53"/>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zoomScaleNormal="100" workbookViewId="0">
      <selection activeCell="O63" sqref="O63"/>
    </sheetView>
  </sheetViews>
  <sheetFormatPr defaultColWidth="9.140625" defaultRowHeight="15"/>
  <cols>
    <col min="1" max="4" width="9.140625" style="137"/>
    <col min="5" max="5" width="9.7109375" style="137" customWidth="1"/>
    <col min="6" max="7" width="9.140625" style="137"/>
    <col min="8" max="8" width="8.7109375"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49.5" customHeight="1" thickBot="1">
      <c r="A1" s="758" t="s">
        <v>74</v>
      </c>
      <c r="B1" s="759"/>
      <c r="C1" s="759"/>
      <c r="D1" s="893" t="s">
        <v>73</v>
      </c>
      <c r="E1" s="894"/>
      <c r="F1" s="755" t="s">
        <v>72</v>
      </c>
      <c r="G1" s="756"/>
      <c r="H1" s="757"/>
      <c r="I1" s="941" t="s">
        <v>2343</v>
      </c>
      <c r="J1" s="1684"/>
      <c r="K1" s="891"/>
    </row>
    <row r="2" spans="1:18" ht="39.75" customHeight="1" thickBot="1">
      <c r="A2" s="755" t="s">
        <v>70</v>
      </c>
      <c r="B2" s="756"/>
      <c r="C2" s="757"/>
      <c r="D2" s="941" t="s">
        <v>1854</v>
      </c>
      <c r="E2" s="891"/>
      <c r="F2" s="755" t="s">
        <v>68</v>
      </c>
      <c r="G2" s="756"/>
      <c r="H2" s="757"/>
      <c r="I2" s="895" t="s">
        <v>925</v>
      </c>
      <c r="J2" s="896"/>
      <c r="K2" s="897"/>
    </row>
    <row r="3" spans="1:18" ht="15.75" thickBot="1">
      <c r="A3" s="773" t="s">
        <v>66</v>
      </c>
      <c r="B3" s="774"/>
      <c r="C3" s="775"/>
      <c r="D3" s="888" t="s">
        <v>335</v>
      </c>
      <c r="E3" s="890"/>
      <c r="F3" s="773" t="s">
        <v>65</v>
      </c>
      <c r="G3" s="774"/>
      <c r="H3" s="775"/>
      <c r="I3" s="888">
        <v>3</v>
      </c>
      <c r="J3" s="889"/>
      <c r="K3" s="890"/>
    </row>
    <row r="4" spans="1:18" ht="15.75" thickBot="1">
      <c r="A4" s="773" t="s">
        <v>64</v>
      </c>
      <c r="B4" s="774"/>
      <c r="C4" s="775"/>
      <c r="D4" s="893" t="s">
        <v>63</v>
      </c>
      <c r="E4" s="894"/>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130</v>
      </c>
      <c r="J5" s="889"/>
      <c r="K5" s="890"/>
      <c r="L5" s="753" t="s">
        <v>55</v>
      </c>
      <c r="M5" s="795"/>
      <c r="N5" s="795"/>
      <c r="O5" s="795"/>
      <c r="P5" s="795"/>
      <c r="Q5" s="795"/>
    </row>
    <row r="6" spans="1:18" ht="35.25" customHeight="1" thickBot="1">
      <c r="A6" s="773" t="s">
        <v>54</v>
      </c>
      <c r="B6" s="774"/>
      <c r="C6" s="774"/>
      <c r="D6" s="868" t="s">
        <v>4649</v>
      </c>
      <c r="E6" s="869"/>
      <c r="F6" s="869"/>
      <c r="G6" s="869"/>
      <c r="H6" s="869"/>
      <c r="I6" s="869"/>
      <c r="J6" s="869"/>
      <c r="K6" s="870"/>
      <c r="L6" s="753"/>
      <c r="M6" s="795"/>
      <c r="N6" s="795"/>
      <c r="O6" s="795"/>
      <c r="P6" s="795"/>
      <c r="Q6" s="795"/>
    </row>
    <row r="7" spans="1:18" ht="68.25" customHeight="1" thickBot="1">
      <c r="A7" s="785" t="s">
        <v>52</v>
      </c>
      <c r="B7" s="786"/>
      <c r="C7" s="786"/>
      <c r="D7" s="886" t="s">
        <v>1069</v>
      </c>
      <c r="E7" s="886"/>
      <c r="F7" s="886"/>
      <c r="G7" s="886"/>
      <c r="H7" s="886"/>
      <c r="I7" s="886"/>
      <c r="J7" s="886"/>
      <c r="K7" s="887"/>
    </row>
    <row r="8" spans="1:18" ht="28.5" customHeight="1" thickBot="1">
      <c r="A8" s="1939" t="s">
        <v>3293</v>
      </c>
      <c r="B8" s="1484"/>
      <c r="C8" s="1484"/>
      <c r="D8" s="1484"/>
      <c r="E8" s="1484"/>
      <c r="F8" s="1484"/>
      <c r="G8" s="1484"/>
      <c r="H8" s="1484"/>
      <c r="I8" s="1484"/>
      <c r="J8" s="1484"/>
      <c r="K8" s="1485"/>
    </row>
    <row r="9" spans="1:18" ht="37.5" customHeight="1">
      <c r="A9" s="802" t="s">
        <v>50</v>
      </c>
      <c r="B9" s="803"/>
      <c r="C9" s="804"/>
      <c r="D9" s="2022" t="s">
        <v>4653</v>
      </c>
      <c r="E9" s="2023"/>
      <c r="F9" s="2023"/>
      <c r="G9" s="2023"/>
      <c r="H9" s="2023"/>
      <c r="I9" s="2023"/>
      <c r="J9" s="2023"/>
      <c r="K9" s="2024"/>
    </row>
    <row r="10" spans="1:18" ht="54.75" customHeight="1">
      <c r="A10" s="778"/>
      <c r="B10" s="779"/>
      <c r="C10" s="780"/>
      <c r="D10" s="2010" t="s">
        <v>4652</v>
      </c>
      <c r="E10" s="2011"/>
      <c r="F10" s="2011"/>
      <c r="G10" s="2011"/>
      <c r="H10" s="2011"/>
      <c r="I10" s="2011"/>
      <c r="J10" s="2011"/>
      <c r="K10" s="2012"/>
    </row>
    <row r="11" spans="1:18" ht="37.5" customHeight="1" thickBot="1">
      <c r="A11" s="1951"/>
      <c r="B11" s="1952"/>
      <c r="C11" s="1953"/>
      <c r="D11" s="2007" t="s">
        <v>4651</v>
      </c>
      <c r="E11" s="2008"/>
      <c r="F11" s="2008"/>
      <c r="G11" s="2008"/>
      <c r="H11" s="2008"/>
      <c r="I11" s="2008"/>
      <c r="J11" s="2008"/>
      <c r="K11" s="2009"/>
    </row>
    <row r="12" spans="1:18" ht="50.25" customHeight="1" thickBot="1">
      <c r="A12" s="802" t="s">
        <v>128</v>
      </c>
      <c r="B12" s="803"/>
      <c r="C12" s="804"/>
      <c r="D12" s="2025" t="s">
        <v>4650</v>
      </c>
      <c r="E12" s="2025"/>
      <c r="F12" s="2025"/>
      <c r="G12" s="2025"/>
      <c r="H12" s="2025"/>
      <c r="I12" s="2025"/>
      <c r="J12" s="2025"/>
      <c r="K12" s="2026"/>
    </row>
    <row r="13" spans="1:18" ht="49.5" customHeight="1">
      <c r="A13" s="802" t="s">
        <v>49</v>
      </c>
      <c r="B13" s="803"/>
      <c r="C13" s="804"/>
      <c r="D13" s="1945" t="s">
        <v>4655</v>
      </c>
      <c r="E13" s="1946"/>
      <c r="F13" s="1946"/>
      <c r="G13" s="1946"/>
      <c r="H13" s="1946"/>
      <c r="I13" s="1946"/>
      <c r="J13" s="1946"/>
      <c r="K13" s="1947"/>
    </row>
    <row r="14" spans="1:18" ht="65.25" customHeight="1" thickBot="1">
      <c r="A14" s="778"/>
      <c r="B14" s="911"/>
      <c r="C14" s="780"/>
      <c r="D14" s="2027" t="s">
        <v>2344</v>
      </c>
      <c r="E14" s="1927"/>
      <c r="F14" s="1927"/>
      <c r="G14" s="1927"/>
      <c r="H14" s="1927"/>
      <c r="I14" s="1927"/>
      <c r="J14" s="1927"/>
      <c r="K14" s="2006"/>
    </row>
    <row r="15" spans="1:18" ht="78" customHeight="1" thickBot="1">
      <c r="A15" s="748" t="s">
        <v>48</v>
      </c>
      <c r="B15" s="797"/>
      <c r="C15" s="798"/>
      <c r="D15" s="868" t="s">
        <v>3294</v>
      </c>
      <c r="E15" s="869"/>
      <c r="F15" s="869"/>
      <c r="G15" s="869"/>
      <c r="H15" s="869"/>
      <c r="I15" s="869"/>
      <c r="J15" s="869"/>
      <c r="K15" s="870"/>
      <c r="L15" s="795" t="s">
        <v>47</v>
      </c>
      <c r="M15" s="795"/>
      <c r="N15" s="795"/>
      <c r="O15" s="795"/>
      <c r="P15" s="795"/>
      <c r="Q15" s="795"/>
      <c r="R15" s="795"/>
    </row>
    <row r="16" spans="1:18" ht="19.149999999999999" customHeight="1" thickBot="1">
      <c r="A16" s="142" t="s">
        <v>46</v>
      </c>
      <c r="B16" s="143"/>
      <c r="C16" s="143"/>
      <c r="D16" s="868" t="s">
        <v>3287</v>
      </c>
      <c r="E16" s="869"/>
      <c r="F16" s="869"/>
      <c r="G16" s="869"/>
      <c r="H16" s="869"/>
      <c r="I16" s="869"/>
      <c r="J16" s="869"/>
      <c r="K16" s="870"/>
      <c r="L16" s="790" t="s">
        <v>45</v>
      </c>
      <c r="M16" s="790"/>
      <c r="N16" s="790"/>
      <c r="O16" s="790"/>
      <c r="P16" s="790"/>
      <c r="Q16" s="790"/>
      <c r="R16" s="790"/>
    </row>
    <row r="17" spans="1:18" ht="50.45" customHeight="1" thickBot="1">
      <c r="A17" s="758" t="s">
        <v>44</v>
      </c>
      <c r="B17" s="759"/>
      <c r="C17" s="759"/>
      <c r="D17" s="759"/>
      <c r="E17" s="2020"/>
      <c r="F17" s="781" t="s">
        <v>43</v>
      </c>
      <c r="G17" s="781"/>
      <c r="H17" s="781" t="s">
        <v>42</v>
      </c>
      <c r="I17" s="781"/>
      <c r="J17" s="781" t="s">
        <v>41</v>
      </c>
      <c r="K17" s="796"/>
      <c r="L17" s="753" t="s">
        <v>40</v>
      </c>
      <c r="M17" s="795"/>
      <c r="N17" s="795"/>
      <c r="O17" s="795"/>
      <c r="P17" s="795"/>
      <c r="Q17" s="795"/>
      <c r="R17" s="795"/>
    </row>
    <row r="18" spans="1:18" ht="97.5" customHeight="1">
      <c r="A18" s="2013" t="s">
        <v>1068</v>
      </c>
      <c r="B18" s="1932"/>
      <c r="C18" s="1932"/>
      <c r="D18" s="1932"/>
      <c r="E18" s="2021"/>
      <c r="F18" s="884" t="s">
        <v>183</v>
      </c>
      <c r="G18" s="884"/>
      <c r="H18" s="885" t="s">
        <v>151</v>
      </c>
      <c r="I18" s="885"/>
      <c r="J18" s="886" t="s">
        <v>1059</v>
      </c>
      <c r="K18" s="887"/>
    </row>
    <row r="19" spans="1:18" ht="49.5" customHeight="1">
      <c r="A19" s="1926" t="s">
        <v>1067</v>
      </c>
      <c r="B19" s="1927"/>
      <c r="C19" s="1927"/>
      <c r="D19" s="1927"/>
      <c r="E19" s="1928"/>
      <c r="F19" s="1936" t="s">
        <v>183</v>
      </c>
      <c r="G19" s="1936"/>
      <c r="H19" s="856" t="s">
        <v>3021</v>
      </c>
      <c r="I19" s="857"/>
      <c r="J19" s="856" t="s">
        <v>1059</v>
      </c>
      <c r="K19" s="858"/>
    </row>
    <row r="20" spans="1:18" ht="36" customHeight="1">
      <c r="A20" s="1926" t="s">
        <v>1066</v>
      </c>
      <c r="B20" s="1927"/>
      <c r="C20" s="1927"/>
      <c r="D20" s="1927"/>
      <c r="E20" s="1928"/>
      <c r="F20" s="1936" t="s">
        <v>183</v>
      </c>
      <c r="G20" s="1936"/>
      <c r="H20" s="856" t="s">
        <v>151</v>
      </c>
      <c r="I20" s="857"/>
      <c r="J20" s="856" t="s">
        <v>1059</v>
      </c>
      <c r="K20" s="858"/>
    </row>
    <row r="21" spans="1:18" ht="39" customHeight="1">
      <c r="A21" s="1926" t="s">
        <v>2345</v>
      </c>
      <c r="B21" s="1927"/>
      <c r="C21" s="1927"/>
      <c r="D21" s="1927"/>
      <c r="E21" s="1928"/>
      <c r="F21" s="1936" t="s">
        <v>183</v>
      </c>
      <c r="G21" s="1936"/>
      <c r="H21" s="856" t="s">
        <v>151</v>
      </c>
      <c r="I21" s="857"/>
      <c r="J21" s="882" t="s">
        <v>1059</v>
      </c>
      <c r="K21" s="883"/>
    </row>
    <row r="22" spans="1:18" ht="39" customHeight="1">
      <c r="A22" s="1926" t="s">
        <v>1065</v>
      </c>
      <c r="B22" s="1927"/>
      <c r="C22" s="1927"/>
      <c r="D22" s="1927"/>
      <c r="E22" s="1928"/>
      <c r="F22" s="1936" t="s">
        <v>183</v>
      </c>
      <c r="G22" s="1936"/>
      <c r="H22" s="856" t="s">
        <v>151</v>
      </c>
      <c r="I22" s="857"/>
      <c r="J22" s="882" t="s">
        <v>1059</v>
      </c>
      <c r="K22" s="883"/>
    </row>
    <row r="23" spans="1:18" ht="47.25" customHeight="1">
      <c r="A23" s="1926" t="s">
        <v>1064</v>
      </c>
      <c r="B23" s="1927"/>
      <c r="C23" s="1927"/>
      <c r="D23" s="1927"/>
      <c r="E23" s="1928"/>
      <c r="F23" s="1936" t="s">
        <v>183</v>
      </c>
      <c r="G23" s="1936"/>
      <c r="H23" s="856" t="s">
        <v>2943</v>
      </c>
      <c r="I23" s="857"/>
      <c r="J23" s="882" t="s">
        <v>1059</v>
      </c>
      <c r="K23" s="883"/>
    </row>
    <row r="24" spans="1:18" ht="51.75" customHeight="1">
      <c r="A24" s="1926" t="s">
        <v>1063</v>
      </c>
      <c r="B24" s="1927"/>
      <c r="C24" s="1927"/>
      <c r="D24" s="1927"/>
      <c r="E24" s="1928"/>
      <c r="F24" s="1936" t="s">
        <v>183</v>
      </c>
      <c r="G24" s="1936"/>
      <c r="H24" s="856" t="s">
        <v>914</v>
      </c>
      <c r="I24" s="857"/>
      <c r="J24" s="882" t="s">
        <v>2346</v>
      </c>
      <c r="K24" s="883"/>
    </row>
    <row r="25" spans="1:18" ht="72.75" customHeight="1">
      <c r="A25" s="1926" t="s">
        <v>2347</v>
      </c>
      <c r="B25" s="1927"/>
      <c r="C25" s="1927"/>
      <c r="D25" s="1927"/>
      <c r="E25" s="1928"/>
      <c r="F25" s="1936" t="s">
        <v>183</v>
      </c>
      <c r="G25" s="1936"/>
      <c r="H25" s="856" t="s">
        <v>2943</v>
      </c>
      <c r="I25" s="857"/>
      <c r="J25" s="882" t="s">
        <v>1059</v>
      </c>
      <c r="K25" s="883"/>
    </row>
    <row r="26" spans="1:18" ht="36" customHeight="1">
      <c r="A26" s="1926" t="s">
        <v>2348</v>
      </c>
      <c r="B26" s="1927"/>
      <c r="C26" s="1927"/>
      <c r="D26" s="1927"/>
      <c r="E26" s="1928"/>
      <c r="F26" s="1936" t="s">
        <v>183</v>
      </c>
      <c r="G26" s="1936"/>
      <c r="H26" s="856" t="s">
        <v>4648</v>
      </c>
      <c r="I26" s="857"/>
      <c r="J26" s="882" t="s">
        <v>1059</v>
      </c>
      <c r="K26" s="883"/>
    </row>
    <row r="27" spans="1:18" ht="52.5" customHeight="1">
      <c r="A27" s="1926" t="s">
        <v>2349</v>
      </c>
      <c r="B27" s="1927"/>
      <c r="C27" s="1927"/>
      <c r="D27" s="1927"/>
      <c r="E27" s="1928"/>
      <c r="F27" s="1936" t="s">
        <v>183</v>
      </c>
      <c r="G27" s="1936"/>
      <c r="H27" s="856" t="s">
        <v>2943</v>
      </c>
      <c r="I27" s="857"/>
      <c r="J27" s="856" t="s">
        <v>1059</v>
      </c>
      <c r="K27" s="858"/>
    </row>
    <row r="28" spans="1:18" ht="51" customHeight="1">
      <c r="A28" s="1926" t="s">
        <v>2350</v>
      </c>
      <c r="B28" s="1927"/>
      <c r="C28" s="1927"/>
      <c r="D28" s="1927"/>
      <c r="E28" s="1928"/>
      <c r="F28" s="1936" t="s">
        <v>183</v>
      </c>
      <c r="G28" s="1936"/>
      <c r="H28" s="856" t="s">
        <v>2943</v>
      </c>
      <c r="I28" s="857"/>
      <c r="J28" s="856" t="s">
        <v>1059</v>
      </c>
      <c r="K28" s="858"/>
    </row>
    <row r="29" spans="1:18" ht="38.25" customHeight="1">
      <c r="A29" s="1926" t="s">
        <v>1062</v>
      </c>
      <c r="B29" s="1927"/>
      <c r="C29" s="1927"/>
      <c r="D29" s="1927"/>
      <c r="E29" s="1928"/>
      <c r="F29" s="1936" t="s">
        <v>183</v>
      </c>
      <c r="G29" s="1936"/>
      <c r="H29" s="856" t="s">
        <v>2943</v>
      </c>
      <c r="I29" s="857"/>
      <c r="J29" s="882" t="s">
        <v>1059</v>
      </c>
      <c r="K29" s="883"/>
    </row>
    <row r="30" spans="1:18" ht="36.75" customHeight="1">
      <c r="A30" s="1926" t="s">
        <v>2351</v>
      </c>
      <c r="B30" s="1927"/>
      <c r="C30" s="1927"/>
      <c r="D30" s="1927"/>
      <c r="E30" s="1928"/>
      <c r="F30" s="1936" t="s">
        <v>183</v>
      </c>
      <c r="G30" s="1936"/>
      <c r="H30" s="856" t="s">
        <v>2943</v>
      </c>
      <c r="I30" s="857"/>
      <c r="J30" s="856" t="s">
        <v>1059</v>
      </c>
      <c r="K30" s="858"/>
    </row>
    <row r="31" spans="1:18" ht="42" customHeight="1">
      <c r="A31" s="1926" t="s">
        <v>1061</v>
      </c>
      <c r="B31" s="1927"/>
      <c r="C31" s="1927"/>
      <c r="D31" s="1927"/>
      <c r="E31" s="1928"/>
      <c r="F31" s="1936" t="s">
        <v>183</v>
      </c>
      <c r="G31" s="1936"/>
      <c r="H31" s="856" t="s">
        <v>2943</v>
      </c>
      <c r="I31" s="857"/>
      <c r="J31" s="856" t="s">
        <v>1059</v>
      </c>
      <c r="K31" s="858"/>
    </row>
    <row r="32" spans="1:18" ht="35.25" customHeight="1">
      <c r="A32" s="1926" t="s">
        <v>1060</v>
      </c>
      <c r="B32" s="1927"/>
      <c r="C32" s="1927"/>
      <c r="D32" s="1927"/>
      <c r="E32" s="1928"/>
      <c r="F32" s="1936" t="s">
        <v>183</v>
      </c>
      <c r="G32" s="1936"/>
      <c r="H32" s="856" t="s">
        <v>719</v>
      </c>
      <c r="I32" s="857"/>
      <c r="J32" s="856" t="s">
        <v>1059</v>
      </c>
      <c r="K32" s="858"/>
    </row>
    <row r="33" spans="1:11" ht="51.75" customHeight="1">
      <c r="A33" s="1926" t="s">
        <v>2352</v>
      </c>
      <c r="B33" s="1927"/>
      <c r="C33" s="1927"/>
      <c r="D33" s="1927"/>
      <c r="E33" s="1928"/>
      <c r="F33" s="947" t="s">
        <v>105</v>
      </c>
      <c r="G33" s="1925"/>
      <c r="H33" s="856" t="s">
        <v>4645</v>
      </c>
      <c r="I33" s="857"/>
      <c r="J33" s="856" t="s">
        <v>2353</v>
      </c>
      <c r="K33" s="858"/>
    </row>
    <row r="34" spans="1:11" ht="38.25" customHeight="1">
      <c r="A34" s="1926" t="s">
        <v>2354</v>
      </c>
      <c r="B34" s="1927"/>
      <c r="C34" s="1927"/>
      <c r="D34" s="1927"/>
      <c r="E34" s="1928"/>
      <c r="F34" s="947" t="s">
        <v>105</v>
      </c>
      <c r="G34" s="1925"/>
      <c r="H34" s="882" t="s">
        <v>4646</v>
      </c>
      <c r="I34" s="882"/>
      <c r="J34" s="856" t="s">
        <v>2353</v>
      </c>
      <c r="K34" s="858"/>
    </row>
    <row r="35" spans="1:11" ht="39" customHeight="1">
      <c r="A35" s="1926" t="s">
        <v>3623</v>
      </c>
      <c r="B35" s="1927"/>
      <c r="C35" s="1927"/>
      <c r="D35" s="1927"/>
      <c r="E35" s="1928"/>
      <c r="F35" s="947" t="s">
        <v>105</v>
      </c>
      <c r="G35" s="1925"/>
      <c r="H35" s="1471" t="s">
        <v>1057</v>
      </c>
      <c r="I35" s="1471"/>
      <c r="J35" s="856" t="s">
        <v>2353</v>
      </c>
      <c r="K35" s="858"/>
    </row>
    <row r="36" spans="1:11" ht="65.25" customHeight="1">
      <c r="A36" s="1926" t="s">
        <v>3624</v>
      </c>
      <c r="B36" s="1927"/>
      <c r="C36" s="1927"/>
      <c r="D36" s="1927"/>
      <c r="E36" s="1928"/>
      <c r="F36" s="947" t="s">
        <v>105</v>
      </c>
      <c r="G36" s="1925"/>
      <c r="H36" s="1471" t="s">
        <v>403</v>
      </c>
      <c r="I36" s="1471"/>
      <c r="J36" s="856" t="s">
        <v>2353</v>
      </c>
      <c r="K36" s="858"/>
    </row>
    <row r="37" spans="1:11" ht="52.5" customHeight="1">
      <c r="A37" s="1926" t="s">
        <v>3625</v>
      </c>
      <c r="B37" s="1927"/>
      <c r="C37" s="1927"/>
      <c r="D37" s="1927"/>
      <c r="E37" s="1928"/>
      <c r="F37" s="947" t="s">
        <v>105</v>
      </c>
      <c r="G37" s="1925"/>
      <c r="H37" s="856" t="s">
        <v>403</v>
      </c>
      <c r="I37" s="857"/>
      <c r="J37" s="856" t="s">
        <v>2353</v>
      </c>
      <c r="K37" s="858"/>
    </row>
    <row r="38" spans="1:11" ht="51" customHeight="1">
      <c r="A38" s="1926" t="s">
        <v>3626</v>
      </c>
      <c r="B38" s="1927"/>
      <c r="C38" s="1927"/>
      <c r="D38" s="1927"/>
      <c r="E38" s="1928"/>
      <c r="F38" s="947" t="s">
        <v>105</v>
      </c>
      <c r="G38" s="1925"/>
      <c r="H38" s="856" t="s">
        <v>4647</v>
      </c>
      <c r="I38" s="857"/>
      <c r="J38" s="856" t="s">
        <v>2353</v>
      </c>
      <c r="K38" s="858"/>
    </row>
    <row r="39" spans="1:11" ht="52.5" customHeight="1">
      <c r="A39" s="1926" t="s">
        <v>3627</v>
      </c>
      <c r="B39" s="1927"/>
      <c r="C39" s="1927"/>
      <c r="D39" s="1927"/>
      <c r="E39" s="1928"/>
      <c r="F39" s="947" t="s">
        <v>105</v>
      </c>
      <c r="G39" s="1925"/>
      <c r="H39" s="856" t="s">
        <v>1057</v>
      </c>
      <c r="I39" s="857"/>
      <c r="J39" s="856" t="s">
        <v>2353</v>
      </c>
      <c r="K39" s="858"/>
    </row>
    <row r="40" spans="1:11" ht="56.25" customHeight="1">
      <c r="A40" s="1926" t="s">
        <v>3629</v>
      </c>
      <c r="B40" s="1927"/>
      <c r="C40" s="1927"/>
      <c r="D40" s="1927"/>
      <c r="E40" s="1928"/>
      <c r="F40" s="947" t="s">
        <v>105</v>
      </c>
      <c r="G40" s="1925"/>
      <c r="H40" s="856" t="s">
        <v>4646</v>
      </c>
      <c r="I40" s="857"/>
      <c r="J40" s="856" t="s">
        <v>2353</v>
      </c>
      <c r="K40" s="858"/>
    </row>
    <row r="41" spans="1:11" ht="39.75" customHeight="1">
      <c r="A41" s="1926" t="s">
        <v>3628</v>
      </c>
      <c r="B41" s="1927"/>
      <c r="C41" s="1927"/>
      <c r="D41" s="1927"/>
      <c r="E41" s="1928"/>
      <c r="F41" s="947" t="s">
        <v>105</v>
      </c>
      <c r="G41" s="1925"/>
      <c r="H41" s="856" t="s">
        <v>4645</v>
      </c>
      <c r="I41" s="857"/>
      <c r="J41" s="856" t="s">
        <v>2353</v>
      </c>
      <c r="K41" s="858"/>
    </row>
    <row r="42" spans="1:11" ht="52.5" customHeight="1">
      <c r="A42" s="1926" t="s">
        <v>2355</v>
      </c>
      <c r="B42" s="1927"/>
      <c r="C42" s="1927"/>
      <c r="D42" s="1927"/>
      <c r="E42" s="1928"/>
      <c r="F42" s="947" t="s">
        <v>105</v>
      </c>
      <c r="G42" s="1925"/>
      <c r="H42" s="856" t="s">
        <v>4645</v>
      </c>
      <c r="I42" s="857"/>
      <c r="J42" s="856" t="s">
        <v>2353</v>
      </c>
      <c r="K42" s="858"/>
    </row>
    <row r="43" spans="1:11" ht="36.75" customHeight="1">
      <c r="A43" s="1926" t="s">
        <v>3630</v>
      </c>
      <c r="B43" s="1927"/>
      <c r="C43" s="1927"/>
      <c r="D43" s="1927"/>
      <c r="E43" s="1928"/>
      <c r="F43" s="947" t="s">
        <v>105</v>
      </c>
      <c r="G43" s="1925"/>
      <c r="H43" s="856" t="s">
        <v>4646</v>
      </c>
      <c r="I43" s="857"/>
      <c r="J43" s="856" t="s">
        <v>2353</v>
      </c>
      <c r="K43" s="858"/>
    </row>
    <row r="44" spans="1:11" ht="35.25" customHeight="1">
      <c r="A44" s="1926" t="s">
        <v>1058</v>
      </c>
      <c r="B44" s="1927"/>
      <c r="C44" s="1927"/>
      <c r="D44" s="1927"/>
      <c r="E44" s="1928"/>
      <c r="F44" s="947" t="s">
        <v>105</v>
      </c>
      <c r="G44" s="1925"/>
      <c r="H44" s="856" t="s">
        <v>4645</v>
      </c>
      <c r="I44" s="857"/>
      <c r="J44" s="856" t="s">
        <v>2353</v>
      </c>
      <c r="K44" s="858"/>
    </row>
    <row r="45" spans="1:11" ht="35.25" customHeight="1">
      <c r="A45" s="1926" t="s">
        <v>2356</v>
      </c>
      <c r="B45" s="1927"/>
      <c r="C45" s="1927"/>
      <c r="D45" s="1927"/>
      <c r="E45" s="1928"/>
      <c r="F45" s="947" t="s">
        <v>105</v>
      </c>
      <c r="G45" s="1925"/>
      <c r="H45" s="856" t="s">
        <v>403</v>
      </c>
      <c r="I45" s="857"/>
      <c r="J45" s="856" t="s">
        <v>2353</v>
      </c>
      <c r="K45" s="858"/>
    </row>
    <row r="46" spans="1:11" ht="51" customHeight="1">
      <c r="A46" s="1926" t="s">
        <v>2357</v>
      </c>
      <c r="B46" s="1927"/>
      <c r="C46" s="1927"/>
      <c r="D46" s="1927"/>
      <c r="E46" s="1928"/>
      <c r="F46" s="947" t="s">
        <v>105</v>
      </c>
      <c r="G46" s="1925"/>
      <c r="H46" s="856" t="s">
        <v>2037</v>
      </c>
      <c r="I46" s="857"/>
      <c r="J46" s="856" t="s">
        <v>2353</v>
      </c>
      <c r="K46" s="858"/>
    </row>
    <row r="47" spans="1:11" ht="37.5" customHeight="1" thickBot="1">
      <c r="A47" s="2003" t="s">
        <v>2358</v>
      </c>
      <c r="B47" s="2004"/>
      <c r="C47" s="2004"/>
      <c r="D47" s="2004"/>
      <c r="E47" s="2018"/>
      <c r="F47" s="2019" t="s">
        <v>105</v>
      </c>
      <c r="G47" s="2019"/>
      <c r="H47" s="952" t="s">
        <v>1057</v>
      </c>
      <c r="I47" s="952"/>
      <c r="J47" s="856" t="s">
        <v>2353</v>
      </c>
      <c r="K47" s="858"/>
    </row>
    <row r="48" spans="1:11" ht="24.75" customHeight="1">
      <c r="A48" s="846" t="s">
        <v>17</v>
      </c>
      <c r="B48" s="847"/>
      <c r="C48" s="2013" t="s">
        <v>209</v>
      </c>
      <c r="D48" s="1932"/>
      <c r="E48" s="1932"/>
      <c r="F48" s="1932"/>
      <c r="G48" s="1932"/>
      <c r="H48" s="1932"/>
      <c r="I48" s="1932"/>
      <c r="J48" s="1932"/>
      <c r="K48" s="1933"/>
    </row>
    <row r="49" spans="1:11" ht="24" customHeight="1">
      <c r="A49" s="848"/>
      <c r="B49" s="849"/>
      <c r="C49" s="1926" t="s">
        <v>4014</v>
      </c>
      <c r="D49" s="1927"/>
      <c r="E49" s="1927"/>
      <c r="F49" s="1927"/>
      <c r="G49" s="1927"/>
      <c r="H49" s="1927"/>
      <c r="I49" s="1927"/>
      <c r="J49" s="1927"/>
      <c r="K49" s="2006"/>
    </row>
    <row r="50" spans="1:11" ht="24.75" customHeight="1">
      <c r="A50" s="848"/>
      <c r="B50" s="849"/>
      <c r="C50" s="1926" t="s">
        <v>4015</v>
      </c>
      <c r="D50" s="1927"/>
      <c r="E50" s="1927"/>
      <c r="F50" s="1927"/>
      <c r="G50" s="1927"/>
      <c r="H50" s="1927"/>
      <c r="I50" s="1927"/>
      <c r="J50" s="1927"/>
      <c r="K50" s="2006"/>
    </row>
    <row r="51" spans="1:11" ht="21.75" customHeight="1">
      <c r="A51" s="848"/>
      <c r="B51" s="849"/>
      <c r="C51" s="1926" t="s">
        <v>4016</v>
      </c>
      <c r="D51" s="1927"/>
      <c r="E51" s="1927"/>
      <c r="F51" s="1927"/>
      <c r="G51" s="1927"/>
      <c r="H51" s="1927"/>
      <c r="I51" s="1927"/>
      <c r="J51" s="1927"/>
      <c r="K51" s="2006"/>
    </row>
    <row r="52" spans="1:11" ht="24.75" customHeight="1" thickBot="1">
      <c r="A52" s="850"/>
      <c r="B52" s="851"/>
      <c r="C52" s="2003" t="s">
        <v>4654</v>
      </c>
      <c r="D52" s="2004"/>
      <c r="E52" s="2004"/>
      <c r="F52" s="2004"/>
      <c r="G52" s="2004"/>
      <c r="H52" s="2004"/>
      <c r="I52" s="2004"/>
      <c r="J52" s="2004"/>
      <c r="K52" s="2005"/>
    </row>
    <row r="53" spans="1:11" ht="267.95" customHeight="1" thickBot="1">
      <c r="A53" s="748" t="s">
        <v>14</v>
      </c>
      <c r="B53" s="749"/>
      <c r="C53" s="2017" t="s">
        <v>5101</v>
      </c>
      <c r="D53" s="869"/>
      <c r="E53" s="869"/>
      <c r="F53" s="869"/>
      <c r="G53" s="869"/>
      <c r="H53" s="869"/>
      <c r="I53" s="869"/>
      <c r="J53" s="869"/>
      <c r="K53" s="870"/>
    </row>
    <row r="54" spans="1:11" ht="26.45" customHeight="1">
      <c r="A54" s="846" t="s">
        <v>13</v>
      </c>
      <c r="B54" s="847"/>
      <c r="C54" s="902" t="s">
        <v>1056</v>
      </c>
      <c r="D54" s="903"/>
      <c r="E54" s="903"/>
      <c r="F54" s="903"/>
      <c r="G54" s="903"/>
      <c r="H54" s="903"/>
      <c r="I54" s="903"/>
      <c r="J54" s="903"/>
      <c r="K54" s="904"/>
    </row>
    <row r="55" spans="1:11" ht="33.75" customHeight="1">
      <c r="A55" s="848"/>
      <c r="B55" s="849"/>
      <c r="C55" s="706" t="s">
        <v>3631</v>
      </c>
      <c r="D55" s="901"/>
      <c r="E55" s="901"/>
      <c r="F55" s="901"/>
      <c r="G55" s="901"/>
      <c r="H55" s="901"/>
      <c r="I55" s="901"/>
      <c r="J55" s="901"/>
      <c r="K55" s="858"/>
    </row>
    <row r="56" spans="1:11" ht="36" customHeight="1">
      <c r="A56" s="848"/>
      <c r="B56" s="849"/>
      <c r="C56" s="706" t="s">
        <v>1055</v>
      </c>
      <c r="D56" s="901"/>
      <c r="E56" s="901"/>
      <c r="F56" s="901"/>
      <c r="G56" s="901"/>
      <c r="H56" s="901"/>
      <c r="I56" s="901"/>
      <c r="J56" s="901"/>
      <c r="K56" s="858"/>
    </row>
    <row r="57" spans="1:11" ht="26.45" customHeight="1">
      <c r="A57" s="848"/>
      <c r="B57" s="849"/>
      <c r="C57" s="706" t="s">
        <v>3632</v>
      </c>
      <c r="D57" s="901"/>
      <c r="E57" s="901"/>
      <c r="F57" s="901"/>
      <c r="G57" s="901"/>
      <c r="H57" s="901"/>
      <c r="I57" s="901"/>
      <c r="J57" s="901"/>
      <c r="K57" s="858"/>
    </row>
    <row r="58" spans="1:11" ht="26.45" customHeight="1" thickBot="1">
      <c r="A58" s="850"/>
      <c r="B58" s="851"/>
      <c r="C58" s="898" t="s">
        <v>1054</v>
      </c>
      <c r="D58" s="899"/>
      <c r="E58" s="899"/>
      <c r="F58" s="899"/>
      <c r="G58" s="899"/>
      <c r="H58" s="899"/>
      <c r="I58" s="899"/>
      <c r="J58" s="899"/>
      <c r="K58" s="900"/>
    </row>
    <row r="59" spans="1:11" ht="35.25" customHeight="1">
      <c r="A59" s="826" t="s">
        <v>7</v>
      </c>
      <c r="B59" s="827"/>
      <c r="C59" s="2013" t="s">
        <v>2359</v>
      </c>
      <c r="D59" s="1932"/>
      <c r="E59" s="1932"/>
      <c r="F59" s="1932"/>
      <c r="G59" s="1932"/>
      <c r="H59" s="1932"/>
      <c r="I59" s="1932"/>
      <c r="J59" s="1932"/>
      <c r="K59" s="1933"/>
    </row>
    <row r="60" spans="1:11" ht="24.75" customHeight="1">
      <c r="A60" s="828"/>
      <c r="B60" s="1931"/>
      <c r="C60" s="1926" t="s">
        <v>1053</v>
      </c>
      <c r="D60" s="1927"/>
      <c r="E60" s="1927"/>
      <c r="F60" s="1927"/>
      <c r="G60" s="1927"/>
      <c r="H60" s="1927"/>
      <c r="I60" s="1927"/>
      <c r="J60" s="1927"/>
      <c r="K60" s="2006"/>
    </row>
    <row r="61" spans="1:11" ht="25.5" customHeight="1">
      <c r="A61" s="828"/>
      <c r="B61" s="1931"/>
      <c r="C61" s="1926" t="s">
        <v>1052</v>
      </c>
      <c r="D61" s="1927"/>
      <c r="E61" s="1927"/>
      <c r="F61" s="1927"/>
      <c r="G61" s="1927"/>
      <c r="H61" s="1927"/>
      <c r="I61" s="1927"/>
      <c r="J61" s="1927"/>
      <c r="K61" s="2006"/>
    </row>
    <row r="62" spans="1:11" ht="34.5" customHeight="1">
      <c r="A62" s="828"/>
      <c r="B62" s="1931"/>
      <c r="C62" s="1926" t="s">
        <v>1051</v>
      </c>
      <c r="D62" s="1927"/>
      <c r="E62" s="1927"/>
      <c r="F62" s="1927"/>
      <c r="G62" s="1927"/>
      <c r="H62" s="1927"/>
      <c r="I62" s="1927"/>
      <c r="J62" s="1927"/>
      <c r="K62" s="2006"/>
    </row>
    <row r="63" spans="1:11" ht="36" customHeight="1">
      <c r="A63" s="828"/>
      <c r="B63" s="1931"/>
      <c r="C63" s="1926" t="s">
        <v>1050</v>
      </c>
      <c r="D63" s="1927"/>
      <c r="E63" s="1927"/>
      <c r="F63" s="1927"/>
      <c r="G63" s="1927"/>
      <c r="H63" s="1927"/>
      <c r="I63" s="1927"/>
      <c r="J63" s="1927"/>
      <c r="K63" s="2006"/>
    </row>
    <row r="64" spans="1:11" ht="22.5" customHeight="1">
      <c r="A64" s="828"/>
      <c r="B64" s="1931"/>
      <c r="C64" s="1926" t="s">
        <v>1049</v>
      </c>
      <c r="D64" s="1927"/>
      <c r="E64" s="1927"/>
      <c r="F64" s="1927"/>
      <c r="G64" s="1927"/>
      <c r="H64" s="1927"/>
      <c r="I64" s="1927"/>
      <c r="J64" s="1927"/>
      <c r="K64" s="2006"/>
    </row>
    <row r="65" spans="1:12" ht="33.75" customHeight="1" thickBot="1">
      <c r="A65" s="828"/>
      <c r="B65" s="1931"/>
      <c r="C65" s="2003" t="s">
        <v>3633</v>
      </c>
      <c r="D65" s="2004"/>
      <c r="E65" s="2004"/>
      <c r="F65" s="2004"/>
      <c r="G65" s="2004"/>
      <c r="H65" s="2004"/>
      <c r="I65" s="2004"/>
      <c r="J65" s="2004"/>
      <c r="K65" s="2005"/>
    </row>
    <row r="66" spans="1:12" ht="15.75" thickBot="1">
      <c r="A66" s="2014" t="s">
        <v>6</v>
      </c>
      <c r="B66" s="2015"/>
      <c r="C66" s="2015"/>
      <c r="D66" s="2015"/>
      <c r="E66" s="2015"/>
      <c r="F66" s="2015"/>
      <c r="G66" s="2015"/>
      <c r="H66" s="2015"/>
      <c r="I66" s="2015"/>
      <c r="J66" s="2015"/>
      <c r="K66" s="2016"/>
    </row>
    <row r="67" spans="1:12">
      <c r="A67" s="141" t="s">
        <v>5</v>
      </c>
      <c r="B67" s="139"/>
      <c r="C67" s="139"/>
      <c r="D67" s="139"/>
      <c r="E67" s="139"/>
      <c r="F67" s="871">
        <v>30</v>
      </c>
      <c r="G67" s="872"/>
      <c r="H67" s="872"/>
      <c r="I67" s="872"/>
      <c r="J67" s="872"/>
      <c r="K67" s="873"/>
      <c r="L67" s="137" t="s">
        <v>4</v>
      </c>
    </row>
    <row r="68" spans="1:12">
      <c r="A68" s="140" t="s">
        <v>3</v>
      </c>
      <c r="B68" s="194"/>
      <c r="C68" s="194"/>
      <c r="D68" s="194"/>
      <c r="E68" s="194"/>
      <c r="F68" s="874">
        <v>45</v>
      </c>
      <c r="G68" s="875"/>
      <c r="H68" s="875"/>
      <c r="I68" s="875"/>
      <c r="J68" s="875"/>
      <c r="K68" s="876"/>
      <c r="L68" s="137" t="s">
        <v>2</v>
      </c>
    </row>
    <row r="69" spans="1:12" ht="15.75" thickBot="1">
      <c r="A69" s="865" t="s">
        <v>1</v>
      </c>
      <c r="B69" s="866"/>
      <c r="C69" s="866"/>
      <c r="D69" s="866"/>
      <c r="E69" s="867"/>
      <c r="F69" s="877" t="s">
        <v>440</v>
      </c>
      <c r="G69" s="878"/>
      <c r="H69" s="878"/>
      <c r="I69" s="878"/>
      <c r="J69" s="878"/>
      <c r="K69" s="879"/>
    </row>
    <row r="70" spans="1:12" ht="37.5" customHeight="1" thickBot="1">
      <c r="A70" s="748" t="s">
        <v>4432</v>
      </c>
      <c r="B70" s="797"/>
      <c r="C70" s="797"/>
      <c r="D70" s="797"/>
      <c r="E70" s="798"/>
      <c r="F70" s="868" t="s">
        <v>5102</v>
      </c>
      <c r="G70" s="869"/>
      <c r="H70" s="869"/>
      <c r="I70" s="869"/>
      <c r="J70" s="869"/>
      <c r="K70" s="870"/>
    </row>
  </sheetData>
  <mergeCells count="194">
    <mergeCell ref="A22:E22"/>
    <mergeCell ref="F22:G22"/>
    <mergeCell ref="A13:C14"/>
    <mergeCell ref="D13:K13"/>
    <mergeCell ref="D14:K14"/>
    <mergeCell ref="A15:C15"/>
    <mergeCell ref="D15:K15"/>
    <mergeCell ref="A21:E21"/>
    <mergeCell ref="F21:G21"/>
    <mergeCell ref="H21:I21"/>
    <mergeCell ref="J21:K21"/>
    <mergeCell ref="H22:I22"/>
    <mergeCell ref="J22:K22"/>
    <mergeCell ref="A1:C1"/>
    <mergeCell ref="D1:E1"/>
    <mergeCell ref="F1:H1"/>
    <mergeCell ref="I1:K1"/>
    <mergeCell ref="A2:C2"/>
    <mergeCell ref="D2:E2"/>
    <mergeCell ref="F2:H2"/>
    <mergeCell ref="I2:K2"/>
    <mergeCell ref="A12:C12"/>
    <mergeCell ref="D12:K12"/>
    <mergeCell ref="L5:Q6"/>
    <mergeCell ref="A6:C6"/>
    <mergeCell ref="D6:K6"/>
    <mergeCell ref="A3:C3"/>
    <mergeCell ref="D3:E3"/>
    <mergeCell ref="F3:H3"/>
    <mergeCell ref="I3:K3"/>
    <mergeCell ref="A8:K8"/>
    <mergeCell ref="D9:K9"/>
    <mergeCell ref="A5:C5"/>
    <mergeCell ref="D5:E5"/>
    <mergeCell ref="F5:H5"/>
    <mergeCell ref="I5:K5"/>
    <mergeCell ref="A4:C4"/>
    <mergeCell ref="D4:E4"/>
    <mergeCell ref="F4:H4"/>
    <mergeCell ref="I4:K4"/>
    <mergeCell ref="A7:C7"/>
    <mergeCell ref="D7:K7"/>
    <mergeCell ref="L15:R15"/>
    <mergeCell ref="L16:R16"/>
    <mergeCell ref="A17:E17"/>
    <mergeCell ref="F17:G17"/>
    <mergeCell ref="H17:I17"/>
    <mergeCell ref="J17:K17"/>
    <mergeCell ref="L17:R17"/>
    <mergeCell ref="D16:K16"/>
    <mergeCell ref="A23:E23"/>
    <mergeCell ref="F23:G23"/>
    <mergeCell ref="H23:I23"/>
    <mergeCell ref="J23:K23"/>
    <mergeCell ref="A18:E18"/>
    <mergeCell ref="F18:G18"/>
    <mergeCell ref="H18:I18"/>
    <mergeCell ref="J18:K18"/>
    <mergeCell ref="A19:E19"/>
    <mergeCell ref="F19:G19"/>
    <mergeCell ref="H19:I19"/>
    <mergeCell ref="J19:K19"/>
    <mergeCell ref="A20:E20"/>
    <mergeCell ref="F20:G20"/>
    <mergeCell ref="H20:I20"/>
    <mergeCell ref="J20:K20"/>
    <mergeCell ref="A31:E31"/>
    <mergeCell ref="F31:G31"/>
    <mergeCell ref="H31:I31"/>
    <mergeCell ref="J31:K31"/>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9:E39"/>
    <mergeCell ref="F39:G39"/>
    <mergeCell ref="H39:I39"/>
    <mergeCell ref="J39:K39"/>
    <mergeCell ref="A32:E32"/>
    <mergeCell ref="F32:G32"/>
    <mergeCell ref="H32:I32"/>
    <mergeCell ref="J32:K32"/>
    <mergeCell ref="A33:E33"/>
    <mergeCell ref="F33:G33"/>
    <mergeCell ref="H33:I33"/>
    <mergeCell ref="J33:K33"/>
    <mergeCell ref="A34:E34"/>
    <mergeCell ref="F34:G34"/>
    <mergeCell ref="H34:I34"/>
    <mergeCell ref="J34:K34"/>
    <mergeCell ref="A35:E35"/>
    <mergeCell ref="F35:G35"/>
    <mergeCell ref="H35:I35"/>
    <mergeCell ref="J35:K35"/>
    <mergeCell ref="A36:E36"/>
    <mergeCell ref="F36:G36"/>
    <mergeCell ref="H36:I36"/>
    <mergeCell ref="J36:K36"/>
    <mergeCell ref="A37:E37"/>
    <mergeCell ref="F37:G37"/>
    <mergeCell ref="H37:I37"/>
    <mergeCell ref="J37:K37"/>
    <mergeCell ref="A38:E38"/>
    <mergeCell ref="F38:G38"/>
    <mergeCell ref="H38:I38"/>
    <mergeCell ref="J38:K38"/>
    <mergeCell ref="A47:E47"/>
    <mergeCell ref="F47:G47"/>
    <mergeCell ref="H47:I47"/>
    <mergeCell ref="J47:K47"/>
    <mergeCell ref="A40:E40"/>
    <mergeCell ref="F40:G40"/>
    <mergeCell ref="H40:I40"/>
    <mergeCell ref="J40:K40"/>
    <mergeCell ref="A41:E41"/>
    <mergeCell ref="F41:G41"/>
    <mergeCell ref="H41:I41"/>
    <mergeCell ref="J41:K41"/>
    <mergeCell ref="A42:E42"/>
    <mergeCell ref="F42:G42"/>
    <mergeCell ref="H42:I42"/>
    <mergeCell ref="J42:K42"/>
    <mergeCell ref="J43:K43"/>
    <mergeCell ref="A43:E43"/>
    <mergeCell ref="F43:G43"/>
    <mergeCell ref="H43:I43"/>
    <mergeCell ref="A70:E70"/>
    <mergeCell ref="F70:K70"/>
    <mergeCell ref="A59:B65"/>
    <mergeCell ref="C59:K59"/>
    <mergeCell ref="C60:K60"/>
    <mergeCell ref="C61:K61"/>
    <mergeCell ref="C62:K62"/>
    <mergeCell ref="C63:K63"/>
    <mergeCell ref="A53:B53"/>
    <mergeCell ref="A54:B58"/>
    <mergeCell ref="A66:K66"/>
    <mergeCell ref="F67:K67"/>
    <mergeCell ref="F68:K68"/>
    <mergeCell ref="C64:K64"/>
    <mergeCell ref="C65:K65"/>
    <mergeCell ref="C54:K54"/>
    <mergeCell ref="C53:K53"/>
    <mergeCell ref="C58:K58"/>
    <mergeCell ref="C57:K57"/>
    <mergeCell ref="C56:K56"/>
    <mergeCell ref="C52:K52"/>
    <mergeCell ref="C51:K51"/>
    <mergeCell ref="C50:K50"/>
    <mergeCell ref="C55:K55"/>
    <mergeCell ref="D11:K11"/>
    <mergeCell ref="D10:K10"/>
    <mergeCell ref="A9:C11"/>
    <mergeCell ref="A69:E69"/>
    <mergeCell ref="F69:K69"/>
    <mergeCell ref="A48:B52"/>
    <mergeCell ref="C49:K49"/>
    <mergeCell ref="C48:K48"/>
    <mergeCell ref="A44:E44"/>
    <mergeCell ref="F44:G44"/>
    <mergeCell ref="H44:I44"/>
    <mergeCell ref="J44:K44"/>
    <mergeCell ref="A45:E45"/>
    <mergeCell ref="F45:G45"/>
    <mergeCell ref="H45:I45"/>
    <mergeCell ref="J45:K45"/>
    <mergeCell ref="A46:E46"/>
    <mergeCell ref="F46:G46"/>
    <mergeCell ref="H46:I46"/>
    <mergeCell ref="J46:K4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zoomScaleNormal="100" workbookViewId="0">
      <selection activeCell="O55" sqref="O55"/>
    </sheetView>
  </sheetViews>
  <sheetFormatPr defaultColWidth="9.140625" defaultRowHeight="15"/>
  <cols>
    <col min="1" max="4" width="9.140625" style="1"/>
    <col min="5" max="5" width="10" style="1" customWidth="1"/>
    <col min="6" max="7" width="9.140625" style="1"/>
    <col min="8" max="9" width="8.85546875" style="1" customWidth="1"/>
    <col min="10" max="10" width="7.42578125" style="1" customWidth="1"/>
    <col min="11" max="11" width="9.28515625" style="1" customWidth="1"/>
    <col min="12" max="16" width="9.140625" style="1"/>
    <col min="17" max="17" width="13.85546875" style="1" customWidth="1"/>
    <col min="18" max="16384" width="9.140625" style="1"/>
  </cols>
  <sheetData>
    <row r="1" spans="1:18" ht="51" customHeight="1" thickBot="1">
      <c r="A1" s="624" t="s">
        <v>74</v>
      </c>
      <c r="B1" s="625"/>
      <c r="C1" s="625"/>
      <c r="D1" s="626" t="s">
        <v>73</v>
      </c>
      <c r="E1" s="627"/>
      <c r="F1" s="594" t="s">
        <v>72</v>
      </c>
      <c r="G1" s="595"/>
      <c r="H1" s="596"/>
      <c r="I1" s="735" t="s">
        <v>1104</v>
      </c>
      <c r="J1" s="736"/>
      <c r="K1" s="737"/>
    </row>
    <row r="2" spans="1:18" ht="46.5" customHeight="1" thickBot="1">
      <c r="A2" s="594" t="s">
        <v>70</v>
      </c>
      <c r="B2" s="595"/>
      <c r="C2" s="596"/>
      <c r="D2" s="735" t="s">
        <v>1854</v>
      </c>
      <c r="E2" s="737"/>
      <c r="F2" s="594" t="s">
        <v>68</v>
      </c>
      <c r="G2" s="595"/>
      <c r="H2" s="596"/>
      <c r="I2" s="648" t="s">
        <v>925</v>
      </c>
      <c r="J2" s="649"/>
      <c r="K2" s="650"/>
    </row>
    <row r="3" spans="1:18" ht="15.75" thickBot="1">
      <c r="A3" s="663" t="s">
        <v>66</v>
      </c>
      <c r="B3" s="664"/>
      <c r="C3" s="665"/>
      <c r="D3" s="651">
        <v>15</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24.75" customHeight="1" thickBot="1">
      <c r="A6" s="663" t="s">
        <v>54</v>
      </c>
      <c r="B6" s="664"/>
      <c r="C6" s="664"/>
      <c r="D6" s="604" t="s">
        <v>4656</v>
      </c>
      <c r="E6" s="610"/>
      <c r="F6" s="610"/>
      <c r="G6" s="610"/>
      <c r="H6" s="610"/>
      <c r="I6" s="610"/>
      <c r="J6" s="610"/>
      <c r="K6" s="611"/>
      <c r="L6" s="676"/>
      <c r="M6" s="673"/>
      <c r="N6" s="673"/>
      <c r="O6" s="673"/>
      <c r="P6" s="673"/>
      <c r="Q6" s="673"/>
    </row>
    <row r="7" spans="1:18" ht="65.25" customHeight="1" thickBot="1">
      <c r="A7" s="600" t="s">
        <v>52</v>
      </c>
      <c r="B7" s="601"/>
      <c r="C7" s="601"/>
      <c r="D7" s="666" t="s">
        <v>1103</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66.75" customHeight="1" thickBot="1">
      <c r="A9" s="597" t="s">
        <v>50</v>
      </c>
      <c r="B9" s="598"/>
      <c r="C9" s="599"/>
      <c r="D9" s="1915" t="s">
        <v>2360</v>
      </c>
      <c r="E9" s="1915"/>
      <c r="F9" s="1915"/>
      <c r="G9" s="1915"/>
      <c r="H9" s="1915"/>
      <c r="I9" s="1915"/>
      <c r="J9" s="1915"/>
      <c r="K9" s="1916"/>
    </row>
    <row r="10" spans="1:18" ht="48.75" customHeight="1">
      <c r="A10" s="653" t="s">
        <v>128</v>
      </c>
      <c r="B10" s="654"/>
      <c r="C10" s="655"/>
      <c r="D10" s="1092" t="s">
        <v>2361</v>
      </c>
      <c r="E10" s="1092"/>
      <c r="F10" s="1092"/>
      <c r="G10" s="1092"/>
      <c r="H10" s="1092"/>
      <c r="I10" s="1092"/>
      <c r="J10" s="1092"/>
      <c r="K10" s="1093"/>
    </row>
    <row r="11" spans="1:18" ht="54" customHeight="1" thickBot="1">
      <c r="A11" s="597"/>
      <c r="B11" s="598"/>
      <c r="C11" s="599"/>
      <c r="D11" s="1904" t="s">
        <v>2362</v>
      </c>
      <c r="E11" s="1519"/>
      <c r="F11" s="1519"/>
      <c r="G11" s="1519"/>
      <c r="H11" s="1519"/>
      <c r="I11" s="1519"/>
      <c r="J11" s="1519"/>
      <c r="K11" s="1905"/>
    </row>
    <row r="12" spans="1:18" ht="49.5" customHeight="1">
      <c r="A12" s="653" t="s">
        <v>49</v>
      </c>
      <c r="B12" s="654"/>
      <c r="C12" s="655"/>
      <c r="D12" s="1959" t="s">
        <v>2363</v>
      </c>
      <c r="E12" s="1910"/>
      <c r="F12" s="1910"/>
      <c r="G12" s="1910"/>
      <c r="H12" s="1910"/>
      <c r="I12" s="1910"/>
      <c r="J12" s="1910"/>
      <c r="K12" s="1911"/>
    </row>
    <row r="13" spans="1:18" ht="49.5" customHeight="1">
      <c r="A13" s="597"/>
      <c r="B13" s="598"/>
      <c r="C13" s="599"/>
      <c r="D13" s="1904" t="s">
        <v>2364</v>
      </c>
      <c r="E13" s="1519"/>
      <c r="F13" s="1519"/>
      <c r="G13" s="1519"/>
      <c r="H13" s="1519"/>
      <c r="I13" s="1519"/>
      <c r="J13" s="1519"/>
      <c r="K13" s="1905"/>
    </row>
    <row r="14" spans="1:18" ht="48.75" customHeight="1" thickBot="1">
      <c r="A14" s="597"/>
      <c r="B14" s="598"/>
      <c r="C14" s="599"/>
      <c r="D14" s="1904" t="s">
        <v>2365</v>
      </c>
      <c r="E14" s="1519"/>
      <c r="F14" s="1519"/>
      <c r="G14" s="1519"/>
      <c r="H14" s="1519"/>
      <c r="I14" s="1519"/>
      <c r="J14" s="1519"/>
      <c r="K14" s="1905"/>
    </row>
    <row r="15" spans="1:18" ht="78" customHeight="1" thickBot="1">
      <c r="A15" s="607" t="s">
        <v>48</v>
      </c>
      <c r="B15" s="608"/>
      <c r="C15" s="609"/>
      <c r="D15" s="604" t="s">
        <v>3294</v>
      </c>
      <c r="E15" s="610"/>
      <c r="F15" s="610"/>
      <c r="G15" s="610"/>
      <c r="H15" s="610"/>
      <c r="I15" s="610"/>
      <c r="J15" s="610"/>
      <c r="K15" s="611"/>
      <c r="L15" s="673" t="s">
        <v>47</v>
      </c>
      <c r="M15" s="674"/>
      <c r="N15" s="674"/>
      <c r="O15" s="674"/>
      <c r="P15" s="674"/>
      <c r="Q15" s="674"/>
      <c r="R15" s="674"/>
    </row>
    <row r="16" spans="1:18" ht="19.149999999999999" customHeight="1" thickBot="1">
      <c r="A16" s="9" t="s">
        <v>46</v>
      </c>
      <c r="B16" s="8"/>
      <c r="C16" s="8"/>
      <c r="D16" s="604" t="s">
        <v>3287</v>
      </c>
      <c r="E16" s="610"/>
      <c r="F16" s="610"/>
      <c r="G16" s="610"/>
      <c r="H16" s="610"/>
      <c r="I16" s="610"/>
      <c r="J16" s="610"/>
      <c r="K16" s="611"/>
      <c r="L16" s="668" t="s">
        <v>45</v>
      </c>
      <c r="M16" s="669"/>
      <c r="N16" s="669"/>
      <c r="O16" s="669"/>
      <c r="P16" s="669"/>
      <c r="Q16" s="669"/>
      <c r="R16" s="669"/>
    </row>
    <row r="17" spans="1:18" ht="50.45" customHeight="1" thickBot="1">
      <c r="A17" s="624" t="s">
        <v>44</v>
      </c>
      <c r="B17" s="625"/>
      <c r="C17" s="625"/>
      <c r="D17" s="625"/>
      <c r="E17" s="1069"/>
      <c r="F17" s="680" t="s">
        <v>43</v>
      </c>
      <c r="G17" s="680"/>
      <c r="H17" s="680" t="s">
        <v>42</v>
      </c>
      <c r="I17" s="680"/>
      <c r="J17" s="680" t="s">
        <v>41</v>
      </c>
      <c r="K17" s="684"/>
      <c r="L17" s="676" t="s">
        <v>40</v>
      </c>
      <c r="M17" s="674"/>
      <c r="N17" s="674"/>
      <c r="O17" s="674"/>
      <c r="P17" s="674"/>
      <c r="Q17" s="674"/>
      <c r="R17" s="674"/>
    </row>
    <row r="18" spans="1:18" ht="52.5" customHeight="1">
      <c r="A18" s="1159" t="s">
        <v>1102</v>
      </c>
      <c r="B18" s="1131"/>
      <c r="C18" s="1131"/>
      <c r="D18" s="1131"/>
      <c r="E18" s="1160"/>
      <c r="F18" s="614" t="s">
        <v>1080</v>
      </c>
      <c r="G18" s="614"/>
      <c r="H18" s="677" t="s">
        <v>116</v>
      </c>
      <c r="I18" s="677"/>
      <c r="J18" s="666" t="s">
        <v>629</v>
      </c>
      <c r="K18" s="667"/>
    </row>
    <row r="19" spans="1:18" ht="52.5" customHeight="1">
      <c r="A19" s="1128" t="s">
        <v>1101</v>
      </c>
      <c r="B19" s="1129"/>
      <c r="C19" s="1129"/>
      <c r="D19" s="1129"/>
      <c r="E19" s="1130"/>
      <c r="F19" s="620" t="s">
        <v>1080</v>
      </c>
      <c r="G19" s="620"/>
      <c r="H19" s="621" t="s">
        <v>116</v>
      </c>
      <c r="I19" s="622"/>
      <c r="J19" s="621" t="s">
        <v>629</v>
      </c>
      <c r="K19" s="623"/>
    </row>
    <row r="20" spans="1:18" ht="37.5" customHeight="1">
      <c r="A20" s="1128" t="s">
        <v>1100</v>
      </c>
      <c r="B20" s="1129"/>
      <c r="C20" s="1129"/>
      <c r="D20" s="1129"/>
      <c r="E20" s="1130"/>
      <c r="F20" s="620" t="s">
        <v>1080</v>
      </c>
      <c r="G20" s="620"/>
      <c r="H20" s="621" t="s">
        <v>116</v>
      </c>
      <c r="I20" s="622"/>
      <c r="J20" s="621" t="s">
        <v>629</v>
      </c>
      <c r="K20" s="623"/>
    </row>
    <row r="21" spans="1:18" ht="25.5" customHeight="1">
      <c r="A21" s="1128" t="s">
        <v>1099</v>
      </c>
      <c r="B21" s="1129"/>
      <c r="C21" s="1129"/>
      <c r="D21" s="1129"/>
      <c r="E21" s="1130"/>
      <c r="F21" s="620" t="s">
        <v>1080</v>
      </c>
      <c r="G21" s="620"/>
      <c r="H21" s="621" t="s">
        <v>626</v>
      </c>
      <c r="I21" s="622"/>
      <c r="J21" s="615" t="s">
        <v>1086</v>
      </c>
      <c r="K21" s="616"/>
    </row>
    <row r="22" spans="1:18" ht="25.5" customHeight="1">
      <c r="A22" s="1128" t="s">
        <v>1098</v>
      </c>
      <c r="B22" s="1129"/>
      <c r="C22" s="1129"/>
      <c r="D22" s="1129"/>
      <c r="E22" s="1130"/>
      <c r="F22" s="620" t="s">
        <v>1080</v>
      </c>
      <c r="G22" s="620"/>
      <c r="H22" s="733" t="s">
        <v>261</v>
      </c>
      <c r="I22" s="1015"/>
      <c r="J22" s="615" t="s">
        <v>1097</v>
      </c>
      <c r="K22" s="616"/>
    </row>
    <row r="23" spans="1:18" ht="54.75" customHeight="1">
      <c r="A23" s="1128" t="s">
        <v>1096</v>
      </c>
      <c r="B23" s="1129"/>
      <c r="C23" s="1129"/>
      <c r="D23" s="1129"/>
      <c r="E23" s="1130"/>
      <c r="F23" s="620" t="s">
        <v>1080</v>
      </c>
      <c r="G23" s="620"/>
      <c r="H23" s="621" t="s">
        <v>443</v>
      </c>
      <c r="I23" s="622"/>
      <c r="J23" s="615" t="s">
        <v>654</v>
      </c>
      <c r="K23" s="616"/>
    </row>
    <row r="24" spans="1:18" ht="41.25" customHeight="1">
      <c r="A24" s="1128" t="s">
        <v>1095</v>
      </c>
      <c r="B24" s="1129"/>
      <c r="C24" s="1129"/>
      <c r="D24" s="1129"/>
      <c r="E24" s="1130"/>
      <c r="F24" s="620" t="s">
        <v>1080</v>
      </c>
      <c r="G24" s="620"/>
      <c r="H24" s="621" t="s">
        <v>1094</v>
      </c>
      <c r="I24" s="622"/>
      <c r="J24" s="615" t="s">
        <v>1093</v>
      </c>
      <c r="K24" s="616"/>
    </row>
    <row r="25" spans="1:18" ht="27.75" customHeight="1">
      <c r="A25" s="1128" t="s">
        <v>1092</v>
      </c>
      <c r="B25" s="1129"/>
      <c r="C25" s="1129"/>
      <c r="D25" s="1129"/>
      <c r="E25" s="1130"/>
      <c r="F25" s="620" t="s">
        <v>1080</v>
      </c>
      <c r="G25" s="620"/>
      <c r="H25" s="621" t="s">
        <v>1090</v>
      </c>
      <c r="I25" s="622"/>
      <c r="J25" s="615" t="s">
        <v>654</v>
      </c>
      <c r="K25" s="616"/>
    </row>
    <row r="26" spans="1:18" ht="27" customHeight="1">
      <c r="A26" s="1128" t="s">
        <v>1091</v>
      </c>
      <c r="B26" s="1129"/>
      <c r="C26" s="1129"/>
      <c r="D26" s="1129"/>
      <c r="E26" s="1130"/>
      <c r="F26" s="620" t="s">
        <v>1080</v>
      </c>
      <c r="G26" s="620"/>
      <c r="H26" s="621" t="s">
        <v>1090</v>
      </c>
      <c r="I26" s="622"/>
      <c r="J26" s="615" t="s">
        <v>654</v>
      </c>
      <c r="K26" s="616"/>
    </row>
    <row r="27" spans="1:18" ht="38.25" customHeight="1">
      <c r="A27" s="1128" t="s">
        <v>1089</v>
      </c>
      <c r="B27" s="1129"/>
      <c r="C27" s="1129"/>
      <c r="D27" s="1129"/>
      <c r="E27" s="1130"/>
      <c r="F27" s="620" t="s">
        <v>1080</v>
      </c>
      <c r="G27" s="620"/>
      <c r="H27" s="621" t="s">
        <v>1088</v>
      </c>
      <c r="I27" s="622"/>
      <c r="J27" s="621" t="s">
        <v>654</v>
      </c>
      <c r="K27" s="623"/>
    </row>
    <row r="28" spans="1:18" ht="64.5" customHeight="1">
      <c r="A28" s="1128" t="s">
        <v>1087</v>
      </c>
      <c r="B28" s="1129"/>
      <c r="C28" s="1129"/>
      <c r="D28" s="1129"/>
      <c r="E28" s="1130"/>
      <c r="F28" s="620" t="s">
        <v>1080</v>
      </c>
      <c r="G28" s="620"/>
      <c r="H28" s="621" t="s">
        <v>626</v>
      </c>
      <c r="I28" s="622"/>
      <c r="J28" s="621" t="s">
        <v>1086</v>
      </c>
      <c r="K28" s="623"/>
    </row>
    <row r="29" spans="1:18" ht="29.25" customHeight="1">
      <c r="A29" s="1128" t="s">
        <v>1085</v>
      </c>
      <c r="B29" s="1129"/>
      <c r="C29" s="1129"/>
      <c r="D29" s="1129"/>
      <c r="E29" s="1130"/>
      <c r="F29" s="620" t="s">
        <v>1080</v>
      </c>
      <c r="G29" s="620"/>
      <c r="H29" s="621" t="s">
        <v>813</v>
      </c>
      <c r="I29" s="622"/>
      <c r="J29" s="615" t="s">
        <v>1084</v>
      </c>
      <c r="K29" s="616"/>
    </row>
    <row r="30" spans="1:18" ht="50.25" customHeight="1">
      <c r="A30" s="1520" t="s">
        <v>1083</v>
      </c>
      <c r="B30" s="1129"/>
      <c r="C30" s="1129"/>
      <c r="D30" s="1129"/>
      <c r="E30" s="1130"/>
      <c r="F30" s="620" t="s">
        <v>1080</v>
      </c>
      <c r="G30" s="620"/>
      <c r="H30" s="621" t="s">
        <v>642</v>
      </c>
      <c r="I30" s="622"/>
      <c r="J30" s="621" t="s">
        <v>1078</v>
      </c>
      <c r="K30" s="623"/>
    </row>
    <row r="31" spans="1:18" ht="33.75" customHeight="1">
      <c r="A31" s="1128" t="s">
        <v>1082</v>
      </c>
      <c r="B31" s="1129"/>
      <c r="C31" s="1129"/>
      <c r="D31" s="1129"/>
      <c r="E31" s="1130"/>
      <c r="F31" s="620" t="s">
        <v>1080</v>
      </c>
      <c r="G31" s="620"/>
      <c r="H31" s="621" t="s">
        <v>642</v>
      </c>
      <c r="I31" s="622"/>
      <c r="J31" s="621" t="s">
        <v>1078</v>
      </c>
      <c r="K31" s="623"/>
    </row>
    <row r="32" spans="1:18" ht="45.75" customHeight="1" thickBot="1">
      <c r="A32" s="1128" t="s">
        <v>1081</v>
      </c>
      <c r="B32" s="1129"/>
      <c r="C32" s="1129"/>
      <c r="D32" s="1129"/>
      <c r="E32" s="1130"/>
      <c r="F32" s="2029" t="s">
        <v>1080</v>
      </c>
      <c r="G32" s="2029"/>
      <c r="H32" s="976" t="s">
        <v>1079</v>
      </c>
      <c r="I32" s="977"/>
      <c r="J32" s="621" t="s">
        <v>1078</v>
      </c>
      <c r="K32" s="623"/>
    </row>
    <row r="33" spans="1:15" ht="24.75" customHeight="1">
      <c r="A33" s="639" t="s">
        <v>17</v>
      </c>
      <c r="B33" s="640"/>
      <c r="C33" s="1131" t="s">
        <v>1077</v>
      </c>
      <c r="D33" s="1131"/>
      <c r="E33" s="1131"/>
      <c r="F33" s="1131"/>
      <c r="G33" s="1131"/>
      <c r="H33" s="1131"/>
      <c r="I33" s="1131"/>
      <c r="J33" s="1131"/>
      <c r="K33" s="1132"/>
    </row>
    <row r="34" spans="1:15" ht="24" customHeight="1" thickBot="1">
      <c r="A34" s="643"/>
      <c r="B34" s="644"/>
      <c r="C34" s="2028" t="s">
        <v>1076</v>
      </c>
      <c r="D34" s="1129"/>
      <c r="E34" s="1129"/>
      <c r="F34" s="1129"/>
      <c r="G34" s="1129"/>
      <c r="H34" s="1129"/>
      <c r="I34" s="1129"/>
      <c r="J34" s="1129"/>
      <c r="K34" s="1134"/>
    </row>
    <row r="35" spans="1:15" ht="242.1" customHeight="1" thickBot="1">
      <c r="A35" s="607" t="s">
        <v>14</v>
      </c>
      <c r="B35" s="612"/>
      <c r="C35" s="613" t="s">
        <v>5103</v>
      </c>
      <c r="D35" s="610"/>
      <c r="E35" s="610"/>
      <c r="F35" s="610"/>
      <c r="G35" s="610"/>
      <c r="H35" s="610"/>
      <c r="I35" s="610"/>
      <c r="J35" s="610"/>
      <c r="K35" s="611"/>
    </row>
    <row r="36" spans="1:15" ht="26.45" customHeight="1">
      <c r="A36" s="639" t="s">
        <v>13</v>
      </c>
      <c r="B36" s="640"/>
      <c r="C36" s="701" t="s">
        <v>1075</v>
      </c>
      <c r="D36" s="701"/>
      <c r="E36" s="701"/>
      <c r="F36" s="701"/>
      <c r="G36" s="701"/>
      <c r="H36" s="701"/>
      <c r="I36" s="701"/>
      <c r="J36" s="701"/>
      <c r="K36" s="702"/>
    </row>
    <row r="37" spans="1:15" ht="26.45" customHeight="1">
      <c r="A37" s="641"/>
      <c r="B37" s="642"/>
      <c r="C37" s="1779" t="s">
        <v>1074</v>
      </c>
      <c r="D37" s="631"/>
      <c r="E37" s="631"/>
      <c r="F37" s="631"/>
      <c r="G37" s="631"/>
      <c r="H37" s="631"/>
      <c r="I37" s="631"/>
      <c r="J37" s="631"/>
      <c r="K37" s="632"/>
    </row>
    <row r="38" spans="1:15" ht="26.45" customHeight="1">
      <c r="A38" s="641"/>
      <c r="B38" s="642"/>
      <c r="C38" s="1779" t="s">
        <v>1073</v>
      </c>
      <c r="D38" s="631"/>
      <c r="E38" s="631"/>
      <c r="F38" s="631"/>
      <c r="G38" s="631"/>
      <c r="H38" s="631"/>
      <c r="I38" s="631"/>
      <c r="J38" s="631"/>
      <c r="K38" s="632"/>
    </row>
    <row r="39" spans="1:15" ht="26.45" customHeight="1">
      <c r="A39" s="641"/>
      <c r="B39" s="642"/>
      <c r="C39" s="1779" t="s">
        <v>1072</v>
      </c>
      <c r="D39" s="631"/>
      <c r="E39" s="631"/>
      <c r="F39" s="631"/>
      <c r="G39" s="631"/>
      <c r="H39" s="631"/>
      <c r="I39" s="631"/>
      <c r="J39" s="631"/>
      <c r="K39" s="632"/>
      <c r="O39" s="122"/>
    </row>
    <row r="40" spans="1:15" ht="26.45" customHeight="1" thickBot="1">
      <c r="A40" s="643"/>
      <c r="B40" s="644"/>
      <c r="C40" s="694" t="s">
        <v>1071</v>
      </c>
      <c r="D40" s="694"/>
      <c r="E40" s="694"/>
      <c r="F40" s="694"/>
      <c r="G40" s="694"/>
      <c r="H40" s="694"/>
      <c r="I40" s="694"/>
      <c r="J40" s="694"/>
      <c r="K40" s="695"/>
      <c r="O40" s="122"/>
    </row>
    <row r="41" spans="1:15" ht="35.25" customHeight="1">
      <c r="A41" s="633" t="s">
        <v>7</v>
      </c>
      <c r="B41" s="634"/>
      <c r="C41" s="1059" t="s">
        <v>3634</v>
      </c>
      <c r="D41" s="1060"/>
      <c r="E41" s="1060"/>
      <c r="F41" s="1060"/>
      <c r="G41" s="1060"/>
      <c r="H41" s="1060"/>
      <c r="I41" s="1060"/>
      <c r="J41" s="1060"/>
      <c r="K41" s="1061"/>
    </row>
    <row r="42" spans="1:15" ht="33.75" customHeight="1">
      <c r="A42" s="637"/>
      <c r="B42" s="638"/>
      <c r="C42" s="1062" t="s">
        <v>3635</v>
      </c>
      <c r="D42" s="1063"/>
      <c r="E42" s="1063"/>
      <c r="F42" s="1063"/>
      <c r="G42" s="1063"/>
      <c r="H42" s="1063"/>
      <c r="I42" s="1063"/>
      <c r="J42" s="1063"/>
      <c r="K42" s="623"/>
      <c r="O42" s="122"/>
    </row>
    <row r="43" spans="1:15" ht="21" customHeight="1">
      <c r="A43" s="637"/>
      <c r="B43" s="638"/>
      <c r="C43" s="1062" t="s">
        <v>4505</v>
      </c>
      <c r="D43" s="1063"/>
      <c r="E43" s="1063"/>
      <c r="F43" s="1063"/>
      <c r="G43" s="1063"/>
      <c r="H43" s="1063"/>
      <c r="I43" s="1063"/>
      <c r="J43" s="1063"/>
      <c r="K43" s="623"/>
    </row>
    <row r="44" spans="1:15" ht="33" customHeight="1">
      <c r="A44" s="637"/>
      <c r="B44" s="638"/>
      <c r="C44" s="1062" t="s">
        <v>3636</v>
      </c>
      <c r="D44" s="1063"/>
      <c r="E44" s="1063"/>
      <c r="F44" s="1063"/>
      <c r="G44" s="1063"/>
      <c r="H44" s="1063"/>
      <c r="I44" s="1063"/>
      <c r="J44" s="1063"/>
      <c r="K44" s="623"/>
    </row>
    <row r="45" spans="1:15" ht="36" customHeight="1">
      <c r="A45" s="637"/>
      <c r="B45" s="638"/>
      <c r="C45" s="1062" t="s">
        <v>3637</v>
      </c>
      <c r="D45" s="1063"/>
      <c r="E45" s="1063"/>
      <c r="F45" s="1063"/>
      <c r="G45" s="1063"/>
      <c r="H45" s="1063"/>
      <c r="I45" s="1063"/>
      <c r="J45" s="1063"/>
      <c r="K45" s="623"/>
    </row>
    <row r="46" spans="1:15" ht="33" customHeight="1" thickBot="1">
      <c r="A46" s="637"/>
      <c r="B46" s="638"/>
      <c r="C46" s="1062" t="s">
        <v>3638</v>
      </c>
      <c r="D46" s="1063"/>
      <c r="E46" s="1063"/>
      <c r="F46" s="1063"/>
      <c r="G46" s="1063"/>
      <c r="H46" s="1063"/>
      <c r="I46" s="1063"/>
      <c r="J46" s="1063"/>
      <c r="K46" s="623"/>
    </row>
    <row r="47" spans="1:15" ht="15.75" thickBot="1">
      <c r="A47" s="1056" t="s">
        <v>6</v>
      </c>
      <c r="B47" s="1057"/>
      <c r="C47" s="1057"/>
      <c r="D47" s="1057"/>
      <c r="E47" s="1057"/>
      <c r="F47" s="1057"/>
      <c r="G47" s="1057"/>
      <c r="H47" s="1057"/>
      <c r="I47" s="1057"/>
      <c r="J47" s="1057"/>
      <c r="K47" s="1058"/>
    </row>
    <row r="48" spans="1:15">
      <c r="A48" s="7" t="s">
        <v>5</v>
      </c>
      <c r="B48" s="6"/>
      <c r="C48" s="6"/>
      <c r="D48" s="6"/>
      <c r="E48" s="6"/>
      <c r="F48" s="712">
        <v>15</v>
      </c>
      <c r="G48" s="713"/>
      <c r="H48" s="713"/>
      <c r="I48" s="713"/>
      <c r="J48" s="713"/>
      <c r="K48" s="714"/>
      <c r="L48" s="1" t="s">
        <v>4</v>
      </c>
    </row>
    <row r="49" spans="1:12">
      <c r="A49" s="5" t="s">
        <v>3</v>
      </c>
      <c r="B49" s="4"/>
      <c r="C49" s="4"/>
      <c r="D49" s="4"/>
      <c r="E49" s="4"/>
      <c r="F49" s="715">
        <v>35</v>
      </c>
      <c r="G49" s="716"/>
      <c r="H49" s="716"/>
      <c r="I49" s="716"/>
      <c r="J49" s="716"/>
      <c r="K49" s="717"/>
      <c r="L49" s="1" t="s">
        <v>2</v>
      </c>
    </row>
    <row r="50" spans="1:12" ht="15.75" thickBot="1">
      <c r="A50" s="709" t="s">
        <v>1</v>
      </c>
      <c r="B50" s="710"/>
      <c r="C50" s="710"/>
      <c r="D50" s="710"/>
      <c r="E50" s="711"/>
      <c r="F50" s="1117" t="s">
        <v>196</v>
      </c>
      <c r="G50" s="719"/>
      <c r="H50" s="719"/>
      <c r="I50" s="719"/>
      <c r="J50" s="719"/>
      <c r="K50" s="720"/>
    </row>
    <row r="51" spans="1:12" ht="39" customHeight="1" thickBot="1">
      <c r="A51" s="607" t="s">
        <v>4432</v>
      </c>
      <c r="B51" s="608"/>
      <c r="C51" s="608"/>
      <c r="D51" s="608"/>
      <c r="E51" s="609"/>
      <c r="F51" s="604" t="s">
        <v>5104</v>
      </c>
      <c r="G51" s="610"/>
      <c r="H51" s="610"/>
      <c r="I51" s="610"/>
      <c r="J51" s="610"/>
      <c r="K51" s="611"/>
    </row>
  </sheetData>
  <mergeCells count="130">
    <mergeCell ref="F51:K51"/>
    <mergeCell ref="A51:E51"/>
    <mergeCell ref="A47:K47"/>
    <mergeCell ref="A2:C2"/>
    <mergeCell ref="A1:C1"/>
    <mergeCell ref="F1:H1"/>
    <mergeCell ref="F2:H2"/>
    <mergeCell ref="D1:E1"/>
    <mergeCell ref="D2:E2"/>
    <mergeCell ref="F48:K48"/>
    <mergeCell ref="F49:K49"/>
    <mergeCell ref="F50:K50"/>
    <mergeCell ref="I1:K1"/>
    <mergeCell ref="I2:K2"/>
    <mergeCell ref="D6:K6"/>
    <mergeCell ref="A7:C7"/>
    <mergeCell ref="F18:G18"/>
    <mergeCell ref="H18:I18"/>
    <mergeCell ref="J18:K18"/>
    <mergeCell ref="A18:E18"/>
    <mergeCell ref="A36:B40"/>
    <mergeCell ref="A19:E19"/>
    <mergeCell ref="J22:K22"/>
    <mergeCell ref="A23:E23"/>
    <mergeCell ref="L16:R16"/>
    <mergeCell ref="D11:K11"/>
    <mergeCell ref="D14:K14"/>
    <mergeCell ref="L15:R15"/>
    <mergeCell ref="D3:E3"/>
    <mergeCell ref="F3:H3"/>
    <mergeCell ref="I3:K3"/>
    <mergeCell ref="L5:Q6"/>
    <mergeCell ref="D13:K13"/>
    <mergeCell ref="D9:K9"/>
    <mergeCell ref="D15:K15"/>
    <mergeCell ref="L17:R17"/>
    <mergeCell ref="A6:C6"/>
    <mergeCell ref="A3:C3"/>
    <mergeCell ref="A4:C4"/>
    <mergeCell ref="A5:C5"/>
    <mergeCell ref="F4:H4"/>
    <mergeCell ref="H17:I17"/>
    <mergeCell ref="J17:K17"/>
    <mergeCell ref="I4:K4"/>
    <mergeCell ref="D4:E4"/>
    <mergeCell ref="I5:K5"/>
    <mergeCell ref="D5:E5"/>
    <mergeCell ref="A10:C11"/>
    <mergeCell ref="A12:C14"/>
    <mergeCell ref="A17:E17"/>
    <mergeCell ref="D10:K10"/>
    <mergeCell ref="D12:K12"/>
    <mergeCell ref="F17:G17"/>
    <mergeCell ref="A8:K8"/>
    <mergeCell ref="F5:H5"/>
    <mergeCell ref="D7:K7"/>
    <mergeCell ref="A9:C9"/>
    <mergeCell ref="A15:C15"/>
    <mergeCell ref="D16:K16"/>
    <mergeCell ref="C37:K37"/>
    <mergeCell ref="A35:B35"/>
    <mergeCell ref="C35:K35"/>
    <mergeCell ref="A22:E22"/>
    <mergeCell ref="F22:G22"/>
    <mergeCell ref="H22:I22"/>
    <mergeCell ref="H28:I28"/>
    <mergeCell ref="J28:K28"/>
    <mergeCell ref="A32:E32"/>
    <mergeCell ref="F32:G32"/>
    <mergeCell ref="H32:I32"/>
    <mergeCell ref="J32:K32"/>
    <mergeCell ref="A27:E27"/>
    <mergeCell ref="A33:B34"/>
    <mergeCell ref="A29:E29"/>
    <mergeCell ref="F29:G29"/>
    <mergeCell ref="H29:I29"/>
    <mergeCell ref="J29:K29"/>
    <mergeCell ref="A30:E30"/>
    <mergeCell ref="F30:G30"/>
    <mergeCell ref="F19:G19"/>
    <mergeCell ref="H19:I19"/>
    <mergeCell ref="J19:K19"/>
    <mergeCell ref="F20:G20"/>
    <mergeCell ref="H20:I20"/>
    <mergeCell ref="J20:K20"/>
    <mergeCell ref="F21:G21"/>
    <mergeCell ref="H21:I21"/>
    <mergeCell ref="J21:K21"/>
    <mergeCell ref="A20:E20"/>
    <mergeCell ref="A21:E21"/>
    <mergeCell ref="J30:K30"/>
    <mergeCell ref="A31:E31"/>
    <mergeCell ref="F31:G31"/>
    <mergeCell ref="H31:I31"/>
    <mergeCell ref="J31:K31"/>
    <mergeCell ref="A24:E24"/>
    <mergeCell ref="F24:G24"/>
    <mergeCell ref="H24:I24"/>
    <mergeCell ref="F27:G27"/>
    <mergeCell ref="H27:I27"/>
    <mergeCell ref="J27:K27"/>
    <mergeCell ref="A28:E28"/>
    <mergeCell ref="F28:G28"/>
    <mergeCell ref="F23:G23"/>
    <mergeCell ref="H23:I23"/>
    <mergeCell ref="J23:K23"/>
    <mergeCell ref="A50:E50"/>
    <mergeCell ref="H30:I30"/>
    <mergeCell ref="C38:K38"/>
    <mergeCell ref="C34:K34"/>
    <mergeCell ref="C33:K33"/>
    <mergeCell ref="J24:K24"/>
    <mergeCell ref="A25:E25"/>
    <mergeCell ref="F25:G25"/>
    <mergeCell ref="H25:I25"/>
    <mergeCell ref="J25:K25"/>
    <mergeCell ref="A26:E26"/>
    <mergeCell ref="F26:G26"/>
    <mergeCell ref="H26:I26"/>
    <mergeCell ref="J26:K26"/>
    <mergeCell ref="C46:K46"/>
    <mergeCell ref="C45:K45"/>
    <mergeCell ref="C44:K44"/>
    <mergeCell ref="C40:K40"/>
    <mergeCell ref="C39:K39"/>
    <mergeCell ref="C41:K41"/>
    <mergeCell ref="A41:B46"/>
    <mergeCell ref="C42:K42"/>
    <mergeCell ref="C43:K43"/>
    <mergeCell ref="C36:K3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Normal="100" workbookViewId="0">
      <selection activeCell="M48" sqref="M48"/>
    </sheetView>
  </sheetViews>
  <sheetFormatPr defaultColWidth="9.140625" defaultRowHeight="15"/>
  <cols>
    <col min="1" max="4" width="9.140625" style="1"/>
    <col min="5" max="5" width="10.140625" style="1" customWidth="1"/>
    <col min="6" max="7" width="9.140625" style="1"/>
    <col min="8" max="8" width="9.28515625" style="1" customWidth="1"/>
    <col min="9" max="9" width="7.57031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50.25" customHeight="1" thickBot="1">
      <c r="A1" s="624" t="s">
        <v>74</v>
      </c>
      <c r="B1" s="625"/>
      <c r="C1" s="625"/>
      <c r="D1" s="626" t="s">
        <v>73</v>
      </c>
      <c r="E1" s="627"/>
      <c r="F1" s="594" t="s">
        <v>72</v>
      </c>
      <c r="G1" s="595"/>
      <c r="H1" s="596"/>
      <c r="I1" s="735" t="s">
        <v>2386</v>
      </c>
      <c r="J1" s="736"/>
      <c r="K1" s="737"/>
    </row>
    <row r="2" spans="1:17" ht="49.5" customHeight="1" thickBot="1">
      <c r="A2" s="594" t="s">
        <v>70</v>
      </c>
      <c r="B2" s="595"/>
      <c r="C2" s="596"/>
      <c r="D2" s="735" t="s">
        <v>2366</v>
      </c>
      <c r="E2" s="737"/>
      <c r="F2" s="594" t="s">
        <v>68</v>
      </c>
      <c r="G2" s="595"/>
      <c r="H2" s="596"/>
      <c r="I2" s="648" t="s">
        <v>523</v>
      </c>
      <c r="J2" s="649"/>
      <c r="K2" s="650"/>
    </row>
    <row r="3" spans="1:17" ht="15.75" thickBot="1">
      <c r="A3" s="663" t="s">
        <v>66</v>
      </c>
      <c r="B3" s="664"/>
      <c r="C3" s="665"/>
      <c r="D3" s="651">
        <v>15</v>
      </c>
      <c r="E3" s="652"/>
      <c r="F3" s="663" t="s">
        <v>65</v>
      </c>
      <c r="G3" s="664"/>
      <c r="H3" s="665"/>
      <c r="I3" s="651">
        <v>1</v>
      </c>
      <c r="J3" s="675"/>
      <c r="K3" s="652"/>
    </row>
    <row r="4" spans="1:17" ht="15.75" thickBot="1">
      <c r="A4" s="663" t="s">
        <v>64</v>
      </c>
      <c r="B4" s="664"/>
      <c r="C4" s="665"/>
      <c r="D4" s="626" t="s">
        <v>63</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522</v>
      </c>
      <c r="J5" s="675"/>
      <c r="K5" s="652"/>
      <c r="L5" s="676" t="s">
        <v>55</v>
      </c>
      <c r="M5" s="673"/>
      <c r="N5" s="673"/>
      <c r="O5" s="673"/>
      <c r="P5" s="673"/>
      <c r="Q5" s="673"/>
    </row>
    <row r="6" spans="1:17" ht="34.9" customHeight="1" thickBot="1">
      <c r="A6" s="663" t="s">
        <v>54</v>
      </c>
      <c r="B6" s="664"/>
      <c r="C6" s="664"/>
      <c r="D6" s="961" t="s">
        <v>2367</v>
      </c>
      <c r="E6" s="610"/>
      <c r="F6" s="610"/>
      <c r="G6" s="610"/>
      <c r="H6" s="610"/>
      <c r="I6" s="610"/>
      <c r="J6" s="610"/>
      <c r="K6" s="611"/>
      <c r="L6" s="676"/>
      <c r="M6" s="673"/>
      <c r="N6" s="673"/>
      <c r="O6" s="673"/>
      <c r="P6" s="673"/>
      <c r="Q6" s="673"/>
    </row>
    <row r="7" spans="1:17" ht="65.25" customHeight="1" thickBot="1">
      <c r="A7" s="600" t="s">
        <v>52</v>
      </c>
      <c r="B7" s="601"/>
      <c r="C7" s="601"/>
      <c r="D7" s="666" t="s">
        <v>1134</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39.75" customHeight="1">
      <c r="A9" s="597" t="s">
        <v>50</v>
      </c>
      <c r="B9" s="598"/>
      <c r="C9" s="599"/>
      <c r="D9" s="1915" t="s">
        <v>2374</v>
      </c>
      <c r="E9" s="1915"/>
      <c r="F9" s="1915"/>
      <c r="G9" s="1915"/>
      <c r="H9" s="1915"/>
      <c r="I9" s="1915"/>
      <c r="J9" s="1915"/>
      <c r="K9" s="1916"/>
    </row>
    <row r="10" spans="1:17" ht="48.75" customHeight="1">
      <c r="A10" s="597"/>
      <c r="B10" s="598"/>
      <c r="C10" s="599"/>
      <c r="D10" s="1904" t="s">
        <v>2368</v>
      </c>
      <c r="E10" s="1519"/>
      <c r="F10" s="1519"/>
      <c r="G10" s="1519"/>
      <c r="H10" s="1519"/>
      <c r="I10" s="1519"/>
      <c r="J10" s="1519"/>
      <c r="K10" s="1905"/>
    </row>
    <row r="11" spans="1:17" ht="52.5" customHeight="1" thickBot="1">
      <c r="A11" s="597"/>
      <c r="B11" s="598"/>
      <c r="C11" s="599"/>
      <c r="D11" s="1904" t="s">
        <v>2369</v>
      </c>
      <c r="E11" s="1519"/>
      <c r="F11" s="1519"/>
      <c r="G11" s="1519"/>
      <c r="H11" s="1519"/>
      <c r="I11" s="1519"/>
      <c r="J11" s="1519"/>
      <c r="K11" s="1905"/>
      <c r="Q11" s="10"/>
    </row>
    <row r="12" spans="1:17" ht="39.75" customHeight="1">
      <c r="A12" s="653" t="s">
        <v>128</v>
      </c>
      <c r="B12" s="654"/>
      <c r="C12" s="655"/>
      <c r="D12" s="1092" t="s">
        <v>2370</v>
      </c>
      <c r="E12" s="1092"/>
      <c r="F12" s="1092"/>
      <c r="G12" s="1092"/>
      <c r="H12" s="1092"/>
      <c r="I12" s="1092"/>
      <c r="J12" s="1092"/>
      <c r="K12" s="1093"/>
    </row>
    <row r="13" spans="1:17" ht="66" customHeight="1">
      <c r="A13" s="597"/>
      <c r="B13" s="598"/>
      <c r="C13" s="599"/>
      <c r="D13" s="1904" t="s">
        <v>2371</v>
      </c>
      <c r="E13" s="1519"/>
      <c r="F13" s="1519"/>
      <c r="G13" s="1519"/>
      <c r="H13" s="1519"/>
      <c r="I13" s="1519"/>
      <c r="J13" s="1519"/>
      <c r="K13" s="1905"/>
    </row>
    <row r="14" spans="1:17" ht="41.25" customHeight="1" thickBot="1">
      <c r="A14" s="597"/>
      <c r="B14" s="598"/>
      <c r="C14" s="599"/>
      <c r="D14" s="1960" t="s">
        <v>2372</v>
      </c>
      <c r="E14" s="1961"/>
      <c r="F14" s="1961"/>
      <c r="G14" s="1961"/>
      <c r="H14" s="1961"/>
      <c r="I14" s="1961"/>
      <c r="J14" s="1961"/>
      <c r="K14" s="1962"/>
    </row>
    <row r="15" spans="1:17" ht="51.75" customHeight="1">
      <c r="A15" s="653" t="s">
        <v>49</v>
      </c>
      <c r="B15" s="654"/>
      <c r="C15" s="655"/>
      <c r="D15" s="1959" t="s">
        <v>2384</v>
      </c>
      <c r="E15" s="1910"/>
      <c r="F15" s="1910"/>
      <c r="G15" s="1910"/>
      <c r="H15" s="1910"/>
      <c r="I15" s="1910"/>
      <c r="J15" s="1910"/>
      <c r="K15" s="1911"/>
    </row>
    <row r="16" spans="1:17" ht="41.25" customHeight="1" thickBot="1">
      <c r="A16" s="597"/>
      <c r="B16" s="598"/>
      <c r="C16" s="599"/>
      <c r="D16" s="1904" t="s">
        <v>2385</v>
      </c>
      <c r="E16" s="1519"/>
      <c r="F16" s="1519"/>
      <c r="G16" s="1519"/>
      <c r="H16" s="1519"/>
      <c r="I16" s="1519"/>
      <c r="J16" s="1519"/>
      <c r="K16" s="1905"/>
    </row>
    <row r="17" spans="1:18" ht="78" customHeight="1" thickBot="1">
      <c r="A17" s="607" t="s">
        <v>48</v>
      </c>
      <c r="B17" s="608"/>
      <c r="C17" s="609"/>
      <c r="D17" s="604" t="s">
        <v>3639</v>
      </c>
      <c r="E17" s="610"/>
      <c r="F17" s="610"/>
      <c r="G17" s="610"/>
      <c r="H17" s="610"/>
      <c r="I17" s="610"/>
      <c r="J17" s="610"/>
      <c r="K17" s="611"/>
      <c r="L17" s="673" t="s">
        <v>47</v>
      </c>
      <c r="M17" s="674"/>
      <c r="N17" s="674"/>
      <c r="O17" s="674"/>
      <c r="P17" s="674"/>
      <c r="Q17" s="674"/>
      <c r="R17" s="674"/>
    </row>
    <row r="18" spans="1:18" ht="19.149999999999999" customHeight="1" thickBot="1">
      <c r="A18" s="9" t="s">
        <v>46</v>
      </c>
      <c r="B18" s="8"/>
      <c r="C18" s="8"/>
      <c r="D18" s="604" t="s">
        <v>541</v>
      </c>
      <c r="E18" s="610"/>
      <c r="F18" s="610"/>
      <c r="G18" s="610"/>
      <c r="H18" s="610"/>
      <c r="I18" s="610"/>
      <c r="J18" s="610"/>
      <c r="K18" s="611"/>
      <c r="L18" s="668" t="s">
        <v>45</v>
      </c>
      <c r="M18" s="669"/>
      <c r="N18" s="669"/>
      <c r="O18" s="669"/>
      <c r="P18" s="669"/>
      <c r="Q18" s="669"/>
      <c r="R18" s="669"/>
    </row>
    <row r="19" spans="1:18" ht="50.45" customHeight="1" thickBot="1">
      <c r="A19" s="656" t="s">
        <v>44</v>
      </c>
      <c r="B19" s="657"/>
      <c r="C19" s="657"/>
      <c r="D19" s="657"/>
      <c r="E19" s="657"/>
      <c r="F19" s="680" t="s">
        <v>43</v>
      </c>
      <c r="G19" s="680"/>
      <c r="H19" s="680" t="s">
        <v>42</v>
      </c>
      <c r="I19" s="680"/>
      <c r="J19" s="680" t="s">
        <v>41</v>
      </c>
      <c r="K19" s="684"/>
      <c r="L19" s="676" t="s">
        <v>40</v>
      </c>
      <c r="M19" s="674"/>
      <c r="N19" s="674"/>
      <c r="O19" s="674"/>
      <c r="P19" s="674"/>
      <c r="Q19" s="674"/>
      <c r="R19" s="674"/>
    </row>
    <row r="20" spans="1:18" ht="48.75" customHeight="1">
      <c r="A20" s="1142" t="s">
        <v>1133</v>
      </c>
      <c r="B20" s="1143"/>
      <c r="C20" s="1143"/>
      <c r="D20" s="1143"/>
      <c r="E20" s="1143"/>
      <c r="F20" s="614" t="s">
        <v>183</v>
      </c>
      <c r="G20" s="614"/>
      <c r="H20" s="677" t="s">
        <v>236</v>
      </c>
      <c r="I20" s="677"/>
      <c r="J20" s="666" t="s">
        <v>2375</v>
      </c>
      <c r="K20" s="667"/>
    </row>
    <row r="21" spans="1:18" ht="40.5" customHeight="1">
      <c r="A21" s="1128" t="s">
        <v>1132</v>
      </c>
      <c r="B21" s="1129"/>
      <c r="C21" s="1129"/>
      <c r="D21" s="1129"/>
      <c r="E21" s="1130"/>
      <c r="F21" s="620" t="s">
        <v>183</v>
      </c>
      <c r="G21" s="620"/>
      <c r="H21" s="621" t="s">
        <v>2401</v>
      </c>
      <c r="I21" s="622"/>
      <c r="J21" s="621" t="s">
        <v>2399</v>
      </c>
      <c r="K21" s="623"/>
    </row>
    <row r="22" spans="1:18" ht="24.75" customHeight="1">
      <c r="A22" s="1128" t="s">
        <v>1131</v>
      </c>
      <c r="B22" s="1129"/>
      <c r="C22" s="1129"/>
      <c r="D22" s="1129"/>
      <c r="E22" s="1130"/>
      <c r="F22" s="620" t="s">
        <v>183</v>
      </c>
      <c r="G22" s="620"/>
      <c r="H22" s="621" t="s">
        <v>299</v>
      </c>
      <c r="I22" s="622"/>
      <c r="J22" s="621" t="s">
        <v>2377</v>
      </c>
      <c r="K22" s="623"/>
    </row>
    <row r="23" spans="1:18" ht="50.25" customHeight="1">
      <c r="A23" s="1128" t="s">
        <v>1130</v>
      </c>
      <c r="B23" s="1129"/>
      <c r="C23" s="1129"/>
      <c r="D23" s="1129"/>
      <c r="E23" s="1130"/>
      <c r="F23" s="620" t="s">
        <v>183</v>
      </c>
      <c r="G23" s="620"/>
      <c r="H23" s="621" t="s">
        <v>914</v>
      </c>
      <c r="I23" s="622"/>
      <c r="J23" s="621" t="s">
        <v>2376</v>
      </c>
      <c r="K23" s="623"/>
    </row>
    <row r="24" spans="1:18" ht="51" customHeight="1">
      <c r="A24" s="1128" t="s">
        <v>1129</v>
      </c>
      <c r="B24" s="1129"/>
      <c r="C24" s="1129"/>
      <c r="D24" s="1129"/>
      <c r="E24" s="1130"/>
      <c r="F24" s="620" t="s">
        <v>183</v>
      </c>
      <c r="G24" s="620"/>
      <c r="H24" s="621" t="s">
        <v>2402</v>
      </c>
      <c r="I24" s="622"/>
      <c r="J24" s="615" t="s">
        <v>2400</v>
      </c>
      <c r="K24" s="616"/>
    </row>
    <row r="25" spans="1:18" ht="39.75" customHeight="1">
      <c r="A25" s="1128" t="s">
        <v>1128</v>
      </c>
      <c r="B25" s="1129"/>
      <c r="C25" s="1129"/>
      <c r="D25" s="1129"/>
      <c r="E25" s="1130"/>
      <c r="F25" s="620" t="s">
        <v>183</v>
      </c>
      <c r="G25" s="620"/>
      <c r="H25" s="621" t="s">
        <v>231</v>
      </c>
      <c r="I25" s="622"/>
      <c r="J25" s="615" t="s">
        <v>2378</v>
      </c>
      <c r="K25" s="616"/>
    </row>
    <row r="26" spans="1:18" ht="39.75" customHeight="1">
      <c r="A26" s="1128" t="s">
        <v>1127</v>
      </c>
      <c r="B26" s="1129"/>
      <c r="C26" s="1129"/>
      <c r="D26" s="1129"/>
      <c r="E26" s="1130"/>
      <c r="F26" s="620" t="s">
        <v>183</v>
      </c>
      <c r="G26" s="620"/>
      <c r="H26" s="621" t="s">
        <v>114</v>
      </c>
      <c r="I26" s="622"/>
      <c r="J26" s="615" t="s">
        <v>2376</v>
      </c>
      <c r="K26" s="616"/>
    </row>
    <row r="27" spans="1:18" ht="38.25" customHeight="1">
      <c r="A27" s="1128" t="s">
        <v>1126</v>
      </c>
      <c r="B27" s="1129"/>
      <c r="C27" s="1129"/>
      <c r="D27" s="1129"/>
      <c r="E27" s="1130"/>
      <c r="F27" s="620" t="s">
        <v>183</v>
      </c>
      <c r="G27" s="620"/>
      <c r="H27" s="621" t="s">
        <v>2373</v>
      </c>
      <c r="I27" s="622"/>
      <c r="J27" s="615" t="s">
        <v>2379</v>
      </c>
      <c r="K27" s="616"/>
    </row>
    <row r="28" spans="1:18" ht="66" customHeight="1">
      <c r="A28" s="1128" t="s">
        <v>1125</v>
      </c>
      <c r="B28" s="1129"/>
      <c r="C28" s="1129"/>
      <c r="D28" s="1129"/>
      <c r="E28" s="1130"/>
      <c r="F28" s="620" t="s">
        <v>183</v>
      </c>
      <c r="G28" s="620"/>
      <c r="H28" s="621" t="s">
        <v>1460</v>
      </c>
      <c r="I28" s="622"/>
      <c r="J28" s="615" t="s">
        <v>2375</v>
      </c>
      <c r="K28" s="616"/>
    </row>
    <row r="29" spans="1:18" ht="36.75" customHeight="1">
      <c r="A29" s="1128" t="s">
        <v>1124</v>
      </c>
      <c r="B29" s="1129"/>
      <c r="C29" s="1129"/>
      <c r="D29" s="1129"/>
      <c r="E29" s="1130"/>
      <c r="F29" s="620" t="s">
        <v>183</v>
      </c>
      <c r="G29" s="620"/>
      <c r="H29" s="621" t="s">
        <v>315</v>
      </c>
      <c r="I29" s="622"/>
      <c r="J29" s="621" t="s">
        <v>2380</v>
      </c>
      <c r="K29" s="623"/>
    </row>
    <row r="30" spans="1:18" ht="35.25" customHeight="1">
      <c r="A30" s="1128" t="s">
        <v>1123</v>
      </c>
      <c r="B30" s="1129"/>
      <c r="C30" s="1129"/>
      <c r="D30" s="1129"/>
      <c r="E30" s="1130"/>
      <c r="F30" s="620" t="s">
        <v>183</v>
      </c>
      <c r="G30" s="620"/>
      <c r="H30" s="621" t="s">
        <v>2404</v>
      </c>
      <c r="I30" s="622"/>
      <c r="J30" s="621" t="s">
        <v>2400</v>
      </c>
      <c r="K30" s="623"/>
    </row>
    <row r="31" spans="1:18" ht="36" customHeight="1">
      <c r="A31" s="1128" t="s">
        <v>1122</v>
      </c>
      <c r="B31" s="1129"/>
      <c r="C31" s="1129"/>
      <c r="D31" s="1129"/>
      <c r="E31" s="1130"/>
      <c r="F31" s="620" t="s">
        <v>183</v>
      </c>
      <c r="G31" s="620"/>
      <c r="H31" s="621" t="s">
        <v>2405</v>
      </c>
      <c r="I31" s="622"/>
      <c r="J31" s="615" t="s">
        <v>2403</v>
      </c>
      <c r="K31" s="616"/>
    </row>
    <row r="32" spans="1:18" ht="40.5" customHeight="1">
      <c r="A32" s="1128" t="s">
        <v>1121</v>
      </c>
      <c r="B32" s="1129"/>
      <c r="C32" s="1129"/>
      <c r="D32" s="1129"/>
      <c r="E32" s="1130"/>
      <c r="F32" s="620" t="s">
        <v>183</v>
      </c>
      <c r="G32" s="620"/>
      <c r="H32" s="621" t="s">
        <v>312</v>
      </c>
      <c r="I32" s="622"/>
      <c r="J32" s="621" t="s">
        <v>2381</v>
      </c>
      <c r="K32" s="623"/>
    </row>
    <row r="33" spans="1:11" ht="52.5" customHeight="1">
      <c r="A33" s="1128" t="s">
        <v>1120</v>
      </c>
      <c r="B33" s="1129"/>
      <c r="C33" s="1129"/>
      <c r="D33" s="1129"/>
      <c r="E33" s="1130"/>
      <c r="F33" s="620" t="s">
        <v>183</v>
      </c>
      <c r="G33" s="620"/>
      <c r="H33" s="621" t="s">
        <v>213</v>
      </c>
      <c r="I33" s="622"/>
      <c r="J33" s="621" t="s">
        <v>2382</v>
      </c>
      <c r="K33" s="623"/>
    </row>
    <row r="34" spans="1:11" ht="45.75" customHeight="1" thickBot="1">
      <c r="A34" s="1128" t="s">
        <v>505</v>
      </c>
      <c r="B34" s="1129"/>
      <c r="C34" s="1129"/>
      <c r="D34" s="1129"/>
      <c r="E34" s="1130"/>
      <c r="F34" s="620" t="s">
        <v>183</v>
      </c>
      <c r="G34" s="620"/>
      <c r="H34" s="621" t="s">
        <v>29</v>
      </c>
      <c r="I34" s="622"/>
      <c r="J34" s="733" t="s">
        <v>4657</v>
      </c>
      <c r="K34" s="623"/>
    </row>
    <row r="35" spans="1:11" ht="36" customHeight="1" thickBot="1">
      <c r="A35" s="607" t="s">
        <v>17</v>
      </c>
      <c r="B35" s="612"/>
      <c r="C35" s="1131" t="s">
        <v>1119</v>
      </c>
      <c r="D35" s="1131"/>
      <c r="E35" s="1131"/>
      <c r="F35" s="1131"/>
      <c r="G35" s="1131"/>
      <c r="H35" s="1131"/>
      <c r="I35" s="1131"/>
      <c r="J35" s="1131"/>
      <c r="K35" s="1132"/>
    </row>
    <row r="36" spans="1:11" ht="246.6" customHeight="1" thickBot="1">
      <c r="A36" s="607" t="s">
        <v>14</v>
      </c>
      <c r="B36" s="612"/>
      <c r="C36" s="613" t="s">
        <v>5105</v>
      </c>
      <c r="D36" s="610"/>
      <c r="E36" s="610"/>
      <c r="F36" s="610"/>
      <c r="G36" s="610"/>
      <c r="H36" s="610"/>
      <c r="I36" s="610"/>
      <c r="J36" s="610"/>
      <c r="K36" s="611"/>
    </row>
    <row r="37" spans="1:11" ht="26.45" customHeight="1">
      <c r="A37" s="639" t="s">
        <v>13</v>
      </c>
      <c r="B37" s="640"/>
      <c r="C37" s="701" t="s">
        <v>1118</v>
      </c>
      <c r="D37" s="701"/>
      <c r="E37" s="701"/>
      <c r="F37" s="701"/>
      <c r="G37" s="701"/>
      <c r="H37" s="701"/>
      <c r="I37" s="701"/>
      <c r="J37" s="701"/>
      <c r="K37" s="702"/>
    </row>
    <row r="38" spans="1:11" ht="26.45" customHeight="1">
      <c r="A38" s="641"/>
      <c r="B38" s="642"/>
      <c r="C38" s="1779" t="s">
        <v>1117</v>
      </c>
      <c r="D38" s="631"/>
      <c r="E38" s="631"/>
      <c r="F38" s="631"/>
      <c r="G38" s="631"/>
      <c r="H38" s="631"/>
      <c r="I38" s="631"/>
      <c r="J38" s="631"/>
      <c r="K38" s="632"/>
    </row>
    <row r="39" spans="1:11" ht="31.5" customHeight="1">
      <c r="A39" s="641"/>
      <c r="B39" s="642"/>
      <c r="C39" s="1779" t="s">
        <v>1116</v>
      </c>
      <c r="D39" s="631"/>
      <c r="E39" s="631"/>
      <c r="F39" s="631"/>
      <c r="G39" s="631"/>
      <c r="H39" s="631"/>
      <c r="I39" s="631"/>
      <c r="J39" s="631"/>
      <c r="K39" s="632"/>
    </row>
    <row r="40" spans="1:11" ht="33" customHeight="1">
      <c r="A40" s="641"/>
      <c r="B40" s="642"/>
      <c r="C40" s="1779" t="s">
        <v>1115</v>
      </c>
      <c r="D40" s="631"/>
      <c r="E40" s="631"/>
      <c r="F40" s="631"/>
      <c r="G40" s="631"/>
      <c r="H40" s="631"/>
      <c r="I40" s="631"/>
      <c r="J40" s="631"/>
      <c r="K40" s="632"/>
    </row>
    <row r="41" spans="1:11" ht="26.45" customHeight="1" thickBot="1">
      <c r="A41" s="643"/>
      <c r="B41" s="644"/>
      <c r="C41" s="694" t="s">
        <v>1114</v>
      </c>
      <c r="D41" s="694"/>
      <c r="E41" s="694"/>
      <c r="F41" s="694"/>
      <c r="G41" s="694"/>
      <c r="H41" s="694"/>
      <c r="I41" s="694"/>
      <c r="J41" s="694"/>
      <c r="K41" s="695"/>
    </row>
    <row r="42" spans="1:11" ht="35.25" customHeight="1">
      <c r="A42" s="633" t="s">
        <v>7</v>
      </c>
      <c r="B42" s="634"/>
      <c r="C42" s="1122" t="s">
        <v>1113</v>
      </c>
      <c r="D42" s="1018"/>
      <c r="E42" s="1018"/>
      <c r="F42" s="1018"/>
      <c r="G42" s="1018"/>
      <c r="H42" s="1018"/>
      <c r="I42" s="1018"/>
      <c r="J42" s="1018"/>
      <c r="K42" s="1019"/>
    </row>
    <row r="43" spans="1:11" ht="23.25" customHeight="1">
      <c r="A43" s="637"/>
      <c r="B43" s="638"/>
      <c r="C43" s="622" t="s">
        <v>1112</v>
      </c>
      <c r="D43" s="966"/>
      <c r="E43" s="966"/>
      <c r="F43" s="966"/>
      <c r="G43" s="966"/>
      <c r="H43" s="966"/>
      <c r="I43" s="966"/>
      <c r="J43" s="966"/>
      <c r="K43" s="1016"/>
    </row>
    <row r="44" spans="1:11" ht="33" customHeight="1">
      <c r="A44" s="637"/>
      <c r="B44" s="638"/>
      <c r="C44" s="622" t="s">
        <v>1111</v>
      </c>
      <c r="D44" s="966"/>
      <c r="E44" s="966"/>
      <c r="F44" s="966"/>
      <c r="G44" s="966"/>
      <c r="H44" s="966"/>
      <c r="I44" s="966"/>
      <c r="J44" s="966"/>
      <c r="K44" s="1016"/>
    </row>
    <row r="45" spans="1:11" ht="33" customHeight="1">
      <c r="A45" s="637"/>
      <c r="B45" s="638"/>
      <c r="C45" s="622" t="s">
        <v>1110</v>
      </c>
      <c r="D45" s="966"/>
      <c r="E45" s="966"/>
      <c r="F45" s="966"/>
      <c r="G45" s="966"/>
      <c r="H45" s="966"/>
      <c r="I45" s="966"/>
      <c r="J45" s="966"/>
      <c r="K45" s="1016"/>
    </row>
    <row r="46" spans="1:11" ht="23.25" customHeight="1">
      <c r="A46" s="637"/>
      <c r="B46" s="638"/>
      <c r="C46" s="622" t="s">
        <v>2383</v>
      </c>
      <c r="D46" s="966"/>
      <c r="E46" s="966"/>
      <c r="F46" s="966"/>
      <c r="G46" s="966"/>
      <c r="H46" s="966"/>
      <c r="I46" s="966"/>
      <c r="J46" s="966"/>
      <c r="K46" s="1016"/>
    </row>
    <row r="47" spans="1:11" ht="33" customHeight="1">
      <c r="A47" s="637"/>
      <c r="B47" s="638"/>
      <c r="C47" s="622" t="s">
        <v>1109</v>
      </c>
      <c r="D47" s="966"/>
      <c r="E47" s="966"/>
      <c r="F47" s="966"/>
      <c r="G47" s="966"/>
      <c r="H47" s="966"/>
      <c r="I47" s="966"/>
      <c r="J47" s="966"/>
      <c r="K47" s="1016"/>
    </row>
    <row r="48" spans="1:11" ht="21.6" customHeight="1">
      <c r="A48" s="637"/>
      <c r="B48" s="638"/>
      <c r="C48" s="622" t="s">
        <v>1108</v>
      </c>
      <c r="D48" s="966"/>
      <c r="E48" s="966"/>
      <c r="F48" s="966"/>
      <c r="G48" s="966"/>
      <c r="H48" s="966"/>
      <c r="I48" s="966"/>
      <c r="J48" s="966"/>
      <c r="K48" s="1016"/>
    </row>
    <row r="49" spans="1:12" ht="31.5" customHeight="1">
      <c r="A49" s="637"/>
      <c r="B49" s="638"/>
      <c r="C49" s="622" t="s">
        <v>1107</v>
      </c>
      <c r="D49" s="966"/>
      <c r="E49" s="966"/>
      <c r="F49" s="966"/>
      <c r="G49" s="966"/>
      <c r="H49" s="966"/>
      <c r="I49" s="966"/>
      <c r="J49" s="966"/>
      <c r="K49" s="1016"/>
    </row>
    <row r="50" spans="1:12" ht="24.75" customHeight="1">
      <c r="A50" s="637"/>
      <c r="B50" s="638"/>
      <c r="C50" s="622" t="s">
        <v>1106</v>
      </c>
      <c r="D50" s="966"/>
      <c r="E50" s="966"/>
      <c r="F50" s="966"/>
      <c r="G50" s="966"/>
      <c r="H50" s="966"/>
      <c r="I50" s="966"/>
      <c r="J50" s="966"/>
      <c r="K50" s="1016"/>
    </row>
    <row r="51" spans="1:12" ht="24" customHeight="1" thickBot="1">
      <c r="A51" s="637"/>
      <c r="B51" s="638"/>
      <c r="C51" s="622" t="s">
        <v>1105</v>
      </c>
      <c r="D51" s="966"/>
      <c r="E51" s="966"/>
      <c r="F51" s="966"/>
      <c r="G51" s="966"/>
      <c r="H51" s="966"/>
      <c r="I51" s="966"/>
      <c r="J51" s="966"/>
      <c r="K51" s="1016"/>
    </row>
    <row r="52" spans="1:12" ht="15.75" thickBot="1">
      <c r="A52" s="585" t="s">
        <v>6</v>
      </c>
      <c r="B52" s="586"/>
      <c r="C52" s="586"/>
      <c r="D52" s="586"/>
      <c r="E52" s="586"/>
      <c r="F52" s="586"/>
      <c r="G52" s="586"/>
      <c r="H52" s="586"/>
      <c r="I52" s="586"/>
      <c r="J52" s="586"/>
      <c r="K52" s="587"/>
    </row>
    <row r="53" spans="1:12">
      <c r="A53" s="7" t="s">
        <v>5</v>
      </c>
      <c r="B53" s="6"/>
      <c r="C53" s="6"/>
      <c r="D53" s="6"/>
      <c r="E53" s="6"/>
      <c r="F53" s="712">
        <v>15</v>
      </c>
      <c r="G53" s="713"/>
      <c r="H53" s="713"/>
      <c r="I53" s="713"/>
      <c r="J53" s="713"/>
      <c r="K53" s="714"/>
      <c r="L53" s="1" t="s">
        <v>4</v>
      </c>
    </row>
    <row r="54" spans="1:12">
      <c r="A54" s="5" t="s">
        <v>3</v>
      </c>
      <c r="B54" s="4"/>
      <c r="C54" s="4"/>
      <c r="D54" s="4"/>
      <c r="E54" s="4"/>
      <c r="F54" s="715">
        <v>10</v>
      </c>
      <c r="G54" s="716"/>
      <c r="H54" s="716"/>
      <c r="I54" s="716"/>
      <c r="J54" s="716"/>
      <c r="K54" s="717"/>
      <c r="L54" s="1" t="s">
        <v>2</v>
      </c>
    </row>
    <row r="55" spans="1:12" ht="15.75" thickBot="1">
      <c r="A55" s="709" t="s">
        <v>1</v>
      </c>
      <c r="B55" s="710"/>
      <c r="C55" s="710"/>
      <c r="D55" s="710"/>
      <c r="E55" s="711"/>
      <c r="F55" s="718" t="s">
        <v>1070</v>
      </c>
      <c r="G55" s="719"/>
      <c r="H55" s="719"/>
      <c r="I55" s="719"/>
      <c r="J55" s="719"/>
      <c r="K55" s="720"/>
    </row>
    <row r="56" spans="1:12" ht="37.5" customHeight="1" thickBot="1">
      <c r="A56" s="607" t="s">
        <v>4432</v>
      </c>
      <c r="B56" s="608"/>
      <c r="C56" s="608"/>
      <c r="D56" s="608"/>
      <c r="E56" s="609"/>
      <c r="F56" s="604" t="s">
        <v>5106</v>
      </c>
      <c r="G56" s="610"/>
      <c r="H56" s="610"/>
      <c r="I56" s="610"/>
      <c r="J56" s="610"/>
      <c r="K56" s="611"/>
    </row>
  </sheetData>
  <mergeCells count="135">
    <mergeCell ref="C47:K47"/>
    <mergeCell ref="C48:K48"/>
    <mergeCell ref="C49:K49"/>
    <mergeCell ref="C50:K50"/>
    <mergeCell ref="C40:K40"/>
    <mergeCell ref="C41:K41"/>
    <mergeCell ref="A56:E56"/>
    <mergeCell ref="A52:K52"/>
    <mergeCell ref="C39:K39"/>
    <mergeCell ref="C42:K42"/>
    <mergeCell ref="A42:B51"/>
    <mergeCell ref="C43:K43"/>
    <mergeCell ref="C44:K44"/>
    <mergeCell ref="C51:K51"/>
    <mergeCell ref="C45:K45"/>
    <mergeCell ref="C46:K46"/>
    <mergeCell ref="F53:K53"/>
    <mergeCell ref="F54:K54"/>
    <mergeCell ref="F55:K55"/>
    <mergeCell ref="F56:K56"/>
    <mergeCell ref="A37:B41"/>
    <mergeCell ref="C37:K37"/>
    <mergeCell ref="C38:K38"/>
    <mergeCell ref="A55:E55"/>
    <mergeCell ref="A2:C2"/>
    <mergeCell ref="A1:C1"/>
    <mergeCell ref="F1:H1"/>
    <mergeCell ref="F2:H2"/>
    <mergeCell ref="D1:E1"/>
    <mergeCell ref="D2:E2"/>
    <mergeCell ref="I1:K1"/>
    <mergeCell ref="I2:K2"/>
    <mergeCell ref="D6:K6"/>
    <mergeCell ref="I3:K3"/>
    <mergeCell ref="A3:C3"/>
    <mergeCell ref="A4:C4"/>
    <mergeCell ref="F4:H4"/>
    <mergeCell ref="I4:K4"/>
    <mergeCell ref="D4:E4"/>
    <mergeCell ref="D3:E3"/>
    <mergeCell ref="F3:H3"/>
    <mergeCell ref="L18:R18"/>
    <mergeCell ref="D13:K13"/>
    <mergeCell ref="D14:K14"/>
    <mergeCell ref="D16:K16"/>
    <mergeCell ref="L17:R17"/>
    <mergeCell ref="L19:R19"/>
    <mergeCell ref="J19:K19"/>
    <mergeCell ref="D17:K17"/>
    <mergeCell ref="L5:Q6"/>
    <mergeCell ref="A8:K8"/>
    <mergeCell ref="F5:H5"/>
    <mergeCell ref="D7:K7"/>
    <mergeCell ref="D10:K10"/>
    <mergeCell ref="D11:K11"/>
    <mergeCell ref="A9:C11"/>
    <mergeCell ref="A7:C7"/>
    <mergeCell ref="D9:K9"/>
    <mergeCell ref="A6:C6"/>
    <mergeCell ref="A5:C5"/>
    <mergeCell ref="I5:K5"/>
    <mergeCell ref="D5:E5"/>
    <mergeCell ref="A12:C14"/>
    <mergeCell ref="A15:C16"/>
    <mergeCell ref="A19:E19"/>
    <mergeCell ref="D12:K12"/>
    <mergeCell ref="D15:K15"/>
    <mergeCell ref="F20:G20"/>
    <mergeCell ref="H20:I20"/>
    <mergeCell ref="J20:K20"/>
    <mergeCell ref="A20:E20"/>
    <mergeCell ref="F19:G19"/>
    <mergeCell ref="H19:I19"/>
    <mergeCell ref="A27:E27"/>
    <mergeCell ref="F27:G27"/>
    <mergeCell ref="H27:I27"/>
    <mergeCell ref="J27:K27"/>
    <mergeCell ref="J24:K24"/>
    <mergeCell ref="A17:C17"/>
    <mergeCell ref="D18:K18"/>
    <mergeCell ref="A21:E21"/>
    <mergeCell ref="F21:G21"/>
    <mergeCell ref="H21:I21"/>
    <mergeCell ref="J21:K21"/>
    <mergeCell ref="A22:E22"/>
    <mergeCell ref="F22:G22"/>
    <mergeCell ref="H22:I22"/>
    <mergeCell ref="A36:B36"/>
    <mergeCell ref="C36:K36"/>
    <mergeCell ref="J22:K22"/>
    <mergeCell ref="A23:E23"/>
    <mergeCell ref="F23:G23"/>
    <mergeCell ref="H23:I23"/>
    <mergeCell ref="A25:E25"/>
    <mergeCell ref="F25:G25"/>
    <mergeCell ref="H25:I25"/>
    <mergeCell ref="J25:K25"/>
    <mergeCell ref="A24:E24"/>
    <mergeCell ref="F24:G24"/>
    <mergeCell ref="H24:I24"/>
    <mergeCell ref="J23:K23"/>
    <mergeCell ref="A26:E26"/>
    <mergeCell ref="F26:G26"/>
    <mergeCell ref="H26:I26"/>
    <mergeCell ref="J26:K26"/>
    <mergeCell ref="A28:E28"/>
    <mergeCell ref="F28:G28"/>
    <mergeCell ref="H28:I28"/>
    <mergeCell ref="J28:K28"/>
    <mergeCell ref="A29:E29"/>
    <mergeCell ref="A32:E32"/>
    <mergeCell ref="F32:G32"/>
    <mergeCell ref="H32:I32"/>
    <mergeCell ref="J32:K32"/>
    <mergeCell ref="F29:G29"/>
    <mergeCell ref="A31:E31"/>
    <mergeCell ref="F31:G31"/>
    <mergeCell ref="H31:I31"/>
    <mergeCell ref="J31:K31"/>
    <mergeCell ref="H29:I29"/>
    <mergeCell ref="J29:K29"/>
    <mergeCell ref="A30:E30"/>
    <mergeCell ref="F30:G30"/>
    <mergeCell ref="H30:I30"/>
    <mergeCell ref="J30:K30"/>
    <mergeCell ref="A34:E34"/>
    <mergeCell ref="F34:G34"/>
    <mergeCell ref="H34:I34"/>
    <mergeCell ref="J34:K34"/>
    <mergeCell ref="A35:B35"/>
    <mergeCell ref="C35:K35"/>
    <mergeCell ref="A33:E33"/>
    <mergeCell ref="F33:G33"/>
    <mergeCell ref="H33:I33"/>
    <mergeCell ref="J33:K3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Normal="100" workbookViewId="0">
      <selection activeCell="M1" sqref="M1"/>
    </sheetView>
  </sheetViews>
  <sheetFormatPr defaultColWidth="9.140625" defaultRowHeight="15"/>
  <cols>
    <col min="1" max="2" width="9.140625" style="1"/>
    <col min="3" max="3" width="8.28515625" style="1" customWidth="1"/>
    <col min="4" max="4" width="9.140625" style="1"/>
    <col min="5" max="5" width="10.140625" style="1" customWidth="1"/>
    <col min="6" max="7" width="9.140625" style="1"/>
    <col min="8" max="8" width="9"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34.5" customHeight="1" thickBot="1">
      <c r="A1" s="624" t="s">
        <v>74</v>
      </c>
      <c r="B1" s="625"/>
      <c r="C1" s="625"/>
      <c r="D1" s="626" t="s">
        <v>73</v>
      </c>
      <c r="E1" s="627"/>
      <c r="F1" s="594" t="s">
        <v>72</v>
      </c>
      <c r="G1" s="595"/>
      <c r="H1" s="596"/>
      <c r="I1" s="735" t="s">
        <v>2387</v>
      </c>
      <c r="J1" s="736"/>
      <c r="K1" s="737"/>
    </row>
    <row r="2" spans="1:17" ht="44.25" customHeight="1" thickBot="1">
      <c r="A2" s="594" t="s">
        <v>70</v>
      </c>
      <c r="B2" s="595"/>
      <c r="C2" s="596"/>
      <c r="D2" s="735" t="s">
        <v>2366</v>
      </c>
      <c r="E2" s="737"/>
      <c r="F2" s="594" t="s">
        <v>68</v>
      </c>
      <c r="G2" s="595"/>
      <c r="H2" s="596"/>
      <c r="I2" s="648" t="s">
        <v>523</v>
      </c>
      <c r="J2" s="649"/>
      <c r="K2" s="650"/>
    </row>
    <row r="3" spans="1:17" ht="15.75" thickBot="1">
      <c r="A3" s="663" t="s">
        <v>66</v>
      </c>
      <c r="B3" s="664"/>
      <c r="C3" s="665"/>
      <c r="D3" s="651">
        <v>15</v>
      </c>
      <c r="E3" s="652"/>
      <c r="F3" s="663" t="s">
        <v>65</v>
      </c>
      <c r="G3" s="664"/>
      <c r="H3" s="665"/>
      <c r="I3" s="651">
        <v>1</v>
      </c>
      <c r="J3" s="675"/>
      <c r="K3" s="652"/>
    </row>
    <row r="4" spans="1:17" ht="15.75" thickBot="1">
      <c r="A4" s="663" t="s">
        <v>64</v>
      </c>
      <c r="B4" s="664"/>
      <c r="C4" s="665"/>
      <c r="D4" s="626" t="s">
        <v>63</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522</v>
      </c>
      <c r="J5" s="675"/>
      <c r="K5" s="652"/>
      <c r="L5" s="676" t="s">
        <v>55</v>
      </c>
      <c r="M5" s="673"/>
      <c r="N5" s="673"/>
      <c r="O5" s="673"/>
      <c r="P5" s="673"/>
      <c r="Q5" s="673"/>
    </row>
    <row r="6" spans="1:17" ht="26.25" customHeight="1" thickBot="1">
      <c r="A6" s="663" t="s">
        <v>54</v>
      </c>
      <c r="B6" s="664"/>
      <c r="C6" s="664"/>
      <c r="D6" s="604" t="s">
        <v>4658</v>
      </c>
      <c r="E6" s="610"/>
      <c r="F6" s="610"/>
      <c r="G6" s="610"/>
      <c r="H6" s="610"/>
      <c r="I6" s="610"/>
      <c r="J6" s="610"/>
      <c r="K6" s="611"/>
      <c r="L6" s="676"/>
      <c r="M6" s="673"/>
      <c r="N6" s="673"/>
      <c r="O6" s="673"/>
      <c r="P6" s="673"/>
      <c r="Q6" s="673"/>
    </row>
    <row r="7" spans="1:17" ht="84" customHeight="1" thickBot="1">
      <c r="A7" s="600" t="s">
        <v>52</v>
      </c>
      <c r="B7" s="601"/>
      <c r="C7" s="601"/>
      <c r="D7" s="666" t="s">
        <v>1158</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45.75" customHeight="1">
      <c r="A9" s="597" t="s">
        <v>50</v>
      </c>
      <c r="B9" s="598"/>
      <c r="C9" s="599"/>
      <c r="D9" s="1915" t="s">
        <v>2388</v>
      </c>
      <c r="E9" s="1915"/>
      <c r="F9" s="1915"/>
      <c r="G9" s="1915"/>
      <c r="H9" s="1915"/>
      <c r="I9" s="1915"/>
      <c r="J9" s="1915"/>
      <c r="K9" s="1916"/>
    </row>
    <row r="10" spans="1:17" ht="48.75" customHeight="1">
      <c r="A10" s="597"/>
      <c r="B10" s="598"/>
      <c r="C10" s="599"/>
      <c r="D10" s="1904" t="s">
        <v>2389</v>
      </c>
      <c r="E10" s="1519"/>
      <c r="F10" s="1519"/>
      <c r="G10" s="1519"/>
      <c r="H10" s="1519"/>
      <c r="I10" s="1519"/>
      <c r="J10" s="1519"/>
      <c r="K10" s="1905"/>
    </row>
    <row r="11" spans="1:17" ht="37.5" customHeight="1" thickBot="1">
      <c r="A11" s="597"/>
      <c r="B11" s="598"/>
      <c r="C11" s="599"/>
      <c r="D11" s="1904" t="s">
        <v>2390</v>
      </c>
      <c r="E11" s="1519"/>
      <c r="F11" s="1519"/>
      <c r="G11" s="1519"/>
      <c r="H11" s="1519"/>
      <c r="I11" s="1519"/>
      <c r="J11" s="1519"/>
      <c r="K11" s="1905"/>
      <c r="Q11" s="10"/>
    </row>
    <row r="12" spans="1:17" ht="68.25" customHeight="1">
      <c r="A12" s="653" t="s">
        <v>128</v>
      </c>
      <c r="B12" s="654"/>
      <c r="C12" s="655"/>
      <c r="D12" s="1092" t="s">
        <v>2391</v>
      </c>
      <c r="E12" s="1092"/>
      <c r="F12" s="1092"/>
      <c r="G12" s="1092"/>
      <c r="H12" s="1092"/>
      <c r="I12" s="1092"/>
      <c r="J12" s="1092"/>
      <c r="K12" s="1093"/>
    </row>
    <row r="13" spans="1:17" ht="50.25" customHeight="1">
      <c r="A13" s="597"/>
      <c r="B13" s="598"/>
      <c r="C13" s="599"/>
      <c r="D13" s="1904" t="s">
        <v>2392</v>
      </c>
      <c r="E13" s="1519"/>
      <c r="F13" s="1519"/>
      <c r="G13" s="1519"/>
      <c r="H13" s="1519"/>
      <c r="I13" s="1519"/>
      <c r="J13" s="1519"/>
      <c r="K13" s="1905"/>
    </row>
    <row r="14" spans="1:17" ht="54.75" customHeight="1" thickBot="1">
      <c r="A14" s="597"/>
      <c r="B14" s="598"/>
      <c r="C14" s="599"/>
      <c r="D14" s="1960" t="s">
        <v>2393</v>
      </c>
      <c r="E14" s="1961"/>
      <c r="F14" s="1961"/>
      <c r="G14" s="1961"/>
      <c r="H14" s="1961"/>
      <c r="I14" s="1961"/>
      <c r="J14" s="1961"/>
      <c r="K14" s="1962"/>
    </row>
    <row r="15" spans="1:17" ht="53.25" customHeight="1">
      <c r="A15" s="653" t="s">
        <v>49</v>
      </c>
      <c r="B15" s="654"/>
      <c r="C15" s="655"/>
      <c r="D15" s="1959" t="s">
        <v>2394</v>
      </c>
      <c r="E15" s="1910"/>
      <c r="F15" s="1910"/>
      <c r="G15" s="1910"/>
      <c r="H15" s="1910"/>
      <c r="I15" s="1910"/>
      <c r="J15" s="1910"/>
      <c r="K15" s="1911"/>
    </row>
    <row r="16" spans="1:17" ht="57.75" customHeight="1" thickBot="1">
      <c r="A16" s="597"/>
      <c r="B16" s="598"/>
      <c r="C16" s="599"/>
      <c r="D16" s="1904" t="s">
        <v>2395</v>
      </c>
      <c r="E16" s="1519"/>
      <c r="F16" s="1519"/>
      <c r="G16" s="1519"/>
      <c r="H16" s="1519"/>
      <c r="I16" s="1519"/>
      <c r="J16" s="1519"/>
      <c r="K16" s="1905"/>
    </row>
    <row r="17" spans="1:18" ht="78" customHeight="1" thickBot="1">
      <c r="A17" s="607" t="s">
        <v>48</v>
      </c>
      <c r="B17" s="608"/>
      <c r="C17" s="609"/>
      <c r="D17" s="604" t="s">
        <v>3419</v>
      </c>
      <c r="E17" s="610"/>
      <c r="F17" s="610"/>
      <c r="G17" s="610"/>
      <c r="H17" s="610"/>
      <c r="I17" s="610"/>
      <c r="J17" s="610"/>
      <c r="K17" s="611"/>
      <c r="L17" s="673" t="s">
        <v>47</v>
      </c>
      <c r="M17" s="674"/>
      <c r="N17" s="674"/>
      <c r="O17" s="674"/>
      <c r="P17" s="674"/>
      <c r="Q17" s="674"/>
      <c r="R17" s="674"/>
    </row>
    <row r="18" spans="1:18" ht="19.149999999999999" customHeight="1" thickBot="1">
      <c r="A18" s="9" t="s">
        <v>46</v>
      </c>
      <c r="B18" s="8"/>
      <c r="C18" s="8"/>
      <c r="D18" s="604" t="s">
        <v>541</v>
      </c>
      <c r="E18" s="610"/>
      <c r="F18" s="610"/>
      <c r="G18" s="610"/>
      <c r="H18" s="610"/>
      <c r="I18" s="610"/>
      <c r="J18" s="610"/>
      <c r="K18" s="611"/>
      <c r="L18" s="668" t="s">
        <v>45</v>
      </c>
      <c r="M18" s="669"/>
      <c r="N18" s="669"/>
      <c r="O18" s="669"/>
      <c r="P18" s="669"/>
      <c r="Q18" s="669"/>
      <c r="R18" s="669"/>
    </row>
    <row r="19" spans="1:18" ht="50.45" customHeight="1" thickBot="1">
      <c r="A19" s="656" t="s">
        <v>44</v>
      </c>
      <c r="B19" s="657"/>
      <c r="C19" s="657"/>
      <c r="D19" s="657"/>
      <c r="E19" s="657"/>
      <c r="F19" s="680" t="s">
        <v>43</v>
      </c>
      <c r="G19" s="680"/>
      <c r="H19" s="680" t="s">
        <v>42</v>
      </c>
      <c r="I19" s="680"/>
      <c r="J19" s="680" t="s">
        <v>41</v>
      </c>
      <c r="K19" s="684"/>
      <c r="L19" s="676" t="s">
        <v>40</v>
      </c>
      <c r="M19" s="674"/>
      <c r="N19" s="674"/>
      <c r="O19" s="674"/>
      <c r="P19" s="674"/>
      <c r="Q19" s="674"/>
      <c r="R19" s="674"/>
    </row>
    <row r="20" spans="1:18" ht="84" customHeight="1">
      <c r="A20" s="1142" t="s">
        <v>1157</v>
      </c>
      <c r="B20" s="1143"/>
      <c r="C20" s="1143"/>
      <c r="D20" s="1143"/>
      <c r="E20" s="1143"/>
      <c r="F20" s="614" t="s">
        <v>183</v>
      </c>
      <c r="G20" s="614"/>
      <c r="H20" s="677" t="s">
        <v>2398</v>
      </c>
      <c r="I20" s="677"/>
      <c r="J20" s="666" t="s">
        <v>2396</v>
      </c>
      <c r="K20" s="667"/>
    </row>
    <row r="21" spans="1:18" ht="72" customHeight="1">
      <c r="A21" s="1512" t="s">
        <v>2397</v>
      </c>
      <c r="B21" s="1129"/>
      <c r="C21" s="1129"/>
      <c r="D21" s="1129"/>
      <c r="E21" s="1130"/>
      <c r="F21" s="620" t="s">
        <v>183</v>
      </c>
      <c r="G21" s="620"/>
      <c r="H21" s="621" t="s">
        <v>2398</v>
      </c>
      <c r="I21" s="622"/>
      <c r="J21" s="621" t="s">
        <v>2396</v>
      </c>
      <c r="K21" s="623"/>
    </row>
    <row r="22" spans="1:18" ht="69" customHeight="1">
      <c r="A22" s="1128" t="s">
        <v>1156</v>
      </c>
      <c r="B22" s="1129"/>
      <c r="C22" s="1129"/>
      <c r="D22" s="1129"/>
      <c r="E22" s="1130"/>
      <c r="F22" s="620" t="s">
        <v>183</v>
      </c>
      <c r="G22" s="620"/>
      <c r="H22" s="621" t="s">
        <v>2398</v>
      </c>
      <c r="I22" s="622"/>
      <c r="J22" s="621" t="s">
        <v>2396</v>
      </c>
      <c r="K22" s="623"/>
    </row>
    <row r="23" spans="1:18" ht="64.5" customHeight="1">
      <c r="A23" s="1520" t="s">
        <v>3640</v>
      </c>
      <c r="B23" s="1129"/>
      <c r="C23" s="1129"/>
      <c r="D23" s="1129"/>
      <c r="E23" s="1130"/>
      <c r="F23" s="620" t="s">
        <v>183</v>
      </c>
      <c r="G23" s="620"/>
      <c r="H23" s="621" t="s">
        <v>2398</v>
      </c>
      <c r="I23" s="622"/>
      <c r="J23" s="615" t="s">
        <v>2396</v>
      </c>
      <c r="K23" s="616"/>
    </row>
    <row r="24" spans="1:18" ht="69" customHeight="1">
      <c r="A24" s="1128" t="s">
        <v>1155</v>
      </c>
      <c r="B24" s="1129"/>
      <c r="C24" s="1129"/>
      <c r="D24" s="1129"/>
      <c r="E24" s="1130"/>
      <c r="F24" s="620" t="s">
        <v>183</v>
      </c>
      <c r="G24" s="620"/>
      <c r="H24" s="621" t="s">
        <v>2398</v>
      </c>
      <c r="I24" s="622"/>
      <c r="J24" s="615" t="s">
        <v>2396</v>
      </c>
      <c r="K24" s="616"/>
    </row>
    <row r="25" spans="1:18" ht="68.25" customHeight="1">
      <c r="A25" s="1520" t="s">
        <v>3641</v>
      </c>
      <c r="B25" s="1129"/>
      <c r="C25" s="1129"/>
      <c r="D25" s="1129"/>
      <c r="E25" s="1130"/>
      <c r="F25" s="620" t="s">
        <v>183</v>
      </c>
      <c r="G25" s="620"/>
      <c r="H25" s="621" t="s">
        <v>2398</v>
      </c>
      <c r="I25" s="622"/>
      <c r="J25" s="615" t="s">
        <v>2396</v>
      </c>
      <c r="K25" s="616"/>
    </row>
    <row r="26" spans="1:18" ht="66" customHeight="1">
      <c r="A26" s="1128" t="s">
        <v>1154</v>
      </c>
      <c r="B26" s="1129"/>
      <c r="C26" s="1129"/>
      <c r="D26" s="1129"/>
      <c r="E26" s="1130"/>
      <c r="F26" s="620" t="s">
        <v>183</v>
      </c>
      <c r="G26" s="620"/>
      <c r="H26" s="621" t="s">
        <v>2398</v>
      </c>
      <c r="I26" s="622"/>
      <c r="J26" s="615" t="s">
        <v>2396</v>
      </c>
      <c r="K26" s="616"/>
    </row>
    <row r="27" spans="1:18" ht="68.25" customHeight="1">
      <c r="A27" s="1128" t="s">
        <v>1153</v>
      </c>
      <c r="B27" s="1129"/>
      <c r="C27" s="1129"/>
      <c r="D27" s="1129"/>
      <c r="E27" s="1130"/>
      <c r="F27" s="620" t="s">
        <v>183</v>
      </c>
      <c r="G27" s="620"/>
      <c r="H27" s="621" t="s">
        <v>2398</v>
      </c>
      <c r="I27" s="622"/>
      <c r="J27" s="615" t="s">
        <v>2396</v>
      </c>
      <c r="K27" s="616"/>
    </row>
    <row r="28" spans="1:18" ht="66.75" customHeight="1">
      <c r="A28" s="1128" t="s">
        <v>1152</v>
      </c>
      <c r="B28" s="1129"/>
      <c r="C28" s="1129"/>
      <c r="D28" s="1129"/>
      <c r="E28" s="1130"/>
      <c r="F28" s="620" t="s">
        <v>183</v>
      </c>
      <c r="G28" s="620"/>
      <c r="H28" s="621" t="s">
        <v>2398</v>
      </c>
      <c r="I28" s="622"/>
      <c r="J28" s="615" t="s">
        <v>2396</v>
      </c>
      <c r="K28" s="616"/>
    </row>
    <row r="29" spans="1:18" ht="69.75" customHeight="1">
      <c r="A29" s="1128" t="s">
        <v>1151</v>
      </c>
      <c r="B29" s="1129"/>
      <c r="C29" s="1129"/>
      <c r="D29" s="1129"/>
      <c r="E29" s="1130"/>
      <c r="F29" s="620" t="s">
        <v>183</v>
      </c>
      <c r="G29" s="620"/>
      <c r="H29" s="621" t="s">
        <v>2398</v>
      </c>
      <c r="I29" s="622"/>
      <c r="J29" s="621" t="s">
        <v>2396</v>
      </c>
      <c r="K29" s="623"/>
    </row>
    <row r="30" spans="1:18" ht="69.75" customHeight="1">
      <c r="A30" s="1128" t="s">
        <v>1150</v>
      </c>
      <c r="B30" s="1129"/>
      <c r="C30" s="1129"/>
      <c r="D30" s="1129"/>
      <c r="E30" s="1130"/>
      <c r="F30" s="620" t="s">
        <v>183</v>
      </c>
      <c r="G30" s="620"/>
      <c r="H30" s="621" t="s">
        <v>2398</v>
      </c>
      <c r="I30" s="622"/>
      <c r="J30" s="621" t="s">
        <v>2396</v>
      </c>
      <c r="K30" s="623"/>
    </row>
    <row r="31" spans="1:18" ht="66" customHeight="1">
      <c r="A31" s="1128" t="s">
        <v>1149</v>
      </c>
      <c r="B31" s="1129"/>
      <c r="C31" s="1129"/>
      <c r="D31" s="1129"/>
      <c r="E31" s="1130"/>
      <c r="F31" s="620" t="s">
        <v>183</v>
      </c>
      <c r="G31" s="620"/>
      <c r="H31" s="621" t="s">
        <v>2398</v>
      </c>
      <c r="I31" s="622"/>
      <c r="J31" s="615" t="s">
        <v>2396</v>
      </c>
      <c r="K31" s="616"/>
    </row>
    <row r="32" spans="1:18" ht="69" customHeight="1">
      <c r="A32" s="1128" t="s">
        <v>1148</v>
      </c>
      <c r="B32" s="1129"/>
      <c r="C32" s="1129"/>
      <c r="D32" s="1129"/>
      <c r="E32" s="1130"/>
      <c r="F32" s="620" t="s">
        <v>183</v>
      </c>
      <c r="G32" s="620"/>
      <c r="H32" s="621" t="s">
        <v>2398</v>
      </c>
      <c r="I32" s="622"/>
      <c r="J32" s="621" t="s">
        <v>2396</v>
      </c>
      <c r="K32" s="623"/>
    </row>
    <row r="33" spans="1:11" ht="70.5" customHeight="1">
      <c r="A33" s="1128" t="s">
        <v>1147</v>
      </c>
      <c r="B33" s="1129"/>
      <c r="C33" s="1129"/>
      <c r="D33" s="1129"/>
      <c r="E33" s="1130"/>
      <c r="F33" s="620" t="s">
        <v>183</v>
      </c>
      <c r="G33" s="620"/>
      <c r="H33" s="621" t="s">
        <v>2398</v>
      </c>
      <c r="I33" s="622"/>
      <c r="J33" s="621" t="s">
        <v>2396</v>
      </c>
      <c r="K33" s="623"/>
    </row>
    <row r="34" spans="1:11" ht="65.25" customHeight="1" thickBot="1">
      <c r="A34" s="1128" t="s">
        <v>505</v>
      </c>
      <c r="B34" s="1129"/>
      <c r="C34" s="1129"/>
      <c r="D34" s="1129"/>
      <c r="E34" s="1130"/>
      <c r="F34" s="620" t="s">
        <v>183</v>
      </c>
      <c r="G34" s="620"/>
      <c r="H34" s="621" t="s">
        <v>2398</v>
      </c>
      <c r="I34" s="622"/>
      <c r="J34" s="621" t="s">
        <v>2396</v>
      </c>
      <c r="K34" s="623"/>
    </row>
    <row r="35" spans="1:11" ht="36.75" customHeight="1" thickBot="1">
      <c r="A35" s="607" t="s">
        <v>17</v>
      </c>
      <c r="B35" s="612"/>
      <c r="C35" s="1131" t="s">
        <v>209</v>
      </c>
      <c r="D35" s="1131"/>
      <c r="E35" s="1131"/>
      <c r="F35" s="1131"/>
      <c r="G35" s="1131"/>
      <c r="H35" s="1131"/>
      <c r="I35" s="1131"/>
      <c r="J35" s="1131"/>
      <c r="K35" s="1132"/>
    </row>
    <row r="36" spans="1:11" ht="240.95" customHeight="1" thickBot="1">
      <c r="A36" s="607" t="s">
        <v>14</v>
      </c>
      <c r="B36" s="612"/>
      <c r="C36" s="613" t="s">
        <v>5107</v>
      </c>
      <c r="D36" s="610"/>
      <c r="E36" s="610"/>
      <c r="F36" s="610"/>
      <c r="G36" s="610"/>
      <c r="H36" s="610"/>
      <c r="I36" s="610"/>
      <c r="J36" s="610"/>
      <c r="K36" s="611"/>
    </row>
    <row r="37" spans="1:11" ht="26.45" customHeight="1">
      <c r="A37" s="639" t="s">
        <v>13</v>
      </c>
      <c r="B37" s="640"/>
      <c r="C37" s="701" t="s">
        <v>1146</v>
      </c>
      <c r="D37" s="701"/>
      <c r="E37" s="701"/>
      <c r="F37" s="701"/>
      <c r="G37" s="701"/>
      <c r="H37" s="701"/>
      <c r="I37" s="701"/>
      <c r="J37" s="701"/>
      <c r="K37" s="702"/>
    </row>
    <row r="38" spans="1:11" ht="26.45" customHeight="1">
      <c r="A38" s="641"/>
      <c r="B38" s="642"/>
      <c r="C38" s="1779" t="s">
        <v>1145</v>
      </c>
      <c r="D38" s="631"/>
      <c r="E38" s="631"/>
      <c r="F38" s="631"/>
      <c r="G38" s="631"/>
      <c r="H38" s="631"/>
      <c r="I38" s="631"/>
      <c r="J38" s="631"/>
      <c r="K38" s="632"/>
    </row>
    <row r="39" spans="1:11" ht="26.45" customHeight="1">
      <c r="A39" s="641"/>
      <c r="B39" s="642"/>
      <c r="C39" s="1779" t="s">
        <v>1144</v>
      </c>
      <c r="D39" s="631"/>
      <c r="E39" s="631"/>
      <c r="F39" s="631"/>
      <c r="G39" s="631"/>
      <c r="H39" s="631"/>
      <c r="I39" s="631"/>
      <c r="J39" s="631"/>
      <c r="K39" s="632"/>
    </row>
    <row r="40" spans="1:11" ht="26.45" customHeight="1">
      <c r="A40" s="641"/>
      <c r="B40" s="642"/>
      <c r="C40" s="1873" t="s">
        <v>3642</v>
      </c>
      <c r="D40" s="631"/>
      <c r="E40" s="631"/>
      <c r="F40" s="631"/>
      <c r="G40" s="631"/>
      <c r="H40" s="631"/>
      <c r="I40" s="631"/>
      <c r="J40" s="631"/>
      <c r="K40" s="632"/>
    </row>
    <row r="41" spans="1:11" ht="26.45" customHeight="1" thickBot="1">
      <c r="A41" s="643"/>
      <c r="B41" s="644"/>
      <c r="C41" s="694" t="s">
        <v>1143</v>
      </c>
      <c r="D41" s="694"/>
      <c r="E41" s="694"/>
      <c r="F41" s="694"/>
      <c r="G41" s="694"/>
      <c r="H41" s="694"/>
      <c r="I41" s="694"/>
      <c r="J41" s="694"/>
      <c r="K41" s="695"/>
    </row>
    <row r="42" spans="1:11" ht="24.75" customHeight="1">
      <c r="A42" s="633" t="s">
        <v>7</v>
      </c>
      <c r="B42" s="634"/>
      <c r="C42" s="1122" t="s">
        <v>1142</v>
      </c>
      <c r="D42" s="1018"/>
      <c r="E42" s="1018"/>
      <c r="F42" s="1018"/>
      <c r="G42" s="1018"/>
      <c r="H42" s="1018"/>
      <c r="I42" s="1018"/>
      <c r="J42" s="1018"/>
      <c r="K42" s="1019"/>
    </row>
    <row r="43" spans="1:11" ht="33.75" customHeight="1">
      <c r="A43" s="637"/>
      <c r="B43" s="638"/>
      <c r="C43" s="622" t="s">
        <v>1141</v>
      </c>
      <c r="D43" s="966"/>
      <c r="E43" s="966"/>
      <c r="F43" s="966"/>
      <c r="G43" s="966"/>
      <c r="H43" s="966"/>
      <c r="I43" s="966"/>
      <c r="J43" s="966"/>
      <c r="K43" s="1016"/>
    </row>
    <row r="44" spans="1:11" ht="26.25" customHeight="1">
      <c r="A44" s="637"/>
      <c r="B44" s="638"/>
      <c r="C44" s="622" t="s">
        <v>1140</v>
      </c>
      <c r="D44" s="966"/>
      <c r="E44" s="966"/>
      <c r="F44" s="966"/>
      <c r="G44" s="966"/>
      <c r="H44" s="966"/>
      <c r="I44" s="966"/>
      <c r="J44" s="966"/>
      <c r="K44" s="1016"/>
    </row>
    <row r="45" spans="1:11" ht="27" customHeight="1">
      <c r="A45" s="637"/>
      <c r="B45" s="638"/>
      <c r="C45" s="622" t="s">
        <v>1139</v>
      </c>
      <c r="D45" s="966"/>
      <c r="E45" s="966"/>
      <c r="F45" s="966"/>
      <c r="G45" s="966"/>
      <c r="H45" s="966"/>
      <c r="I45" s="966"/>
      <c r="J45" s="966"/>
      <c r="K45" s="1016"/>
    </row>
    <row r="46" spans="1:11" ht="26.25" customHeight="1">
      <c r="A46" s="637"/>
      <c r="B46" s="638"/>
      <c r="C46" s="622" t="s">
        <v>1138</v>
      </c>
      <c r="D46" s="966"/>
      <c r="E46" s="966"/>
      <c r="F46" s="966"/>
      <c r="G46" s="966"/>
      <c r="H46" s="966"/>
      <c r="I46" s="966"/>
      <c r="J46" s="966"/>
      <c r="K46" s="1016"/>
    </row>
    <row r="47" spans="1:11" ht="23.25" customHeight="1">
      <c r="A47" s="637"/>
      <c r="B47" s="638"/>
      <c r="C47" s="622" t="s">
        <v>1137</v>
      </c>
      <c r="D47" s="966"/>
      <c r="E47" s="966"/>
      <c r="F47" s="966"/>
      <c r="G47" s="966"/>
      <c r="H47" s="966"/>
      <c r="I47" s="966"/>
      <c r="J47" s="966"/>
      <c r="K47" s="1016"/>
    </row>
    <row r="48" spans="1:11" ht="27" customHeight="1">
      <c r="A48" s="637"/>
      <c r="B48" s="638"/>
      <c r="C48" s="622" t="s">
        <v>1136</v>
      </c>
      <c r="D48" s="966"/>
      <c r="E48" s="966"/>
      <c r="F48" s="966"/>
      <c r="G48" s="966"/>
      <c r="H48" s="966"/>
      <c r="I48" s="966"/>
      <c r="J48" s="966"/>
      <c r="K48" s="1016"/>
    </row>
    <row r="49" spans="1:12" ht="22.5" customHeight="1">
      <c r="A49" s="637"/>
      <c r="B49" s="638"/>
      <c r="C49" s="1015" t="s">
        <v>4506</v>
      </c>
      <c r="D49" s="966"/>
      <c r="E49" s="966"/>
      <c r="F49" s="966"/>
      <c r="G49" s="966"/>
      <c r="H49" s="966"/>
      <c r="I49" s="966"/>
      <c r="J49" s="966"/>
      <c r="K49" s="1016"/>
    </row>
    <row r="50" spans="1:12" ht="21.75" customHeight="1">
      <c r="A50" s="637"/>
      <c r="B50" s="638"/>
      <c r="C50" s="622" t="s">
        <v>1135</v>
      </c>
      <c r="D50" s="966"/>
      <c r="E50" s="966"/>
      <c r="F50" s="966"/>
      <c r="G50" s="966"/>
      <c r="H50" s="966"/>
      <c r="I50" s="966"/>
      <c r="J50" s="966"/>
      <c r="K50" s="1016"/>
    </row>
    <row r="51" spans="1:12" ht="24" customHeight="1" thickBot="1">
      <c r="A51" s="637"/>
      <c r="B51" s="638"/>
      <c r="C51" s="1015" t="s">
        <v>3643</v>
      </c>
      <c r="D51" s="966"/>
      <c r="E51" s="966"/>
      <c r="F51" s="966"/>
      <c r="G51" s="966"/>
      <c r="H51" s="966"/>
      <c r="I51" s="966"/>
      <c r="J51" s="966"/>
      <c r="K51" s="1016"/>
    </row>
    <row r="52" spans="1:12" ht="15.75" thickBot="1">
      <c r="A52" s="585" t="s">
        <v>6</v>
      </c>
      <c r="B52" s="586"/>
      <c r="C52" s="586"/>
      <c r="D52" s="586"/>
      <c r="E52" s="586"/>
      <c r="F52" s="586"/>
      <c r="G52" s="586"/>
      <c r="H52" s="586"/>
      <c r="I52" s="586"/>
      <c r="J52" s="586"/>
      <c r="K52" s="587"/>
    </row>
    <row r="53" spans="1:12">
      <c r="A53" s="7" t="s">
        <v>5</v>
      </c>
      <c r="B53" s="6"/>
      <c r="C53" s="6"/>
      <c r="D53" s="6"/>
      <c r="E53" s="6"/>
      <c r="F53" s="712">
        <v>15</v>
      </c>
      <c r="G53" s="713"/>
      <c r="H53" s="713"/>
      <c r="I53" s="713"/>
      <c r="J53" s="713"/>
      <c r="K53" s="714"/>
      <c r="L53" s="1" t="s">
        <v>4</v>
      </c>
    </row>
    <row r="54" spans="1:12">
      <c r="A54" s="5" t="s">
        <v>3</v>
      </c>
      <c r="B54" s="4"/>
      <c r="C54" s="4"/>
      <c r="D54" s="4"/>
      <c r="E54" s="4"/>
      <c r="F54" s="715">
        <v>10</v>
      </c>
      <c r="G54" s="716"/>
      <c r="H54" s="716"/>
      <c r="I54" s="716"/>
      <c r="J54" s="716"/>
      <c r="K54" s="717"/>
      <c r="L54" s="1" t="s">
        <v>2</v>
      </c>
    </row>
    <row r="55" spans="1:12" ht="15.75" thickBot="1">
      <c r="A55" s="709" t="s">
        <v>1</v>
      </c>
      <c r="B55" s="710"/>
      <c r="C55" s="710"/>
      <c r="D55" s="710"/>
      <c r="E55" s="711"/>
      <c r="F55" s="718" t="s">
        <v>1070</v>
      </c>
      <c r="G55" s="719"/>
      <c r="H55" s="719"/>
      <c r="I55" s="719"/>
      <c r="J55" s="719"/>
      <c r="K55" s="720"/>
    </row>
    <row r="56" spans="1:12" ht="40.5" customHeight="1" thickBot="1">
      <c r="A56" s="607" t="s">
        <v>4432</v>
      </c>
      <c r="B56" s="608"/>
      <c r="C56" s="608"/>
      <c r="D56" s="608"/>
      <c r="E56" s="609"/>
      <c r="F56" s="604" t="s">
        <v>5108</v>
      </c>
      <c r="G56" s="610"/>
      <c r="H56" s="610"/>
      <c r="I56" s="610"/>
      <c r="J56" s="610"/>
      <c r="K56" s="611"/>
    </row>
  </sheetData>
  <mergeCells count="135">
    <mergeCell ref="A34:E34"/>
    <mergeCell ref="F34:G34"/>
    <mergeCell ref="H34:I34"/>
    <mergeCell ref="J34:K34"/>
    <mergeCell ref="A36:B36"/>
    <mergeCell ref="C36:K36"/>
    <mergeCell ref="C37:K37"/>
    <mergeCell ref="C38:K38"/>
    <mergeCell ref="A28:E28"/>
    <mergeCell ref="F28:G28"/>
    <mergeCell ref="H28:I28"/>
    <mergeCell ref="J28:K28"/>
    <mergeCell ref="A29:E29"/>
    <mergeCell ref="H33:I33"/>
    <mergeCell ref="J33:K33"/>
    <mergeCell ref="A35:B35"/>
    <mergeCell ref="C35:K35"/>
    <mergeCell ref="F29:G29"/>
    <mergeCell ref="H29:I29"/>
    <mergeCell ref="J29:K29"/>
    <mergeCell ref="A30:E30"/>
    <mergeCell ref="F30:G30"/>
    <mergeCell ref="H30:I30"/>
    <mergeCell ref="J30:K30"/>
    <mergeCell ref="F25:G25"/>
    <mergeCell ref="H25:I25"/>
    <mergeCell ref="J25:K25"/>
    <mergeCell ref="A24:E24"/>
    <mergeCell ref="F24:G24"/>
    <mergeCell ref="H24:I24"/>
    <mergeCell ref="A33:E33"/>
    <mergeCell ref="F33:G33"/>
    <mergeCell ref="A26:E26"/>
    <mergeCell ref="F26:G26"/>
    <mergeCell ref="H26:I26"/>
    <mergeCell ref="J26:K26"/>
    <mergeCell ref="A27:E27"/>
    <mergeCell ref="F27:G27"/>
    <mergeCell ref="H27:I27"/>
    <mergeCell ref="J27:K27"/>
    <mergeCell ref="A31:E31"/>
    <mergeCell ref="F31:G31"/>
    <mergeCell ref="H31:I31"/>
    <mergeCell ref="J31:K31"/>
    <mergeCell ref="A32:E32"/>
    <mergeCell ref="F32:G32"/>
    <mergeCell ref="H32:I32"/>
    <mergeCell ref="J32:K32"/>
    <mergeCell ref="A12:C14"/>
    <mergeCell ref="A15:C16"/>
    <mergeCell ref="A19:E19"/>
    <mergeCell ref="A23:E23"/>
    <mergeCell ref="F23:G23"/>
    <mergeCell ref="H23:I23"/>
    <mergeCell ref="J23:K23"/>
    <mergeCell ref="H20:I20"/>
    <mergeCell ref="J20:K20"/>
    <mergeCell ref="A20:E20"/>
    <mergeCell ref="H21:I21"/>
    <mergeCell ref="J21:K21"/>
    <mergeCell ref="A22:E22"/>
    <mergeCell ref="F22:G22"/>
    <mergeCell ref="H22:I22"/>
    <mergeCell ref="J22:K22"/>
    <mergeCell ref="J24:K24"/>
    <mergeCell ref="A25:E25"/>
    <mergeCell ref="H19:I19"/>
    <mergeCell ref="I4:K4"/>
    <mergeCell ref="D4:E4"/>
    <mergeCell ref="D3:E3"/>
    <mergeCell ref="F3:H3"/>
    <mergeCell ref="A37:B41"/>
    <mergeCell ref="A21:E21"/>
    <mergeCell ref="F21:G21"/>
    <mergeCell ref="F20:G20"/>
    <mergeCell ref="A7:C7"/>
    <mergeCell ref="D9:K9"/>
    <mergeCell ref="A17:C17"/>
    <mergeCell ref="A8:K8"/>
    <mergeCell ref="F5:H5"/>
    <mergeCell ref="D7:K7"/>
    <mergeCell ref="D10:K10"/>
    <mergeCell ref="D11:K11"/>
    <mergeCell ref="A9:C11"/>
    <mergeCell ref="A6:C6"/>
    <mergeCell ref="A3:C3"/>
    <mergeCell ref="A4:C4"/>
    <mergeCell ref="A5:C5"/>
    <mergeCell ref="L18:R18"/>
    <mergeCell ref="D13:K13"/>
    <mergeCell ref="D14:K14"/>
    <mergeCell ref="D16:K16"/>
    <mergeCell ref="L17:R17"/>
    <mergeCell ref="L19:R19"/>
    <mergeCell ref="J19:K19"/>
    <mergeCell ref="D12:K12"/>
    <mergeCell ref="D15:K15"/>
    <mergeCell ref="D17:K17"/>
    <mergeCell ref="D18:K18"/>
    <mergeCell ref="F19:G19"/>
    <mergeCell ref="F4:H4"/>
    <mergeCell ref="L5:Q6"/>
    <mergeCell ref="A2:C2"/>
    <mergeCell ref="A1:C1"/>
    <mergeCell ref="F1:H1"/>
    <mergeCell ref="F2:H2"/>
    <mergeCell ref="D1:E1"/>
    <mergeCell ref="D2:E2"/>
    <mergeCell ref="I1:K1"/>
    <mergeCell ref="I2:K2"/>
    <mergeCell ref="D6:K6"/>
    <mergeCell ref="I3:K3"/>
    <mergeCell ref="I5:K5"/>
    <mergeCell ref="D5:E5"/>
    <mergeCell ref="A56:E56"/>
    <mergeCell ref="A52:K52"/>
    <mergeCell ref="C39:K39"/>
    <mergeCell ref="C42:K42"/>
    <mergeCell ref="A42:B51"/>
    <mergeCell ref="C43:K43"/>
    <mergeCell ref="C44:K44"/>
    <mergeCell ref="F53:K53"/>
    <mergeCell ref="F54:K54"/>
    <mergeCell ref="F55:K55"/>
    <mergeCell ref="F56:K56"/>
    <mergeCell ref="A55:E55"/>
    <mergeCell ref="C41:K41"/>
    <mergeCell ref="C51:K51"/>
    <mergeCell ref="C45:K45"/>
    <mergeCell ref="C46:K46"/>
    <mergeCell ref="C47:K47"/>
    <mergeCell ref="C48:K48"/>
    <mergeCell ref="C49:K49"/>
    <mergeCell ref="C50:K50"/>
    <mergeCell ref="C40:K4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zoomScaleNormal="100" workbookViewId="0">
      <selection activeCell="M1" sqref="M1"/>
    </sheetView>
  </sheetViews>
  <sheetFormatPr defaultColWidth="9.140625" defaultRowHeight="15"/>
  <cols>
    <col min="1" max="4" width="9.140625" style="1"/>
    <col min="5" max="5" width="9.85546875" style="1" customWidth="1"/>
    <col min="6" max="7" width="9.140625" style="1"/>
    <col min="8" max="8" width="9.42578125" style="1" customWidth="1"/>
    <col min="9" max="9" width="8.140625" style="1" customWidth="1"/>
    <col min="10" max="10" width="7.42578125" style="1" customWidth="1"/>
    <col min="11" max="11" width="8.28515625" style="1" customWidth="1"/>
    <col min="12" max="16" width="9.140625" style="1"/>
    <col min="17" max="17" width="13.85546875" style="1" customWidth="1"/>
    <col min="18" max="16384" width="9.140625" style="1"/>
  </cols>
  <sheetData>
    <row r="1" spans="1:18" ht="48.75" customHeight="1" thickBot="1">
      <c r="A1" s="624" t="s">
        <v>74</v>
      </c>
      <c r="B1" s="625"/>
      <c r="C1" s="625"/>
      <c r="D1" s="626" t="s">
        <v>73</v>
      </c>
      <c r="E1" s="627"/>
      <c r="F1" s="594" t="s">
        <v>72</v>
      </c>
      <c r="G1" s="595"/>
      <c r="H1" s="596"/>
      <c r="I1" s="1875" t="s">
        <v>1181</v>
      </c>
      <c r="J1" s="2043"/>
      <c r="K1" s="2044"/>
    </row>
    <row r="2" spans="1:18" ht="40.5" customHeight="1" thickBot="1">
      <c r="A2" s="594" t="s">
        <v>70</v>
      </c>
      <c r="B2" s="595"/>
      <c r="C2" s="596"/>
      <c r="D2" s="735" t="s">
        <v>1980</v>
      </c>
      <c r="E2" s="737"/>
      <c r="F2" s="594" t="s">
        <v>68</v>
      </c>
      <c r="G2" s="595"/>
      <c r="H2" s="596"/>
      <c r="I2" s="626" t="s">
        <v>67</v>
      </c>
      <c r="J2" s="1408"/>
      <c r="K2" s="627"/>
    </row>
    <row r="3" spans="1:18" ht="15.75" thickBot="1">
      <c r="A3" s="663" t="s">
        <v>66</v>
      </c>
      <c r="B3" s="664"/>
      <c r="C3" s="665"/>
      <c r="D3" s="651">
        <v>15</v>
      </c>
      <c r="E3" s="652"/>
      <c r="F3" s="663" t="s">
        <v>65</v>
      </c>
      <c r="G3" s="664"/>
      <c r="H3" s="665"/>
      <c r="I3" s="651">
        <v>1</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522</v>
      </c>
      <c r="J5" s="675"/>
      <c r="K5" s="652"/>
      <c r="L5" s="676" t="s">
        <v>55</v>
      </c>
      <c r="M5" s="673"/>
      <c r="N5" s="673"/>
      <c r="O5" s="673"/>
      <c r="P5" s="673"/>
      <c r="Q5" s="673"/>
    </row>
    <row r="6" spans="1:18" ht="24" customHeight="1" thickBot="1">
      <c r="A6" s="663" t="s">
        <v>54</v>
      </c>
      <c r="B6" s="664"/>
      <c r="C6" s="664"/>
      <c r="D6" s="1857" t="s">
        <v>3285</v>
      </c>
      <c r="E6" s="1858"/>
      <c r="F6" s="1858"/>
      <c r="G6" s="1858"/>
      <c r="H6" s="1858"/>
      <c r="I6" s="1858"/>
      <c r="J6" s="1858"/>
      <c r="K6" s="1859"/>
      <c r="L6" s="676"/>
      <c r="M6" s="673"/>
      <c r="N6" s="673"/>
      <c r="O6" s="673"/>
      <c r="P6" s="673"/>
      <c r="Q6" s="673"/>
    </row>
    <row r="7" spans="1:18" ht="82.5" customHeight="1" thickBot="1">
      <c r="A7" s="600" t="s">
        <v>52</v>
      </c>
      <c r="B7" s="601"/>
      <c r="C7" s="601"/>
      <c r="D7" s="961" t="s">
        <v>1180</v>
      </c>
      <c r="E7" s="610"/>
      <c r="F7" s="610"/>
      <c r="G7" s="610"/>
      <c r="H7" s="610"/>
      <c r="I7" s="610"/>
      <c r="J7" s="610"/>
      <c r="K7" s="611"/>
    </row>
    <row r="8" spans="1:18" ht="37.5" customHeight="1" thickBot="1">
      <c r="A8" s="660" t="s">
        <v>3293</v>
      </c>
      <c r="B8" s="661"/>
      <c r="C8" s="661"/>
      <c r="D8" s="661"/>
      <c r="E8" s="661"/>
      <c r="F8" s="661"/>
      <c r="G8" s="661"/>
      <c r="H8" s="661"/>
      <c r="I8" s="661"/>
      <c r="J8" s="661"/>
      <c r="K8" s="662"/>
    </row>
    <row r="9" spans="1:18" ht="66.75" customHeight="1" thickBot="1">
      <c r="A9" s="597" t="s">
        <v>50</v>
      </c>
      <c r="B9" s="598"/>
      <c r="C9" s="599"/>
      <c r="D9" s="2041" t="s">
        <v>2406</v>
      </c>
      <c r="E9" s="2041"/>
      <c r="F9" s="2041"/>
      <c r="G9" s="2041"/>
      <c r="H9" s="2041"/>
      <c r="I9" s="2041"/>
      <c r="J9" s="2041"/>
      <c r="K9" s="2042"/>
    </row>
    <row r="10" spans="1:18" ht="55.5" customHeight="1" thickBot="1">
      <c r="A10" s="653" t="s">
        <v>128</v>
      </c>
      <c r="B10" s="654"/>
      <c r="C10" s="655"/>
      <c r="D10" s="2039" t="s">
        <v>2407</v>
      </c>
      <c r="E10" s="2039"/>
      <c r="F10" s="2039"/>
      <c r="G10" s="2039"/>
      <c r="H10" s="2039"/>
      <c r="I10" s="2039"/>
      <c r="J10" s="2039"/>
      <c r="K10" s="2040"/>
    </row>
    <row r="11" spans="1:18" ht="80.25" customHeight="1">
      <c r="A11" s="653" t="s">
        <v>49</v>
      </c>
      <c r="B11" s="654"/>
      <c r="C11" s="655"/>
      <c r="D11" s="2036" t="s">
        <v>2408</v>
      </c>
      <c r="E11" s="2037"/>
      <c r="F11" s="2037"/>
      <c r="G11" s="2037"/>
      <c r="H11" s="2037"/>
      <c r="I11" s="2037"/>
      <c r="J11" s="2037"/>
      <c r="K11" s="2038"/>
    </row>
    <row r="12" spans="1:18" ht="81" customHeight="1">
      <c r="A12" s="597"/>
      <c r="B12" s="598"/>
      <c r="C12" s="599"/>
      <c r="D12" s="2045" t="s">
        <v>2409</v>
      </c>
      <c r="E12" s="2046"/>
      <c r="F12" s="2046"/>
      <c r="G12" s="2046"/>
      <c r="H12" s="2046"/>
      <c r="I12" s="2046"/>
      <c r="J12" s="2046"/>
      <c r="K12" s="2047"/>
    </row>
    <row r="13" spans="1:18" ht="69.75" customHeight="1" thickBot="1">
      <c r="A13" s="16"/>
      <c r="B13" s="15"/>
      <c r="C13" s="14"/>
      <c r="D13" s="1960" t="s">
        <v>2410</v>
      </c>
      <c r="E13" s="1961"/>
      <c r="F13" s="1961"/>
      <c r="G13" s="1961"/>
      <c r="H13" s="1961"/>
      <c r="I13" s="1961"/>
      <c r="J13" s="1961"/>
      <c r="K13" s="1962"/>
    </row>
    <row r="14" spans="1:18" ht="81.75" customHeight="1" thickBot="1">
      <c r="A14" s="607" t="s">
        <v>48</v>
      </c>
      <c r="B14" s="608"/>
      <c r="C14" s="609"/>
      <c r="D14" s="604" t="s">
        <v>3533</v>
      </c>
      <c r="E14" s="610"/>
      <c r="F14" s="610"/>
      <c r="G14" s="610"/>
      <c r="H14" s="610"/>
      <c r="I14" s="610"/>
      <c r="J14" s="610"/>
      <c r="K14" s="611"/>
      <c r="L14" s="673" t="s">
        <v>47</v>
      </c>
      <c r="M14" s="674"/>
      <c r="N14" s="674"/>
      <c r="O14" s="674"/>
      <c r="P14" s="674"/>
      <c r="Q14" s="674"/>
      <c r="R14" s="674"/>
    </row>
    <row r="15" spans="1:18" ht="19.149999999999999" customHeight="1" thickBot="1">
      <c r="A15" s="9" t="s">
        <v>46</v>
      </c>
      <c r="B15" s="8"/>
      <c r="C15" s="8"/>
      <c r="D15" s="604" t="s">
        <v>3287</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1" ht="66" customHeight="1">
      <c r="A17" s="1142" t="s">
        <v>1179</v>
      </c>
      <c r="B17" s="1143"/>
      <c r="C17" s="1143"/>
      <c r="D17" s="1143"/>
      <c r="E17" s="1143"/>
      <c r="F17" s="614" t="s">
        <v>183</v>
      </c>
      <c r="G17" s="614"/>
      <c r="H17" s="2034" t="s">
        <v>116</v>
      </c>
      <c r="I17" s="2035"/>
      <c r="J17" s="666" t="s">
        <v>252</v>
      </c>
      <c r="K17" s="667"/>
    </row>
    <row r="18" spans="1:11" ht="68.25" customHeight="1">
      <c r="A18" s="1512" t="s">
        <v>2411</v>
      </c>
      <c r="B18" s="1129"/>
      <c r="C18" s="1129"/>
      <c r="D18" s="1129"/>
      <c r="E18" s="1130"/>
      <c r="F18" s="620" t="s">
        <v>183</v>
      </c>
      <c r="G18" s="620"/>
      <c r="H18" s="621" t="s">
        <v>116</v>
      </c>
      <c r="I18" s="622"/>
      <c r="J18" s="966" t="s">
        <v>252</v>
      </c>
      <c r="K18" s="1016"/>
    </row>
    <row r="19" spans="1:11" ht="52.5" customHeight="1">
      <c r="A19" s="1128" t="s">
        <v>1178</v>
      </c>
      <c r="B19" s="1129"/>
      <c r="C19" s="1129"/>
      <c r="D19" s="1129"/>
      <c r="E19" s="1130"/>
      <c r="F19" s="620" t="s">
        <v>183</v>
      </c>
      <c r="G19" s="620"/>
      <c r="H19" s="621" t="s">
        <v>116</v>
      </c>
      <c r="I19" s="622"/>
      <c r="J19" s="966" t="s">
        <v>252</v>
      </c>
      <c r="K19" s="1016"/>
    </row>
    <row r="20" spans="1:11" ht="39" customHeight="1">
      <c r="A20" s="1128" t="s">
        <v>1177</v>
      </c>
      <c r="B20" s="1129"/>
      <c r="C20" s="1129"/>
      <c r="D20" s="1129"/>
      <c r="E20" s="1130"/>
      <c r="F20" s="620" t="s">
        <v>183</v>
      </c>
      <c r="G20" s="620"/>
      <c r="H20" s="621" t="s">
        <v>409</v>
      </c>
      <c r="I20" s="622"/>
      <c r="J20" s="966" t="s">
        <v>252</v>
      </c>
      <c r="K20" s="1016"/>
    </row>
    <row r="21" spans="1:11" ht="29.25" customHeight="1">
      <c r="A21" s="1128" t="s">
        <v>1176</v>
      </c>
      <c r="B21" s="1129"/>
      <c r="C21" s="1129"/>
      <c r="D21" s="1129"/>
      <c r="E21" s="1130"/>
      <c r="F21" s="620" t="s">
        <v>183</v>
      </c>
      <c r="G21" s="620"/>
      <c r="H21" s="621" t="s">
        <v>116</v>
      </c>
      <c r="I21" s="622"/>
      <c r="J21" s="966" t="s">
        <v>252</v>
      </c>
      <c r="K21" s="1016"/>
    </row>
    <row r="22" spans="1:11" ht="37.5" customHeight="1">
      <c r="A22" s="1128" t="s">
        <v>1175</v>
      </c>
      <c r="B22" s="1129"/>
      <c r="C22" s="1129"/>
      <c r="D22" s="1129"/>
      <c r="E22" s="1130"/>
      <c r="F22" s="620" t="s">
        <v>183</v>
      </c>
      <c r="G22" s="620"/>
      <c r="H22" s="621" t="s">
        <v>116</v>
      </c>
      <c r="I22" s="622"/>
      <c r="J22" s="966" t="s">
        <v>252</v>
      </c>
      <c r="K22" s="1016"/>
    </row>
    <row r="23" spans="1:11" ht="48" customHeight="1">
      <c r="A23" s="1512" t="s">
        <v>2412</v>
      </c>
      <c r="B23" s="1129"/>
      <c r="C23" s="1129"/>
      <c r="D23" s="1129"/>
      <c r="E23" s="1130"/>
      <c r="F23" s="620" t="s">
        <v>183</v>
      </c>
      <c r="G23" s="620"/>
      <c r="H23" s="621" t="s">
        <v>1164</v>
      </c>
      <c r="I23" s="622"/>
      <c r="J23" s="966" t="s">
        <v>1163</v>
      </c>
      <c r="K23" s="1016"/>
    </row>
    <row r="24" spans="1:11" ht="51.75" customHeight="1">
      <c r="A24" s="1128" t="s">
        <v>1174</v>
      </c>
      <c r="B24" s="1129"/>
      <c r="C24" s="1129"/>
      <c r="D24" s="1129"/>
      <c r="E24" s="1130"/>
      <c r="F24" s="620" t="s">
        <v>183</v>
      </c>
      <c r="G24" s="620"/>
      <c r="H24" s="621" t="s">
        <v>1164</v>
      </c>
      <c r="I24" s="622"/>
      <c r="J24" s="966" t="s">
        <v>1163</v>
      </c>
      <c r="K24" s="1016"/>
    </row>
    <row r="25" spans="1:11" ht="69" customHeight="1">
      <c r="A25" s="1128" t="s">
        <v>1173</v>
      </c>
      <c r="B25" s="1129"/>
      <c r="C25" s="1129"/>
      <c r="D25" s="1129"/>
      <c r="E25" s="1130"/>
      <c r="F25" s="620" t="s">
        <v>183</v>
      </c>
      <c r="G25" s="620"/>
      <c r="H25" s="621" t="s">
        <v>1164</v>
      </c>
      <c r="I25" s="622"/>
      <c r="J25" s="966" t="s">
        <v>1163</v>
      </c>
      <c r="K25" s="1016"/>
    </row>
    <row r="26" spans="1:11" ht="97.5" customHeight="1">
      <c r="A26" s="1128" t="s">
        <v>1172</v>
      </c>
      <c r="B26" s="1129"/>
      <c r="C26" s="1129"/>
      <c r="D26" s="1129"/>
      <c r="E26" s="1130"/>
      <c r="F26" s="620" t="s">
        <v>183</v>
      </c>
      <c r="G26" s="620"/>
      <c r="H26" s="621" t="s">
        <v>116</v>
      </c>
      <c r="I26" s="622"/>
      <c r="J26" s="966" t="s">
        <v>1171</v>
      </c>
      <c r="K26" s="1016"/>
    </row>
    <row r="27" spans="1:11" ht="50.25" customHeight="1">
      <c r="A27" s="1128" t="s">
        <v>1170</v>
      </c>
      <c r="B27" s="1129"/>
      <c r="C27" s="1129"/>
      <c r="D27" s="1129"/>
      <c r="E27" s="1130"/>
      <c r="F27" s="620" t="s">
        <v>183</v>
      </c>
      <c r="G27" s="620"/>
      <c r="H27" s="621" t="s">
        <v>1168</v>
      </c>
      <c r="I27" s="622"/>
      <c r="J27" s="966" t="s">
        <v>1163</v>
      </c>
      <c r="K27" s="1016"/>
    </row>
    <row r="28" spans="1:11" ht="51" customHeight="1">
      <c r="A28" s="1128" t="s">
        <v>1169</v>
      </c>
      <c r="B28" s="1129"/>
      <c r="C28" s="1129"/>
      <c r="D28" s="1129"/>
      <c r="E28" s="1130"/>
      <c r="F28" s="620" t="s">
        <v>183</v>
      </c>
      <c r="G28" s="620"/>
      <c r="H28" s="621" t="s">
        <v>1168</v>
      </c>
      <c r="I28" s="622"/>
      <c r="J28" s="966" t="s">
        <v>1163</v>
      </c>
      <c r="K28" s="1016"/>
    </row>
    <row r="29" spans="1:11" ht="49.5" customHeight="1">
      <c r="A29" s="1128" t="s">
        <v>1167</v>
      </c>
      <c r="B29" s="1129"/>
      <c r="C29" s="1129"/>
      <c r="D29" s="1129"/>
      <c r="E29" s="1130"/>
      <c r="F29" s="620" t="s">
        <v>183</v>
      </c>
      <c r="G29" s="620"/>
      <c r="H29" s="621" t="s">
        <v>1164</v>
      </c>
      <c r="I29" s="622"/>
      <c r="J29" s="966" t="s">
        <v>1163</v>
      </c>
      <c r="K29" s="1016"/>
    </row>
    <row r="30" spans="1:11" ht="38.25" customHeight="1">
      <c r="A30" s="1128" t="s">
        <v>1166</v>
      </c>
      <c r="B30" s="1129"/>
      <c r="C30" s="1129"/>
      <c r="D30" s="1129"/>
      <c r="E30" s="1130"/>
      <c r="F30" s="620" t="s">
        <v>183</v>
      </c>
      <c r="G30" s="620"/>
      <c r="H30" s="621" t="s">
        <v>997</v>
      </c>
      <c r="I30" s="622"/>
      <c r="J30" s="621" t="s">
        <v>1165</v>
      </c>
      <c r="K30" s="623"/>
    </row>
    <row r="31" spans="1:11" ht="49.5" customHeight="1" thickBot="1">
      <c r="A31" s="2032" t="s">
        <v>2291</v>
      </c>
      <c r="B31" s="1422"/>
      <c r="C31" s="1422"/>
      <c r="D31" s="1422"/>
      <c r="E31" s="1423"/>
      <c r="F31" s="987" t="s">
        <v>183</v>
      </c>
      <c r="G31" s="987"/>
      <c r="H31" s="1055" t="s">
        <v>1164</v>
      </c>
      <c r="I31" s="2033"/>
      <c r="J31" s="2030" t="s">
        <v>1163</v>
      </c>
      <c r="K31" s="2031"/>
    </row>
    <row r="32" spans="1:11" ht="35.25" customHeight="1" thickBot="1">
      <c r="A32" s="607" t="s">
        <v>17</v>
      </c>
      <c r="B32" s="612"/>
      <c r="C32" s="1014" t="s">
        <v>4148</v>
      </c>
      <c r="D32" s="1131"/>
      <c r="E32" s="1131"/>
      <c r="F32" s="1131"/>
      <c r="G32" s="1131"/>
      <c r="H32" s="1131"/>
      <c r="I32" s="1131"/>
      <c r="J32" s="1131"/>
      <c r="K32" s="1132"/>
    </row>
    <row r="33" spans="1:15" ht="230.1" customHeight="1" thickBot="1">
      <c r="A33" s="607" t="s">
        <v>14</v>
      </c>
      <c r="B33" s="612"/>
      <c r="C33" s="613" t="s">
        <v>5109</v>
      </c>
      <c r="D33" s="610"/>
      <c r="E33" s="610"/>
      <c r="F33" s="610"/>
      <c r="G33" s="610"/>
      <c r="H33" s="610"/>
      <c r="I33" s="610"/>
      <c r="J33" s="610"/>
      <c r="K33" s="611"/>
    </row>
    <row r="34" spans="1:15" ht="26.45" customHeight="1">
      <c r="A34" s="639" t="s">
        <v>13</v>
      </c>
      <c r="B34" s="640"/>
      <c r="C34" s="1052" t="s">
        <v>3644</v>
      </c>
      <c r="D34" s="701"/>
      <c r="E34" s="701"/>
      <c r="F34" s="701"/>
      <c r="G34" s="701"/>
      <c r="H34" s="701"/>
      <c r="I34" s="701"/>
      <c r="J34" s="701"/>
      <c r="K34" s="702"/>
    </row>
    <row r="35" spans="1:15" ht="26.45" customHeight="1">
      <c r="A35" s="641"/>
      <c r="B35" s="642"/>
      <c r="C35" s="1779" t="s">
        <v>1162</v>
      </c>
      <c r="D35" s="631"/>
      <c r="E35" s="631"/>
      <c r="F35" s="631"/>
      <c r="G35" s="631"/>
      <c r="H35" s="631"/>
      <c r="I35" s="631"/>
      <c r="J35" s="631"/>
      <c r="K35" s="632"/>
    </row>
    <row r="36" spans="1:15" ht="26.45" customHeight="1">
      <c r="A36" s="641"/>
      <c r="B36" s="642"/>
      <c r="C36" s="1873" t="s">
        <v>3645</v>
      </c>
      <c r="D36" s="631"/>
      <c r="E36" s="631"/>
      <c r="F36" s="631"/>
      <c r="G36" s="631"/>
      <c r="H36" s="631"/>
      <c r="I36" s="631"/>
      <c r="J36" s="631"/>
      <c r="K36" s="632"/>
    </row>
    <row r="37" spans="1:15" ht="26.45" customHeight="1">
      <c r="A37" s="641"/>
      <c r="B37" s="642"/>
      <c r="C37" s="1779" t="s">
        <v>1161</v>
      </c>
      <c r="D37" s="631"/>
      <c r="E37" s="631"/>
      <c r="F37" s="631"/>
      <c r="G37" s="631"/>
      <c r="H37" s="631"/>
      <c r="I37" s="631"/>
      <c r="J37" s="631"/>
      <c r="K37" s="632"/>
    </row>
    <row r="38" spans="1:15" ht="26.45" customHeight="1" thickBot="1">
      <c r="A38" s="643"/>
      <c r="B38" s="644"/>
      <c r="C38" s="1400" t="s">
        <v>4149</v>
      </c>
      <c r="D38" s="694"/>
      <c r="E38" s="694"/>
      <c r="F38" s="694"/>
      <c r="G38" s="694"/>
      <c r="H38" s="694"/>
      <c r="I38" s="694"/>
      <c r="J38" s="694"/>
      <c r="K38" s="695"/>
      <c r="O38" s="122"/>
    </row>
    <row r="39" spans="1:15" ht="33.75" customHeight="1">
      <c r="A39" s="633" t="s">
        <v>7</v>
      </c>
      <c r="B39" s="634"/>
      <c r="C39" s="1017" t="s">
        <v>3650</v>
      </c>
      <c r="D39" s="1018"/>
      <c r="E39" s="1018"/>
      <c r="F39" s="1018"/>
      <c r="G39" s="1018"/>
      <c r="H39" s="1018"/>
      <c r="I39" s="1018"/>
      <c r="J39" s="1018"/>
      <c r="K39" s="1019"/>
      <c r="O39" s="122"/>
    </row>
    <row r="40" spans="1:15" ht="36" customHeight="1">
      <c r="A40" s="637"/>
      <c r="B40" s="638"/>
      <c r="C40" s="1015" t="s">
        <v>3649</v>
      </c>
      <c r="D40" s="966"/>
      <c r="E40" s="966"/>
      <c r="F40" s="966"/>
      <c r="G40" s="966"/>
      <c r="H40" s="966"/>
      <c r="I40" s="966"/>
      <c r="J40" s="966"/>
      <c r="K40" s="1016"/>
    </row>
    <row r="41" spans="1:15" ht="33" customHeight="1">
      <c r="A41" s="637"/>
      <c r="B41" s="638"/>
      <c r="C41" s="1015" t="s">
        <v>4507</v>
      </c>
      <c r="D41" s="966"/>
      <c r="E41" s="966"/>
      <c r="F41" s="966"/>
      <c r="G41" s="966"/>
      <c r="H41" s="966"/>
      <c r="I41" s="966"/>
      <c r="J41" s="966"/>
      <c r="K41" s="1016"/>
    </row>
    <row r="42" spans="1:15" ht="28.5" customHeight="1">
      <c r="A42" s="637"/>
      <c r="B42" s="638"/>
      <c r="C42" s="622" t="s">
        <v>1160</v>
      </c>
      <c r="D42" s="966"/>
      <c r="E42" s="966"/>
      <c r="F42" s="966"/>
      <c r="G42" s="966"/>
      <c r="H42" s="966"/>
      <c r="I42" s="966"/>
      <c r="J42" s="966"/>
      <c r="K42" s="1016"/>
    </row>
    <row r="43" spans="1:15" ht="25.5" customHeight="1">
      <c r="A43" s="637"/>
      <c r="B43" s="638"/>
      <c r="C43" s="1015" t="s">
        <v>3646</v>
      </c>
      <c r="D43" s="966"/>
      <c r="E43" s="966"/>
      <c r="F43" s="966"/>
      <c r="G43" s="966"/>
      <c r="H43" s="966"/>
      <c r="I43" s="966"/>
      <c r="J43" s="966"/>
      <c r="K43" s="1016"/>
    </row>
    <row r="44" spans="1:15" ht="27" customHeight="1">
      <c r="A44" s="637"/>
      <c r="B44" s="638"/>
      <c r="C44" s="1015" t="s">
        <v>3648</v>
      </c>
      <c r="D44" s="966"/>
      <c r="E44" s="966"/>
      <c r="F44" s="966"/>
      <c r="G44" s="966"/>
      <c r="H44" s="966"/>
      <c r="I44" s="966"/>
      <c r="J44" s="966"/>
      <c r="K44" s="1016"/>
    </row>
    <row r="45" spans="1:15" ht="48.75" customHeight="1">
      <c r="A45" s="637"/>
      <c r="B45" s="638"/>
      <c r="C45" s="1015" t="s">
        <v>3647</v>
      </c>
      <c r="D45" s="966"/>
      <c r="E45" s="966"/>
      <c r="F45" s="966"/>
      <c r="G45" s="966"/>
      <c r="H45" s="966"/>
      <c r="I45" s="966"/>
      <c r="J45" s="966"/>
      <c r="K45" s="1016"/>
    </row>
    <row r="46" spans="1:15" ht="26.25" customHeight="1" thickBot="1">
      <c r="A46" s="637"/>
      <c r="B46" s="638"/>
      <c r="C46" s="622" t="s">
        <v>1159</v>
      </c>
      <c r="D46" s="966"/>
      <c r="E46" s="966"/>
      <c r="F46" s="966"/>
      <c r="G46" s="966"/>
      <c r="H46" s="966"/>
      <c r="I46" s="966"/>
      <c r="J46" s="966"/>
      <c r="K46" s="1016"/>
    </row>
    <row r="47" spans="1:15" ht="15.75" thickBot="1">
      <c r="A47" s="585" t="s">
        <v>6</v>
      </c>
      <c r="B47" s="586"/>
      <c r="C47" s="586"/>
      <c r="D47" s="586"/>
      <c r="E47" s="586"/>
      <c r="F47" s="586"/>
      <c r="G47" s="586"/>
      <c r="H47" s="586"/>
      <c r="I47" s="586"/>
      <c r="J47" s="586"/>
      <c r="K47" s="587"/>
    </row>
    <row r="48" spans="1:15">
      <c r="A48" s="7" t="s">
        <v>5</v>
      </c>
      <c r="B48" s="6"/>
      <c r="C48" s="6"/>
      <c r="D48" s="6"/>
      <c r="E48" s="6"/>
      <c r="F48" s="712">
        <v>15</v>
      </c>
      <c r="G48" s="713"/>
      <c r="H48" s="713"/>
      <c r="I48" s="713"/>
      <c r="J48" s="713"/>
      <c r="K48" s="714"/>
      <c r="L48" s="1" t="s">
        <v>4</v>
      </c>
    </row>
    <row r="49" spans="1:12">
      <c r="A49" s="5" t="s">
        <v>3</v>
      </c>
      <c r="B49" s="4"/>
      <c r="C49" s="4"/>
      <c r="D49" s="4"/>
      <c r="E49" s="4"/>
      <c r="F49" s="715">
        <v>10</v>
      </c>
      <c r="G49" s="716"/>
      <c r="H49" s="716"/>
      <c r="I49" s="716"/>
      <c r="J49" s="716"/>
      <c r="K49" s="717"/>
      <c r="L49" s="1" t="s">
        <v>2</v>
      </c>
    </row>
    <row r="50" spans="1:12" ht="15.75" thickBot="1">
      <c r="A50" s="709" t="s">
        <v>1</v>
      </c>
      <c r="B50" s="710"/>
      <c r="C50" s="710"/>
      <c r="D50" s="710"/>
      <c r="E50" s="711"/>
      <c r="F50" s="2048" t="s">
        <v>1070</v>
      </c>
      <c r="G50" s="2049"/>
      <c r="H50" s="2049"/>
      <c r="I50" s="2049"/>
      <c r="J50" s="2049"/>
      <c r="K50" s="2050"/>
    </row>
    <row r="51" spans="1:12" ht="40.5" customHeight="1" thickBot="1">
      <c r="A51" s="607" t="s">
        <v>4432</v>
      </c>
      <c r="B51" s="608"/>
      <c r="C51" s="608"/>
      <c r="D51" s="608"/>
      <c r="E51" s="609"/>
      <c r="F51" s="604" t="s">
        <v>5086</v>
      </c>
      <c r="G51" s="610"/>
      <c r="H51" s="610"/>
      <c r="I51" s="610"/>
      <c r="J51" s="610"/>
      <c r="K51" s="611"/>
    </row>
  </sheetData>
  <mergeCells count="130">
    <mergeCell ref="F48:K48"/>
    <mergeCell ref="F49:K49"/>
    <mergeCell ref="F50:K50"/>
    <mergeCell ref="F51:K51"/>
    <mergeCell ref="A51:E51"/>
    <mergeCell ref="A47:K47"/>
    <mergeCell ref="C36:K36"/>
    <mergeCell ref="C39:K39"/>
    <mergeCell ref="A39:B46"/>
    <mergeCell ref="C40:K40"/>
    <mergeCell ref="C41:K41"/>
    <mergeCell ref="C45:K45"/>
    <mergeCell ref="C46:K46"/>
    <mergeCell ref="C37:K37"/>
    <mergeCell ref="C38:K38"/>
    <mergeCell ref="C44:K44"/>
    <mergeCell ref="A34:B38"/>
    <mergeCell ref="C42:K42"/>
    <mergeCell ref="C43:K43"/>
    <mergeCell ref="A50:E50"/>
    <mergeCell ref="A3:C3"/>
    <mergeCell ref="A4:C4"/>
    <mergeCell ref="A5:C5"/>
    <mergeCell ref="F4:H4"/>
    <mergeCell ref="H16:I16"/>
    <mergeCell ref="J16:K16"/>
    <mergeCell ref="I4:K4"/>
    <mergeCell ref="D4:E4"/>
    <mergeCell ref="I1:K1"/>
    <mergeCell ref="I2:K2"/>
    <mergeCell ref="D6:K6"/>
    <mergeCell ref="D12:K12"/>
    <mergeCell ref="D3:E3"/>
    <mergeCell ref="F3:H3"/>
    <mergeCell ref="I3:K3"/>
    <mergeCell ref="A8:K8"/>
    <mergeCell ref="A2:C2"/>
    <mergeCell ref="A1:C1"/>
    <mergeCell ref="F1:H1"/>
    <mergeCell ref="F2:H2"/>
    <mergeCell ref="D1:E1"/>
    <mergeCell ref="D2:E2"/>
    <mergeCell ref="A14:C14"/>
    <mergeCell ref="D15:K15"/>
    <mergeCell ref="L5:Q6"/>
    <mergeCell ref="D13:K13"/>
    <mergeCell ref="H17:I17"/>
    <mergeCell ref="J17:K17"/>
    <mergeCell ref="A17:E17"/>
    <mergeCell ref="F16:G16"/>
    <mergeCell ref="D11:K11"/>
    <mergeCell ref="L16:R16"/>
    <mergeCell ref="A6:C6"/>
    <mergeCell ref="L15:R15"/>
    <mergeCell ref="L14:R14"/>
    <mergeCell ref="I5:K5"/>
    <mergeCell ref="D5:E5"/>
    <mergeCell ref="A10:C10"/>
    <mergeCell ref="A11:C12"/>
    <mergeCell ref="A16:E16"/>
    <mergeCell ref="D10:K10"/>
    <mergeCell ref="F5:H5"/>
    <mergeCell ref="D7:K7"/>
    <mergeCell ref="A9:C9"/>
    <mergeCell ref="F17:G17"/>
    <mergeCell ref="A7:C7"/>
    <mergeCell ref="D9:K9"/>
    <mergeCell ref="D14:K14"/>
    <mergeCell ref="A33:B33"/>
    <mergeCell ref="C33:K33"/>
    <mergeCell ref="C34:K34"/>
    <mergeCell ref="H18:I18"/>
    <mergeCell ref="J18:K18"/>
    <mergeCell ref="A19:E19"/>
    <mergeCell ref="F19:G19"/>
    <mergeCell ref="H19:I19"/>
    <mergeCell ref="J19:K19"/>
    <mergeCell ref="A20:E20"/>
    <mergeCell ref="F20:G20"/>
    <mergeCell ref="H20:I20"/>
    <mergeCell ref="A18:E18"/>
    <mergeCell ref="F18:G18"/>
    <mergeCell ref="J20:K20"/>
    <mergeCell ref="J21:K21"/>
    <mergeCell ref="A22:E22"/>
    <mergeCell ref="F22:G22"/>
    <mergeCell ref="H22:I22"/>
    <mergeCell ref="J22:K22"/>
    <mergeCell ref="A21:E21"/>
    <mergeCell ref="F21:G21"/>
    <mergeCell ref="H21:I21"/>
    <mergeCell ref="J23:K23"/>
    <mergeCell ref="A28:E28"/>
    <mergeCell ref="F28:G28"/>
    <mergeCell ref="H28:I28"/>
    <mergeCell ref="H30:I30"/>
    <mergeCell ref="J30:K30"/>
    <mergeCell ref="A31:E31"/>
    <mergeCell ref="F31:G31"/>
    <mergeCell ref="H31:I31"/>
    <mergeCell ref="J24:K24"/>
    <mergeCell ref="A24:E24"/>
    <mergeCell ref="F24:G24"/>
    <mergeCell ref="H24:I24"/>
    <mergeCell ref="H27:I27"/>
    <mergeCell ref="J27:K27"/>
    <mergeCell ref="A23:E23"/>
    <mergeCell ref="F23:G23"/>
    <mergeCell ref="H23:I23"/>
    <mergeCell ref="A25:E25"/>
    <mergeCell ref="C35:K35"/>
    <mergeCell ref="F25:G25"/>
    <mergeCell ref="H25:I25"/>
    <mergeCell ref="J25:K25"/>
    <mergeCell ref="A32:B32"/>
    <mergeCell ref="C32:K32"/>
    <mergeCell ref="J31:K31"/>
    <mergeCell ref="H29:I29"/>
    <mergeCell ref="J29:K29"/>
    <mergeCell ref="A30:E30"/>
    <mergeCell ref="F30:G30"/>
    <mergeCell ref="J28:K28"/>
    <mergeCell ref="A29:E29"/>
    <mergeCell ref="F29:G29"/>
    <mergeCell ref="A26:E26"/>
    <mergeCell ref="F26:G26"/>
    <mergeCell ref="H26:I26"/>
    <mergeCell ref="J26:K26"/>
    <mergeCell ref="A27:E27"/>
    <mergeCell ref="F27:G27"/>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N46" sqref="N46"/>
    </sheetView>
  </sheetViews>
  <sheetFormatPr defaultColWidth="8.7109375" defaultRowHeight="15"/>
  <cols>
    <col min="1" max="4" width="8.7109375" style="1"/>
    <col min="5" max="5" width="10.85546875" style="1" customWidth="1"/>
    <col min="6" max="7" width="8.7109375" style="1"/>
    <col min="8" max="8" width="9.7109375" style="1" customWidth="1"/>
    <col min="9" max="9" width="8.140625" style="1" customWidth="1"/>
    <col min="10" max="10" width="7.42578125" style="1" customWidth="1"/>
    <col min="11" max="11" width="7.28515625" style="1" customWidth="1"/>
    <col min="12" max="16" width="8.7109375" style="1"/>
    <col min="17" max="17" width="13.85546875" style="1" customWidth="1"/>
    <col min="18" max="16384" width="8.7109375" style="1"/>
  </cols>
  <sheetData>
    <row r="1" spans="1:18" ht="52.5" customHeight="1" thickBot="1">
      <c r="A1" s="624" t="s">
        <v>74</v>
      </c>
      <c r="B1" s="625"/>
      <c r="C1" s="625"/>
      <c r="D1" s="626" t="s">
        <v>73</v>
      </c>
      <c r="E1" s="627"/>
      <c r="F1" s="594" t="s">
        <v>72</v>
      </c>
      <c r="G1" s="595"/>
      <c r="H1" s="596"/>
      <c r="I1" s="735" t="s">
        <v>2422</v>
      </c>
      <c r="J1" s="736"/>
      <c r="K1" s="737"/>
    </row>
    <row r="2" spans="1:18" ht="51" customHeight="1" thickBot="1">
      <c r="A2" s="594" t="s">
        <v>70</v>
      </c>
      <c r="B2" s="595"/>
      <c r="C2" s="596"/>
      <c r="D2" s="735" t="s">
        <v>1980</v>
      </c>
      <c r="E2" s="737"/>
      <c r="F2" s="594" t="s">
        <v>68</v>
      </c>
      <c r="G2" s="595"/>
      <c r="H2" s="596"/>
      <c r="I2" s="648" t="s">
        <v>925</v>
      </c>
      <c r="J2" s="649"/>
      <c r="K2" s="650"/>
    </row>
    <row r="3" spans="1:18" ht="15.75" thickBot="1">
      <c r="A3" s="663" t="s">
        <v>66</v>
      </c>
      <c r="B3" s="664"/>
      <c r="C3" s="665"/>
      <c r="D3" s="651">
        <v>15</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50.45" customHeight="1" thickBot="1">
      <c r="A7" s="600" t="s">
        <v>52</v>
      </c>
      <c r="B7" s="601"/>
      <c r="C7" s="601"/>
      <c r="D7" s="666" t="s">
        <v>1200</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55.5" customHeight="1">
      <c r="A9" s="597" t="s">
        <v>50</v>
      </c>
      <c r="B9" s="598"/>
      <c r="C9" s="599"/>
      <c r="D9" s="1915" t="s">
        <v>2413</v>
      </c>
      <c r="E9" s="1915"/>
      <c r="F9" s="1915"/>
      <c r="G9" s="1915"/>
      <c r="H9" s="1915"/>
      <c r="I9" s="1915"/>
      <c r="J9" s="1915"/>
      <c r="K9" s="1916"/>
    </row>
    <row r="10" spans="1:18" ht="67.5" customHeight="1">
      <c r="A10" s="597"/>
      <c r="B10" s="598"/>
      <c r="C10" s="599"/>
      <c r="D10" s="1904" t="s">
        <v>2421</v>
      </c>
      <c r="E10" s="1519"/>
      <c r="F10" s="1519"/>
      <c r="G10" s="1519"/>
      <c r="H10" s="1519"/>
      <c r="I10" s="1519"/>
      <c r="J10" s="1519"/>
      <c r="K10" s="1905"/>
    </row>
    <row r="11" spans="1:18" ht="55.5" customHeight="1" thickBot="1">
      <c r="A11" s="597"/>
      <c r="B11" s="598"/>
      <c r="C11" s="599"/>
      <c r="D11" s="1904" t="s">
        <v>2414</v>
      </c>
      <c r="E11" s="1519"/>
      <c r="F11" s="1519"/>
      <c r="G11" s="1519"/>
      <c r="H11" s="1519"/>
      <c r="I11" s="1519"/>
      <c r="J11" s="1519"/>
      <c r="K11" s="1905"/>
      <c r="Q11" s="10"/>
    </row>
    <row r="12" spans="1:18" ht="51" customHeight="1">
      <c r="A12" s="653" t="s">
        <v>128</v>
      </c>
      <c r="B12" s="654"/>
      <c r="C12" s="655"/>
      <c r="D12" s="2052" t="s">
        <v>4150</v>
      </c>
      <c r="E12" s="1092"/>
      <c r="F12" s="1092"/>
      <c r="G12" s="1092"/>
      <c r="H12" s="1092"/>
      <c r="I12" s="1092"/>
      <c r="J12" s="1092"/>
      <c r="K12" s="1093"/>
    </row>
    <row r="13" spans="1:18" ht="42.75" customHeight="1" thickBot="1">
      <c r="A13" s="597"/>
      <c r="B13" s="598"/>
      <c r="C13" s="599"/>
      <c r="D13" s="1904" t="s">
        <v>2415</v>
      </c>
      <c r="E13" s="1519"/>
      <c r="F13" s="1519"/>
      <c r="G13" s="1519"/>
      <c r="H13" s="1519"/>
      <c r="I13" s="1519"/>
      <c r="J13" s="1519"/>
      <c r="K13" s="1905"/>
    </row>
    <row r="14" spans="1:18" ht="38.1" customHeight="1">
      <c r="A14" s="653" t="s">
        <v>49</v>
      </c>
      <c r="B14" s="654"/>
      <c r="C14" s="655"/>
      <c r="D14" s="1959" t="s">
        <v>2094</v>
      </c>
      <c r="E14" s="1910"/>
      <c r="F14" s="1910"/>
      <c r="G14" s="1910"/>
      <c r="H14" s="1910"/>
      <c r="I14" s="1910"/>
      <c r="J14" s="1910"/>
      <c r="K14" s="1911"/>
    </row>
    <row r="15" spans="1:18" ht="56.1" customHeight="1" thickBot="1">
      <c r="A15" s="597"/>
      <c r="B15" s="598"/>
      <c r="C15" s="599"/>
      <c r="D15" s="1904" t="s">
        <v>2416</v>
      </c>
      <c r="E15" s="1519"/>
      <c r="F15" s="1519"/>
      <c r="G15" s="1519"/>
      <c r="H15" s="1519"/>
      <c r="I15" s="1519"/>
      <c r="J15" s="1519"/>
      <c r="K15" s="1905"/>
    </row>
    <row r="16" spans="1:18" ht="81" customHeight="1" thickBot="1">
      <c r="A16" s="607" t="s">
        <v>48</v>
      </c>
      <c r="B16" s="608"/>
      <c r="C16" s="609"/>
      <c r="D16" s="604" t="s">
        <v>3432</v>
      </c>
      <c r="E16" s="610"/>
      <c r="F16" s="610"/>
      <c r="G16" s="610"/>
      <c r="H16" s="610"/>
      <c r="I16" s="610"/>
      <c r="J16" s="610"/>
      <c r="K16" s="611"/>
      <c r="L16" s="673" t="s">
        <v>47</v>
      </c>
      <c r="M16" s="674"/>
      <c r="N16" s="674"/>
      <c r="O16" s="674"/>
      <c r="P16" s="674"/>
      <c r="Q16" s="674"/>
      <c r="R16" s="674"/>
    </row>
    <row r="17" spans="1:18" ht="19.149999999999999" customHeight="1" thickBot="1">
      <c r="A17" s="9" t="s">
        <v>46</v>
      </c>
      <c r="B17" s="8"/>
      <c r="C17" s="8"/>
      <c r="D17" s="604" t="s">
        <v>3287</v>
      </c>
      <c r="E17" s="610"/>
      <c r="F17" s="610"/>
      <c r="G17" s="610"/>
      <c r="H17" s="610"/>
      <c r="I17" s="610"/>
      <c r="J17" s="610"/>
      <c r="K17" s="611"/>
      <c r="L17" s="668" t="s">
        <v>45</v>
      </c>
      <c r="M17" s="669"/>
      <c r="N17" s="669"/>
      <c r="O17" s="669"/>
      <c r="P17" s="669"/>
      <c r="Q17" s="669"/>
      <c r="R17" s="669"/>
    </row>
    <row r="18" spans="1:18" ht="50.45" customHeight="1" thickBot="1">
      <c r="A18" s="656" t="s">
        <v>44</v>
      </c>
      <c r="B18" s="657"/>
      <c r="C18" s="657"/>
      <c r="D18" s="657"/>
      <c r="E18" s="657"/>
      <c r="F18" s="680" t="s">
        <v>43</v>
      </c>
      <c r="G18" s="680"/>
      <c r="H18" s="680" t="s">
        <v>42</v>
      </c>
      <c r="I18" s="680"/>
      <c r="J18" s="680" t="s">
        <v>41</v>
      </c>
      <c r="K18" s="684"/>
      <c r="L18" s="676" t="s">
        <v>40</v>
      </c>
      <c r="M18" s="674"/>
      <c r="N18" s="674"/>
      <c r="O18" s="674"/>
      <c r="P18" s="674"/>
      <c r="Q18" s="674"/>
      <c r="R18" s="674"/>
    </row>
    <row r="19" spans="1:18" ht="62.25" customHeight="1">
      <c r="A19" s="1142" t="s">
        <v>784</v>
      </c>
      <c r="B19" s="1143"/>
      <c r="C19" s="1143"/>
      <c r="D19" s="1143"/>
      <c r="E19" s="1143"/>
      <c r="F19" s="614" t="s">
        <v>105</v>
      </c>
      <c r="G19" s="614"/>
      <c r="H19" s="885" t="s">
        <v>2419</v>
      </c>
      <c r="I19" s="885"/>
      <c r="J19" s="886" t="s">
        <v>4982</v>
      </c>
      <c r="K19" s="887"/>
    </row>
    <row r="20" spans="1:18" ht="39.75" customHeight="1">
      <c r="A20" s="1128" t="s">
        <v>1199</v>
      </c>
      <c r="B20" s="1129"/>
      <c r="C20" s="1129"/>
      <c r="D20" s="1129"/>
      <c r="E20" s="1130"/>
      <c r="F20" s="1963" t="s">
        <v>105</v>
      </c>
      <c r="G20" s="620"/>
      <c r="H20" s="856" t="s">
        <v>660</v>
      </c>
      <c r="I20" s="857"/>
      <c r="J20" s="856" t="s">
        <v>4983</v>
      </c>
      <c r="K20" s="858"/>
    </row>
    <row r="21" spans="1:18" ht="50.25" customHeight="1">
      <c r="A21" s="1512" t="s">
        <v>2417</v>
      </c>
      <c r="B21" s="1129"/>
      <c r="C21" s="1129"/>
      <c r="D21" s="1129"/>
      <c r="E21" s="1130"/>
      <c r="F21" s="1963" t="s">
        <v>105</v>
      </c>
      <c r="G21" s="620"/>
      <c r="H21" s="856" t="s">
        <v>245</v>
      </c>
      <c r="I21" s="857"/>
      <c r="J21" s="856" t="s">
        <v>4984</v>
      </c>
      <c r="K21" s="858"/>
    </row>
    <row r="22" spans="1:18" ht="53.25" customHeight="1">
      <c r="A22" s="1128" t="s">
        <v>1198</v>
      </c>
      <c r="B22" s="1129"/>
      <c r="C22" s="1129"/>
      <c r="D22" s="1129"/>
      <c r="E22" s="1130"/>
      <c r="F22" s="620" t="s">
        <v>105</v>
      </c>
      <c r="G22" s="620"/>
      <c r="H22" s="856" t="s">
        <v>508</v>
      </c>
      <c r="I22" s="857"/>
      <c r="J22" s="1468" t="s">
        <v>4985</v>
      </c>
      <c r="K22" s="2051"/>
    </row>
    <row r="23" spans="1:18" ht="39.75" customHeight="1">
      <c r="A23" s="1128" t="s">
        <v>1197</v>
      </c>
      <c r="B23" s="1129"/>
      <c r="C23" s="1129"/>
      <c r="D23" s="1129"/>
      <c r="E23" s="1130"/>
      <c r="F23" s="620" t="s">
        <v>105</v>
      </c>
      <c r="G23" s="620"/>
      <c r="H23" s="856" t="s">
        <v>2418</v>
      </c>
      <c r="I23" s="857"/>
      <c r="J23" s="1471" t="s">
        <v>4982</v>
      </c>
      <c r="K23" s="1493"/>
    </row>
    <row r="24" spans="1:18" ht="41.25" customHeight="1">
      <c r="A24" s="1128" t="s">
        <v>1196</v>
      </c>
      <c r="B24" s="1129"/>
      <c r="C24" s="1129"/>
      <c r="D24" s="1129"/>
      <c r="E24" s="1130"/>
      <c r="F24" s="620" t="s">
        <v>105</v>
      </c>
      <c r="G24" s="620"/>
      <c r="H24" s="856" t="s">
        <v>4986</v>
      </c>
      <c r="I24" s="857"/>
      <c r="J24" s="1471" t="s">
        <v>4987</v>
      </c>
      <c r="K24" s="1493"/>
    </row>
    <row r="25" spans="1:18" ht="52.5" customHeight="1">
      <c r="A25" s="1128" t="s">
        <v>1195</v>
      </c>
      <c r="B25" s="1129"/>
      <c r="C25" s="1129"/>
      <c r="D25" s="1129"/>
      <c r="E25" s="1130"/>
      <c r="F25" s="1963" t="s">
        <v>105</v>
      </c>
      <c r="G25" s="620"/>
      <c r="H25" s="856" t="s">
        <v>4988</v>
      </c>
      <c r="I25" s="857"/>
      <c r="J25" s="882" t="s">
        <v>4989</v>
      </c>
      <c r="K25" s="883"/>
    </row>
    <row r="26" spans="1:18" ht="57" customHeight="1">
      <c r="A26" s="1128" t="s">
        <v>1194</v>
      </c>
      <c r="B26" s="1129"/>
      <c r="C26" s="1129"/>
      <c r="D26" s="1129"/>
      <c r="E26" s="1130"/>
      <c r="F26" s="620" t="s">
        <v>105</v>
      </c>
      <c r="G26" s="620"/>
      <c r="H26" s="856" t="s">
        <v>4988</v>
      </c>
      <c r="I26" s="857"/>
      <c r="J26" s="882" t="s">
        <v>4989</v>
      </c>
      <c r="K26" s="883"/>
    </row>
    <row r="27" spans="1:18" ht="56.25" customHeight="1">
      <c r="A27" s="1128" t="s">
        <v>1193</v>
      </c>
      <c r="B27" s="1129"/>
      <c r="C27" s="1129"/>
      <c r="D27" s="1129"/>
      <c r="E27" s="1130"/>
      <c r="F27" s="620" t="s">
        <v>105</v>
      </c>
      <c r="G27" s="620"/>
      <c r="H27" s="856" t="s">
        <v>4988</v>
      </c>
      <c r="I27" s="857"/>
      <c r="J27" s="882" t="s">
        <v>4989</v>
      </c>
      <c r="K27" s="883"/>
    </row>
    <row r="28" spans="1:18" ht="32.25" customHeight="1">
      <c r="A28" s="1128" t="s">
        <v>1192</v>
      </c>
      <c r="B28" s="1129"/>
      <c r="C28" s="1129"/>
      <c r="D28" s="1129"/>
      <c r="E28" s="1130"/>
      <c r="F28" s="620" t="s">
        <v>105</v>
      </c>
      <c r="G28" s="620"/>
      <c r="H28" s="856" t="s">
        <v>245</v>
      </c>
      <c r="I28" s="857"/>
      <c r="J28" s="856" t="s">
        <v>4984</v>
      </c>
      <c r="K28" s="858"/>
    </row>
    <row r="29" spans="1:18" ht="51.75" customHeight="1">
      <c r="A29" s="1128" t="s">
        <v>1191</v>
      </c>
      <c r="B29" s="1129"/>
      <c r="C29" s="1129"/>
      <c r="D29" s="1129"/>
      <c r="E29" s="1130"/>
      <c r="F29" s="620" t="s">
        <v>105</v>
      </c>
      <c r="G29" s="620"/>
      <c r="H29" s="856" t="s">
        <v>4990</v>
      </c>
      <c r="I29" s="857"/>
      <c r="J29" s="856" t="s">
        <v>4991</v>
      </c>
      <c r="K29" s="858"/>
    </row>
    <row r="30" spans="1:18" ht="69" customHeight="1">
      <c r="A30" s="1512" t="s">
        <v>2420</v>
      </c>
      <c r="B30" s="1129"/>
      <c r="C30" s="1129"/>
      <c r="D30" s="1129"/>
      <c r="E30" s="1130"/>
      <c r="F30" s="1963" t="s">
        <v>105</v>
      </c>
      <c r="G30" s="620"/>
      <c r="H30" s="856" t="s">
        <v>4154</v>
      </c>
      <c r="I30" s="857"/>
      <c r="J30" s="856" t="s">
        <v>4992</v>
      </c>
      <c r="K30" s="858"/>
    </row>
    <row r="31" spans="1:18" ht="51" customHeight="1">
      <c r="A31" s="1128" t="s">
        <v>1189</v>
      </c>
      <c r="B31" s="1129"/>
      <c r="C31" s="1129"/>
      <c r="D31" s="1129"/>
      <c r="E31" s="1130"/>
      <c r="F31" s="620" t="s">
        <v>105</v>
      </c>
      <c r="G31" s="620"/>
      <c r="H31" s="856" t="s">
        <v>123</v>
      </c>
      <c r="I31" s="857"/>
      <c r="J31" s="856" t="s">
        <v>4993</v>
      </c>
      <c r="K31" s="858"/>
    </row>
    <row r="32" spans="1:18" ht="39.75" customHeight="1">
      <c r="A32" s="1128" t="s">
        <v>1188</v>
      </c>
      <c r="B32" s="1129"/>
      <c r="C32" s="1129"/>
      <c r="D32" s="1129"/>
      <c r="E32" s="1130"/>
      <c r="F32" s="620" t="s">
        <v>105</v>
      </c>
      <c r="G32" s="620"/>
      <c r="H32" s="856" t="s">
        <v>122</v>
      </c>
      <c r="I32" s="857"/>
      <c r="J32" s="856" t="s">
        <v>4994</v>
      </c>
      <c r="K32" s="858"/>
    </row>
    <row r="33" spans="1:15" ht="52.5" customHeight="1" thickBot="1">
      <c r="A33" s="1128" t="s">
        <v>1187</v>
      </c>
      <c r="B33" s="1129"/>
      <c r="C33" s="1129"/>
      <c r="D33" s="1129"/>
      <c r="E33" s="1130"/>
      <c r="F33" s="620" t="s">
        <v>105</v>
      </c>
      <c r="G33" s="620"/>
      <c r="H33" s="856" t="s">
        <v>315</v>
      </c>
      <c r="I33" s="857"/>
      <c r="J33" s="856" t="s">
        <v>4984</v>
      </c>
      <c r="K33" s="858"/>
    </row>
    <row r="34" spans="1:15" ht="24.75" customHeight="1">
      <c r="A34" s="639" t="s">
        <v>17</v>
      </c>
      <c r="B34" s="640"/>
      <c r="C34" s="1014" t="s">
        <v>2436</v>
      </c>
      <c r="D34" s="1131"/>
      <c r="E34" s="1131"/>
      <c r="F34" s="1131"/>
      <c r="G34" s="1131"/>
      <c r="H34" s="1131"/>
      <c r="I34" s="1131"/>
      <c r="J34" s="1131"/>
      <c r="K34" s="1132"/>
    </row>
    <row r="35" spans="1:15" ht="24" customHeight="1">
      <c r="A35" s="641"/>
      <c r="B35" s="642"/>
      <c r="C35" s="2028" t="s">
        <v>1186</v>
      </c>
      <c r="D35" s="1129"/>
      <c r="E35" s="1129"/>
      <c r="F35" s="1129"/>
      <c r="G35" s="1129"/>
      <c r="H35" s="1129"/>
      <c r="I35" s="1129"/>
      <c r="J35" s="1129"/>
      <c r="K35" s="1134"/>
    </row>
    <row r="36" spans="1:15" ht="33.75" customHeight="1" thickBot="1">
      <c r="A36" s="643"/>
      <c r="B36" s="644"/>
      <c r="C36" s="2028" t="s">
        <v>1185</v>
      </c>
      <c r="D36" s="1129"/>
      <c r="E36" s="1129"/>
      <c r="F36" s="1129"/>
      <c r="G36" s="1129"/>
      <c r="H36" s="1129"/>
      <c r="I36" s="1129"/>
      <c r="J36" s="1129"/>
      <c r="K36" s="1134"/>
    </row>
    <row r="37" spans="1:15" ht="255.6" customHeight="1" thickBot="1">
      <c r="A37" s="607" t="s">
        <v>14</v>
      </c>
      <c r="B37" s="612"/>
      <c r="C37" s="613" t="s">
        <v>5110</v>
      </c>
      <c r="D37" s="610"/>
      <c r="E37" s="610"/>
      <c r="F37" s="610"/>
      <c r="G37" s="610"/>
      <c r="H37" s="610"/>
      <c r="I37" s="610"/>
      <c r="J37" s="610"/>
      <c r="K37" s="611"/>
    </row>
    <row r="38" spans="1:15" ht="37.5" customHeight="1">
      <c r="A38" s="639" t="s">
        <v>13</v>
      </c>
      <c r="B38" s="640"/>
      <c r="C38" s="1779" t="s">
        <v>1184</v>
      </c>
      <c r="D38" s="631"/>
      <c r="E38" s="631"/>
      <c r="F38" s="631"/>
      <c r="G38" s="631"/>
      <c r="H38" s="631"/>
      <c r="I38" s="631"/>
      <c r="J38" s="631"/>
      <c r="K38" s="632"/>
    </row>
    <row r="39" spans="1:15" ht="40.5" customHeight="1">
      <c r="A39" s="641"/>
      <c r="B39" s="642"/>
      <c r="C39" s="1779" t="s">
        <v>1183</v>
      </c>
      <c r="D39" s="631"/>
      <c r="E39" s="631"/>
      <c r="F39" s="631"/>
      <c r="G39" s="631"/>
      <c r="H39" s="631"/>
      <c r="I39" s="631"/>
      <c r="J39" s="631"/>
      <c r="K39" s="632"/>
    </row>
    <row r="40" spans="1:15" ht="26.45" customHeight="1" thickBot="1">
      <c r="A40" s="643"/>
      <c r="B40" s="644"/>
      <c r="C40" s="694" t="s">
        <v>1182</v>
      </c>
      <c r="D40" s="694"/>
      <c r="E40" s="694"/>
      <c r="F40" s="694"/>
      <c r="G40" s="694"/>
      <c r="H40" s="694"/>
      <c r="I40" s="694"/>
      <c r="J40" s="694"/>
      <c r="K40" s="695"/>
      <c r="O40" s="122"/>
    </row>
    <row r="41" spans="1:15" ht="34.5" customHeight="1">
      <c r="A41" s="639" t="s">
        <v>7</v>
      </c>
      <c r="B41" s="640"/>
      <c r="C41" s="1017" t="s">
        <v>3651</v>
      </c>
      <c r="D41" s="1018"/>
      <c r="E41" s="1018"/>
      <c r="F41" s="1018"/>
      <c r="G41" s="1018"/>
      <c r="H41" s="1018"/>
      <c r="I41" s="1018"/>
      <c r="J41" s="1018"/>
      <c r="K41" s="1019"/>
      <c r="O41" s="122"/>
    </row>
    <row r="42" spans="1:15" ht="49.5" customHeight="1">
      <c r="A42" s="641"/>
      <c r="B42" s="642"/>
      <c r="C42" s="1015" t="s">
        <v>3652</v>
      </c>
      <c r="D42" s="966"/>
      <c r="E42" s="966"/>
      <c r="F42" s="966"/>
      <c r="G42" s="966"/>
      <c r="H42" s="966"/>
      <c r="I42" s="966"/>
      <c r="J42" s="966"/>
      <c r="K42" s="1016"/>
    </row>
    <row r="43" spans="1:15" ht="35.25" customHeight="1">
      <c r="A43" s="641"/>
      <c r="B43" s="642"/>
      <c r="C43" s="1015" t="s">
        <v>3653</v>
      </c>
      <c r="D43" s="966"/>
      <c r="E43" s="966"/>
      <c r="F43" s="966"/>
      <c r="G43" s="966"/>
      <c r="H43" s="966"/>
      <c r="I43" s="966"/>
      <c r="J43" s="966"/>
      <c r="K43" s="1016"/>
    </row>
    <row r="44" spans="1:15" ht="37.5" customHeight="1">
      <c r="A44" s="641"/>
      <c r="B44" s="642"/>
      <c r="C44" s="1015" t="s">
        <v>3654</v>
      </c>
      <c r="D44" s="966"/>
      <c r="E44" s="966"/>
      <c r="F44" s="966"/>
      <c r="G44" s="966"/>
      <c r="H44" s="966"/>
      <c r="I44" s="966"/>
      <c r="J44" s="966"/>
      <c r="K44" s="1016"/>
    </row>
    <row r="45" spans="1:15" ht="35.25" customHeight="1">
      <c r="A45" s="641"/>
      <c r="B45" s="642"/>
      <c r="C45" s="1015" t="s">
        <v>3655</v>
      </c>
      <c r="D45" s="966"/>
      <c r="E45" s="966"/>
      <c r="F45" s="966"/>
      <c r="G45" s="966"/>
      <c r="H45" s="966"/>
      <c r="I45" s="966"/>
      <c r="J45" s="966"/>
      <c r="K45" s="1016"/>
    </row>
    <row r="46" spans="1:15" ht="34.5" customHeight="1" thickBot="1">
      <c r="A46" s="643"/>
      <c r="B46" s="644"/>
      <c r="C46" s="1015" t="s">
        <v>3656</v>
      </c>
      <c r="D46" s="966"/>
      <c r="E46" s="966"/>
      <c r="F46" s="966"/>
      <c r="G46" s="966"/>
      <c r="H46" s="966"/>
      <c r="I46" s="966"/>
      <c r="J46" s="966"/>
      <c r="K46" s="1016"/>
    </row>
    <row r="47" spans="1:15" ht="15" customHeight="1" thickBot="1">
      <c r="A47" s="585" t="s">
        <v>6</v>
      </c>
      <c r="B47" s="586"/>
      <c r="C47" s="586"/>
      <c r="D47" s="586"/>
      <c r="E47" s="586"/>
      <c r="F47" s="586"/>
      <c r="G47" s="586"/>
      <c r="H47" s="586"/>
      <c r="I47" s="586"/>
      <c r="J47" s="586"/>
      <c r="K47" s="587"/>
    </row>
    <row r="48" spans="1:15">
      <c r="A48" s="7" t="s">
        <v>5</v>
      </c>
      <c r="B48" s="6"/>
      <c r="C48" s="6"/>
      <c r="D48" s="6"/>
      <c r="E48" s="6"/>
      <c r="F48" s="712">
        <v>15</v>
      </c>
      <c r="G48" s="713"/>
      <c r="H48" s="713"/>
      <c r="I48" s="713"/>
      <c r="J48" s="713"/>
      <c r="K48" s="714"/>
    </row>
    <row r="49" spans="1:12">
      <c r="A49" s="5" t="s">
        <v>3</v>
      </c>
      <c r="B49" s="4"/>
      <c r="C49" s="4"/>
      <c r="D49" s="4"/>
      <c r="E49" s="4"/>
      <c r="F49" s="715">
        <v>35</v>
      </c>
      <c r="G49" s="716"/>
      <c r="H49" s="716"/>
      <c r="I49" s="716"/>
      <c r="J49" s="716"/>
      <c r="K49" s="717"/>
      <c r="L49" s="1" t="s">
        <v>4</v>
      </c>
    </row>
    <row r="50" spans="1:12" ht="15" customHeight="1" thickBot="1">
      <c r="A50" s="709" t="s">
        <v>1</v>
      </c>
      <c r="B50" s="710"/>
      <c r="C50" s="710"/>
      <c r="D50" s="710"/>
      <c r="E50" s="711"/>
      <c r="F50" s="2048" t="s">
        <v>196</v>
      </c>
      <c r="G50" s="2049"/>
      <c r="H50" s="2049"/>
      <c r="I50" s="2049"/>
      <c r="J50" s="2049"/>
      <c r="K50" s="2050"/>
      <c r="L50" s="1" t="s">
        <v>2</v>
      </c>
    </row>
    <row r="51" spans="1:12" ht="35.25" customHeight="1" thickBot="1">
      <c r="A51" s="607" t="s">
        <v>4432</v>
      </c>
      <c r="B51" s="608"/>
      <c r="C51" s="608"/>
      <c r="D51" s="608"/>
      <c r="E51" s="609"/>
      <c r="F51" s="604" t="s">
        <v>5111</v>
      </c>
      <c r="G51" s="610"/>
      <c r="H51" s="610"/>
      <c r="I51" s="610"/>
      <c r="J51" s="610"/>
      <c r="K51" s="611"/>
    </row>
  </sheetData>
  <mergeCells count="130">
    <mergeCell ref="A3:C3"/>
    <mergeCell ref="D3:E3"/>
    <mergeCell ref="F3:H3"/>
    <mergeCell ref="I3:K3"/>
    <mergeCell ref="A4:C4"/>
    <mergeCell ref="D4:E4"/>
    <mergeCell ref="F4:H4"/>
    <mergeCell ref="A1:C1"/>
    <mergeCell ref="D1:E1"/>
    <mergeCell ref="F1:H1"/>
    <mergeCell ref="I1:K1"/>
    <mergeCell ref="A2:C2"/>
    <mergeCell ref="D2:E2"/>
    <mergeCell ref="F2:H2"/>
    <mergeCell ref="I2:K2"/>
    <mergeCell ref="I4:K4"/>
    <mergeCell ref="L5:Q6"/>
    <mergeCell ref="A6:C6"/>
    <mergeCell ref="D6:K6"/>
    <mergeCell ref="A12:C13"/>
    <mergeCell ref="D12:K12"/>
    <mergeCell ref="D13:K13"/>
    <mergeCell ref="A14:C15"/>
    <mergeCell ref="D14:K14"/>
    <mergeCell ref="D15:K15"/>
    <mergeCell ref="F5:H5"/>
    <mergeCell ref="I5:K5"/>
    <mergeCell ref="A7:C7"/>
    <mergeCell ref="D7:K7"/>
    <mergeCell ref="A8:K8"/>
    <mergeCell ref="A9:C11"/>
    <mergeCell ref="D9:K9"/>
    <mergeCell ref="D10:K10"/>
    <mergeCell ref="D11:K11"/>
    <mergeCell ref="A5:C5"/>
    <mergeCell ref="D5:E5"/>
    <mergeCell ref="L16:R16"/>
    <mergeCell ref="A16:C16"/>
    <mergeCell ref="D16:K16"/>
    <mergeCell ref="A23:E23"/>
    <mergeCell ref="F23:G23"/>
    <mergeCell ref="H23:I23"/>
    <mergeCell ref="J23:K23"/>
    <mergeCell ref="H22:I22"/>
    <mergeCell ref="J22:K22"/>
    <mergeCell ref="A19:E19"/>
    <mergeCell ref="F19:G19"/>
    <mergeCell ref="H19:I19"/>
    <mergeCell ref="J19:K19"/>
    <mergeCell ref="A20:E20"/>
    <mergeCell ref="F20:G20"/>
    <mergeCell ref="H20:I20"/>
    <mergeCell ref="J20:K20"/>
    <mergeCell ref="D17:K17"/>
    <mergeCell ref="L17:R17"/>
    <mergeCell ref="A18:E18"/>
    <mergeCell ref="F18:G18"/>
    <mergeCell ref="H18:I18"/>
    <mergeCell ref="J18:K18"/>
    <mergeCell ref="L18:R18"/>
    <mergeCell ref="F29:G29"/>
    <mergeCell ref="H29:I29"/>
    <mergeCell ref="J29:K29"/>
    <mergeCell ref="A24:E24"/>
    <mergeCell ref="F24:G24"/>
    <mergeCell ref="H24:I24"/>
    <mergeCell ref="J24:K24"/>
    <mergeCell ref="A21:E21"/>
    <mergeCell ref="F21:G21"/>
    <mergeCell ref="H21:I21"/>
    <mergeCell ref="J21:K21"/>
    <mergeCell ref="A22:E22"/>
    <mergeCell ref="F22:G22"/>
    <mergeCell ref="C36:K36"/>
    <mergeCell ref="A37:B37"/>
    <mergeCell ref="C37:K37"/>
    <mergeCell ref="A32:E32"/>
    <mergeCell ref="F32:G32"/>
    <mergeCell ref="H32:I32"/>
    <mergeCell ref="J32:K32"/>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A38:B40"/>
    <mergeCell ref="A41:B46"/>
    <mergeCell ref="A47:K47"/>
    <mergeCell ref="A50:E50"/>
    <mergeCell ref="A51:E51"/>
    <mergeCell ref="A30:E30"/>
    <mergeCell ref="F30:G30"/>
    <mergeCell ref="H30:I30"/>
    <mergeCell ref="J30:K30"/>
    <mergeCell ref="A31:E31"/>
    <mergeCell ref="F31:G31"/>
    <mergeCell ref="H31:I31"/>
    <mergeCell ref="J31:K31"/>
    <mergeCell ref="C43:K43"/>
    <mergeCell ref="C44:K44"/>
    <mergeCell ref="C45:K45"/>
    <mergeCell ref="C46:K46"/>
    <mergeCell ref="A33:E33"/>
    <mergeCell ref="F33:G33"/>
    <mergeCell ref="H33:I33"/>
    <mergeCell ref="J33:K33"/>
    <mergeCell ref="A34:B36"/>
    <mergeCell ref="C34:K34"/>
    <mergeCell ref="C35:K35"/>
    <mergeCell ref="F48:K48"/>
    <mergeCell ref="F49:K49"/>
    <mergeCell ref="F50:K50"/>
    <mergeCell ref="F51:K51"/>
    <mergeCell ref="C38:K38"/>
    <mergeCell ref="C39:K39"/>
    <mergeCell ref="C40:K40"/>
    <mergeCell ref="C41:K41"/>
    <mergeCell ref="C42:K42"/>
  </mergeCells>
  <pageMargins left="0.7" right="0.7" top="0.75" bottom="0.75" header="0.3" footer="0.3"/>
  <pageSetup paperSize="9"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Normal="100" workbookViewId="0">
      <selection activeCell="M36" sqref="M36"/>
    </sheetView>
  </sheetViews>
  <sheetFormatPr defaultColWidth="8.85546875" defaultRowHeight="15"/>
  <cols>
    <col min="1" max="4" width="8.85546875" style="1"/>
    <col min="5" max="5" width="10.28515625" style="1" customWidth="1"/>
    <col min="6" max="7" width="8.85546875" style="1"/>
    <col min="8" max="8" width="9.7109375" style="1" customWidth="1"/>
    <col min="9" max="9" width="8.85546875" style="1" customWidth="1"/>
    <col min="10" max="10" width="7.42578125" style="1" customWidth="1"/>
    <col min="11" max="11" width="8.7109375" style="1" customWidth="1"/>
    <col min="12" max="16" width="8.85546875" style="1"/>
    <col min="17" max="17" width="13.85546875" style="1" customWidth="1"/>
    <col min="18" max="16384" width="8.85546875" style="1"/>
  </cols>
  <sheetData>
    <row r="1" spans="1:18" ht="38.25" customHeight="1" thickBot="1">
      <c r="A1" s="624" t="s">
        <v>74</v>
      </c>
      <c r="B1" s="625"/>
      <c r="C1" s="625"/>
      <c r="D1" s="626" t="s">
        <v>73</v>
      </c>
      <c r="E1" s="627"/>
      <c r="F1" s="594" t="s">
        <v>72</v>
      </c>
      <c r="G1" s="595"/>
      <c r="H1" s="596"/>
      <c r="I1" s="735" t="s">
        <v>1223</v>
      </c>
      <c r="J1" s="736"/>
      <c r="K1" s="737"/>
    </row>
    <row r="2" spans="1:18" ht="48" customHeight="1" thickBot="1">
      <c r="A2" s="594" t="s">
        <v>70</v>
      </c>
      <c r="B2" s="595"/>
      <c r="C2" s="596"/>
      <c r="D2" s="735" t="s">
        <v>1980</v>
      </c>
      <c r="E2" s="737"/>
      <c r="F2" s="594" t="s">
        <v>68</v>
      </c>
      <c r="G2" s="595"/>
      <c r="H2" s="596"/>
      <c r="I2" s="648" t="s">
        <v>523</v>
      </c>
      <c r="J2" s="649"/>
      <c r="K2" s="650"/>
    </row>
    <row r="3" spans="1:18" ht="15.75" thickBot="1">
      <c r="A3" s="663" t="s">
        <v>66</v>
      </c>
      <c r="B3" s="664"/>
      <c r="C3" s="665"/>
      <c r="D3" s="651">
        <v>15</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5.1" customHeight="1" thickBot="1">
      <c r="A6" s="663" t="s">
        <v>54</v>
      </c>
      <c r="B6" s="664"/>
      <c r="C6" s="664"/>
      <c r="D6" s="604" t="s">
        <v>3285</v>
      </c>
      <c r="E6" s="610"/>
      <c r="F6" s="610"/>
      <c r="G6" s="610"/>
      <c r="H6" s="610"/>
      <c r="I6" s="610"/>
      <c r="J6" s="610"/>
      <c r="K6" s="611"/>
      <c r="L6" s="676"/>
      <c r="M6" s="673"/>
      <c r="N6" s="673"/>
      <c r="O6" s="673"/>
      <c r="P6" s="673"/>
      <c r="Q6" s="673"/>
    </row>
    <row r="7" spans="1:18" ht="69" customHeight="1" thickBot="1">
      <c r="A7" s="600" t="s">
        <v>52</v>
      </c>
      <c r="B7" s="601"/>
      <c r="C7" s="601"/>
      <c r="D7" s="666" t="s">
        <v>1222</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36.75" customHeight="1">
      <c r="A9" s="597" t="s">
        <v>50</v>
      </c>
      <c r="B9" s="598"/>
      <c r="C9" s="599"/>
      <c r="D9" s="1915" t="s">
        <v>2424</v>
      </c>
      <c r="E9" s="1915"/>
      <c r="F9" s="1915"/>
      <c r="G9" s="1915"/>
      <c r="H9" s="1915"/>
      <c r="I9" s="1915"/>
      <c r="J9" s="1915"/>
      <c r="K9" s="1916"/>
    </row>
    <row r="10" spans="1:18" ht="36" customHeight="1" thickBot="1">
      <c r="A10" s="597"/>
      <c r="B10" s="598"/>
      <c r="C10" s="599"/>
      <c r="D10" s="1904" t="s">
        <v>2423</v>
      </c>
      <c r="E10" s="1519"/>
      <c r="F10" s="1519"/>
      <c r="G10" s="1519"/>
      <c r="H10" s="1519"/>
      <c r="I10" s="1519"/>
      <c r="J10" s="1519"/>
      <c r="K10" s="1905"/>
    </row>
    <row r="11" spans="1:18" ht="36" customHeight="1">
      <c r="A11" s="653" t="s">
        <v>128</v>
      </c>
      <c r="B11" s="654"/>
      <c r="C11" s="655"/>
      <c r="D11" s="1092" t="s">
        <v>2425</v>
      </c>
      <c r="E11" s="1092"/>
      <c r="F11" s="1092"/>
      <c r="G11" s="1092"/>
      <c r="H11" s="1092"/>
      <c r="I11" s="1092"/>
      <c r="J11" s="1092"/>
      <c r="K11" s="1093"/>
    </row>
    <row r="12" spans="1:18" ht="46.5" customHeight="1" thickBot="1">
      <c r="A12" s="597"/>
      <c r="B12" s="598"/>
      <c r="C12" s="599"/>
      <c r="D12" s="1904" t="s">
        <v>2428</v>
      </c>
      <c r="E12" s="1519"/>
      <c r="F12" s="1519"/>
      <c r="G12" s="1519"/>
      <c r="H12" s="1519"/>
      <c r="I12" s="1519"/>
      <c r="J12" s="1519"/>
      <c r="K12" s="1905"/>
    </row>
    <row r="13" spans="1:18" ht="51.75" customHeight="1">
      <c r="A13" s="653" t="s">
        <v>49</v>
      </c>
      <c r="B13" s="654"/>
      <c r="C13" s="655"/>
      <c r="D13" s="2053" t="s">
        <v>3657</v>
      </c>
      <c r="E13" s="1910"/>
      <c r="F13" s="1910"/>
      <c r="G13" s="1910"/>
      <c r="H13" s="1910"/>
      <c r="I13" s="1910"/>
      <c r="J13" s="1910"/>
      <c r="K13" s="1911"/>
    </row>
    <row r="14" spans="1:18" ht="39" customHeight="1" thickBot="1">
      <c r="A14" s="597"/>
      <c r="B14" s="598"/>
      <c r="C14" s="599"/>
      <c r="D14" s="1904" t="s">
        <v>2426</v>
      </c>
      <c r="E14" s="1519"/>
      <c r="F14" s="1519"/>
      <c r="G14" s="1519"/>
      <c r="H14" s="1519"/>
      <c r="I14" s="1519"/>
      <c r="J14" s="1519"/>
      <c r="K14" s="1905"/>
    </row>
    <row r="15" spans="1:18" ht="78" customHeight="1" thickBot="1">
      <c r="A15" s="607" t="s">
        <v>48</v>
      </c>
      <c r="B15" s="608"/>
      <c r="C15" s="609"/>
      <c r="D15" s="961" t="s">
        <v>722</v>
      </c>
      <c r="E15" s="610"/>
      <c r="F15" s="610"/>
      <c r="G15" s="610"/>
      <c r="H15" s="610"/>
      <c r="I15" s="610"/>
      <c r="J15" s="610"/>
      <c r="K15" s="611"/>
      <c r="L15" s="673" t="s">
        <v>47</v>
      </c>
      <c r="M15" s="674"/>
      <c r="N15" s="674"/>
      <c r="O15" s="674"/>
      <c r="P15" s="674"/>
      <c r="Q15" s="674"/>
      <c r="R15" s="674"/>
    </row>
    <row r="16" spans="1:18" ht="19.350000000000001" customHeight="1" thickBot="1">
      <c r="A16" s="9" t="s">
        <v>46</v>
      </c>
      <c r="B16" s="8"/>
      <c r="C16" s="8"/>
      <c r="D16" s="604" t="s">
        <v>541</v>
      </c>
      <c r="E16" s="610"/>
      <c r="F16" s="610"/>
      <c r="G16" s="610"/>
      <c r="H16" s="610"/>
      <c r="I16" s="610"/>
      <c r="J16" s="610"/>
      <c r="K16" s="611"/>
      <c r="L16" s="668" t="s">
        <v>45</v>
      </c>
      <c r="M16" s="669"/>
      <c r="N16" s="669"/>
      <c r="O16" s="669"/>
      <c r="P16" s="669"/>
      <c r="Q16" s="669"/>
      <c r="R16" s="669"/>
    </row>
    <row r="17" spans="1:18" ht="50.45" customHeight="1" thickBot="1">
      <c r="A17" s="656" t="s">
        <v>44</v>
      </c>
      <c r="B17" s="657"/>
      <c r="C17" s="657"/>
      <c r="D17" s="657"/>
      <c r="E17" s="657"/>
      <c r="F17" s="680" t="s">
        <v>43</v>
      </c>
      <c r="G17" s="680"/>
      <c r="H17" s="680" t="s">
        <v>42</v>
      </c>
      <c r="I17" s="680"/>
      <c r="J17" s="680" t="s">
        <v>41</v>
      </c>
      <c r="K17" s="684"/>
      <c r="L17" s="676" t="s">
        <v>40</v>
      </c>
      <c r="M17" s="674"/>
      <c r="N17" s="674"/>
      <c r="O17" s="674"/>
      <c r="P17" s="674"/>
      <c r="Q17" s="674"/>
      <c r="R17" s="674"/>
    </row>
    <row r="18" spans="1:18" ht="41.25" customHeight="1">
      <c r="A18" s="1142" t="s">
        <v>1221</v>
      </c>
      <c r="B18" s="1143"/>
      <c r="C18" s="1143"/>
      <c r="D18" s="1143"/>
      <c r="E18" s="1143"/>
      <c r="F18" s="614" t="s">
        <v>105</v>
      </c>
      <c r="G18" s="614"/>
      <c r="H18" s="677" t="s">
        <v>1220</v>
      </c>
      <c r="I18" s="677"/>
      <c r="J18" s="666" t="s">
        <v>1218</v>
      </c>
      <c r="K18" s="667"/>
    </row>
    <row r="19" spans="1:18" ht="27.75" customHeight="1">
      <c r="A19" s="1128" t="s">
        <v>1219</v>
      </c>
      <c r="B19" s="1129"/>
      <c r="C19" s="1129"/>
      <c r="D19" s="1129"/>
      <c r="E19" s="1130"/>
      <c r="F19" s="620" t="s">
        <v>105</v>
      </c>
      <c r="G19" s="620"/>
      <c r="H19" s="621" t="s">
        <v>245</v>
      </c>
      <c r="I19" s="622"/>
      <c r="J19" s="621" t="s">
        <v>1218</v>
      </c>
      <c r="K19" s="623"/>
    </row>
    <row r="20" spans="1:18" ht="39" customHeight="1">
      <c r="A20" s="1128" t="s">
        <v>1217</v>
      </c>
      <c r="B20" s="1129"/>
      <c r="C20" s="1129"/>
      <c r="D20" s="1129"/>
      <c r="E20" s="1130"/>
      <c r="F20" s="620" t="s">
        <v>105</v>
      </c>
      <c r="G20" s="620"/>
      <c r="H20" s="621" t="s">
        <v>398</v>
      </c>
      <c r="I20" s="622"/>
      <c r="J20" s="621" t="s">
        <v>1216</v>
      </c>
      <c r="K20" s="623"/>
    </row>
    <row r="21" spans="1:18" ht="40.5" customHeight="1">
      <c r="A21" s="1128" t="s">
        <v>1215</v>
      </c>
      <c r="B21" s="1129"/>
      <c r="C21" s="1129"/>
      <c r="D21" s="1129"/>
      <c r="E21" s="1130"/>
      <c r="F21" s="1963" t="s">
        <v>105</v>
      </c>
      <c r="G21" s="620"/>
      <c r="H21" s="621" t="s">
        <v>1214</v>
      </c>
      <c r="I21" s="622"/>
      <c r="J21" s="615" t="s">
        <v>1211</v>
      </c>
      <c r="K21" s="616"/>
    </row>
    <row r="22" spans="1:18" s="79" customFormat="1" ht="40.5" customHeight="1">
      <c r="A22" s="1560" t="s">
        <v>4152</v>
      </c>
      <c r="B22" s="1129"/>
      <c r="C22" s="1129"/>
      <c r="D22" s="1129"/>
      <c r="E22" s="1130"/>
      <c r="F22" s="1963" t="s">
        <v>105</v>
      </c>
      <c r="G22" s="620"/>
      <c r="H22" s="621" t="s">
        <v>1214</v>
      </c>
      <c r="I22" s="622"/>
      <c r="J22" s="615" t="s">
        <v>1211</v>
      </c>
      <c r="K22" s="616"/>
    </row>
    <row r="23" spans="1:18" ht="66.75" customHeight="1" thickBot="1">
      <c r="A23" s="1560" t="s">
        <v>4151</v>
      </c>
      <c r="B23" s="1129"/>
      <c r="C23" s="1129"/>
      <c r="D23" s="1129"/>
      <c r="E23" s="1130"/>
      <c r="F23" s="620" t="s">
        <v>1213</v>
      </c>
      <c r="G23" s="620"/>
      <c r="H23" s="621" t="s">
        <v>1212</v>
      </c>
      <c r="I23" s="622"/>
      <c r="J23" s="615" t="s">
        <v>1211</v>
      </c>
      <c r="K23" s="616"/>
    </row>
    <row r="24" spans="1:18" ht="22.5" customHeight="1">
      <c r="A24" s="639" t="s">
        <v>17</v>
      </c>
      <c r="B24" s="640"/>
      <c r="C24" s="1131" t="s">
        <v>710</v>
      </c>
      <c r="D24" s="1131"/>
      <c r="E24" s="1131"/>
      <c r="F24" s="1131"/>
      <c r="G24" s="1131"/>
      <c r="H24" s="1131"/>
      <c r="I24" s="1131"/>
      <c r="J24" s="1131"/>
      <c r="K24" s="1132"/>
    </row>
    <row r="25" spans="1:18" ht="22.5" customHeight="1">
      <c r="A25" s="641"/>
      <c r="B25" s="642"/>
      <c r="C25" s="2028" t="s">
        <v>709</v>
      </c>
      <c r="D25" s="1129"/>
      <c r="E25" s="1129"/>
      <c r="F25" s="1129"/>
      <c r="G25" s="1129"/>
      <c r="H25" s="1129"/>
      <c r="I25" s="1129"/>
      <c r="J25" s="1129"/>
      <c r="K25" s="1134"/>
    </row>
    <row r="26" spans="1:18" ht="22.5" customHeight="1" thickBot="1">
      <c r="A26" s="643"/>
      <c r="B26" s="644"/>
      <c r="C26" s="2028" t="s">
        <v>1210</v>
      </c>
      <c r="D26" s="1129"/>
      <c r="E26" s="1129"/>
      <c r="F26" s="1129"/>
      <c r="G26" s="1129"/>
      <c r="H26" s="1129"/>
      <c r="I26" s="1129"/>
      <c r="J26" s="1129"/>
      <c r="K26" s="1134"/>
    </row>
    <row r="27" spans="1:18" ht="243" customHeight="1" thickBot="1">
      <c r="A27" s="607" t="s">
        <v>14</v>
      </c>
      <c r="B27" s="612"/>
      <c r="C27" s="613" t="s">
        <v>5112</v>
      </c>
      <c r="D27" s="610"/>
      <c r="E27" s="610"/>
      <c r="F27" s="610"/>
      <c r="G27" s="610"/>
      <c r="H27" s="610"/>
      <c r="I27" s="610"/>
      <c r="J27" s="610"/>
      <c r="K27" s="611"/>
    </row>
    <row r="28" spans="1:18" ht="21.75" customHeight="1">
      <c r="A28" s="639" t="s">
        <v>13</v>
      </c>
      <c r="B28" s="640"/>
      <c r="C28" s="701" t="s">
        <v>1209</v>
      </c>
      <c r="D28" s="701"/>
      <c r="E28" s="701"/>
      <c r="F28" s="701"/>
      <c r="G28" s="701"/>
      <c r="H28" s="701"/>
      <c r="I28" s="701"/>
      <c r="J28" s="701"/>
      <c r="K28" s="702"/>
    </row>
    <row r="29" spans="1:18" ht="21.75" customHeight="1">
      <c r="A29" s="641"/>
      <c r="B29" s="642"/>
      <c r="C29" s="1779" t="s">
        <v>1208</v>
      </c>
      <c r="D29" s="631"/>
      <c r="E29" s="631"/>
      <c r="F29" s="631"/>
      <c r="G29" s="631"/>
      <c r="H29" s="631"/>
      <c r="I29" s="631"/>
      <c r="J29" s="631"/>
      <c r="K29" s="632"/>
    </row>
    <row r="30" spans="1:18" ht="22.5" customHeight="1">
      <c r="A30" s="641"/>
      <c r="B30" s="642"/>
      <c r="C30" s="1779" t="s">
        <v>1207</v>
      </c>
      <c r="D30" s="631"/>
      <c r="E30" s="631"/>
      <c r="F30" s="631"/>
      <c r="G30" s="631"/>
      <c r="H30" s="631"/>
      <c r="I30" s="631"/>
      <c r="J30" s="631"/>
      <c r="K30" s="632"/>
    </row>
    <row r="31" spans="1:18" ht="52.5" customHeight="1" thickBot="1">
      <c r="A31" s="643"/>
      <c r="B31" s="644"/>
      <c r="C31" s="1779" t="s">
        <v>1206</v>
      </c>
      <c r="D31" s="631"/>
      <c r="E31" s="631"/>
      <c r="F31" s="631"/>
      <c r="G31" s="631"/>
      <c r="H31" s="631"/>
      <c r="I31" s="631"/>
      <c r="J31" s="631"/>
      <c r="K31" s="632"/>
    </row>
    <row r="32" spans="1:18" ht="33.75" customHeight="1">
      <c r="A32" s="633" t="s">
        <v>7</v>
      </c>
      <c r="B32" s="634"/>
      <c r="C32" s="1017" t="s">
        <v>3658</v>
      </c>
      <c r="D32" s="1018"/>
      <c r="E32" s="1018"/>
      <c r="F32" s="1018"/>
      <c r="G32" s="1018"/>
      <c r="H32" s="1018"/>
      <c r="I32" s="1018"/>
      <c r="J32" s="1018"/>
      <c r="K32" s="1019"/>
      <c r="P32" s="122"/>
    </row>
    <row r="33" spans="1:17" ht="33" customHeight="1">
      <c r="A33" s="637"/>
      <c r="B33" s="638"/>
      <c r="C33" s="622" t="s">
        <v>1205</v>
      </c>
      <c r="D33" s="966"/>
      <c r="E33" s="966"/>
      <c r="F33" s="966"/>
      <c r="G33" s="966"/>
      <c r="H33" s="966"/>
      <c r="I33" s="966"/>
      <c r="J33" s="966"/>
      <c r="K33" s="1016"/>
    </row>
    <row r="34" spans="1:17" ht="35.25" customHeight="1">
      <c r="A34" s="637"/>
      <c r="B34" s="638"/>
      <c r="C34" s="622" t="s">
        <v>1204</v>
      </c>
      <c r="D34" s="966"/>
      <c r="E34" s="966"/>
      <c r="F34" s="966"/>
      <c r="G34" s="966"/>
      <c r="H34" s="966"/>
      <c r="I34" s="966"/>
      <c r="J34" s="966"/>
      <c r="K34" s="1016"/>
    </row>
    <row r="35" spans="1:17" ht="33.75" customHeight="1">
      <c r="A35" s="637"/>
      <c r="B35" s="638"/>
      <c r="C35" s="622" t="s">
        <v>1203</v>
      </c>
      <c r="D35" s="966"/>
      <c r="E35" s="966"/>
      <c r="F35" s="966"/>
      <c r="G35" s="966"/>
      <c r="H35" s="966"/>
      <c r="I35" s="966"/>
      <c r="J35" s="966"/>
      <c r="K35" s="1016"/>
    </row>
    <row r="36" spans="1:17" ht="37.5" customHeight="1">
      <c r="A36" s="637"/>
      <c r="B36" s="638"/>
      <c r="C36" s="1015" t="s">
        <v>3659</v>
      </c>
      <c r="D36" s="966"/>
      <c r="E36" s="966"/>
      <c r="F36" s="966"/>
      <c r="G36" s="966"/>
      <c r="H36" s="966"/>
      <c r="I36" s="966"/>
      <c r="J36" s="966"/>
      <c r="K36" s="1016"/>
    </row>
    <row r="37" spans="1:17" ht="37.5" customHeight="1">
      <c r="A37" s="637"/>
      <c r="B37" s="638"/>
      <c r="C37" s="622" t="s">
        <v>1202</v>
      </c>
      <c r="D37" s="966"/>
      <c r="E37" s="966"/>
      <c r="F37" s="966"/>
      <c r="G37" s="966"/>
      <c r="H37" s="966"/>
      <c r="I37" s="966"/>
      <c r="J37" s="966"/>
      <c r="K37" s="1016"/>
    </row>
    <row r="38" spans="1:17" ht="35.1" customHeight="1" thickBot="1">
      <c r="A38" s="637"/>
      <c r="B38" s="638"/>
      <c r="C38" s="622" t="s">
        <v>1201</v>
      </c>
      <c r="D38" s="966"/>
      <c r="E38" s="966"/>
      <c r="F38" s="966"/>
      <c r="G38" s="966"/>
      <c r="H38" s="966"/>
      <c r="I38" s="966"/>
      <c r="J38" s="966"/>
      <c r="K38" s="1016"/>
    </row>
    <row r="39" spans="1:17" ht="15" customHeight="1" thickBot="1">
      <c r="A39" s="585" t="s">
        <v>6</v>
      </c>
      <c r="B39" s="586"/>
      <c r="C39" s="586"/>
      <c r="D39" s="586"/>
      <c r="E39" s="586"/>
      <c r="F39" s="586"/>
      <c r="G39" s="586"/>
      <c r="H39" s="586"/>
      <c r="I39" s="586"/>
      <c r="J39" s="586"/>
      <c r="K39" s="587"/>
    </row>
    <row r="40" spans="1:17" ht="16.5" customHeight="1">
      <c r="A40" s="7" t="s">
        <v>5</v>
      </c>
      <c r="B40" s="6"/>
      <c r="C40" s="6"/>
      <c r="D40" s="6"/>
      <c r="E40" s="6"/>
      <c r="F40" s="712">
        <v>15</v>
      </c>
      <c r="G40" s="713"/>
      <c r="H40" s="713"/>
      <c r="I40" s="713"/>
      <c r="J40" s="713"/>
      <c r="K40" s="714"/>
      <c r="L40" s="1" t="s">
        <v>4</v>
      </c>
    </row>
    <row r="41" spans="1:17" ht="15.75" customHeight="1">
      <c r="A41" s="5" t="s">
        <v>3</v>
      </c>
      <c r="B41" s="4"/>
      <c r="C41" s="4"/>
      <c r="D41" s="4"/>
      <c r="E41" s="4"/>
      <c r="F41" s="715">
        <v>35</v>
      </c>
      <c r="G41" s="716"/>
      <c r="H41" s="716"/>
      <c r="I41" s="716"/>
      <c r="J41" s="716"/>
      <c r="K41" s="717"/>
      <c r="L41" s="1" t="s">
        <v>2</v>
      </c>
    </row>
    <row r="42" spans="1:17" ht="15.75" customHeight="1" thickBot="1">
      <c r="A42" s="3" t="s">
        <v>1</v>
      </c>
      <c r="B42" s="2"/>
      <c r="C42" s="2"/>
      <c r="D42" s="2"/>
      <c r="E42" s="2"/>
      <c r="F42" s="1117" t="s">
        <v>196</v>
      </c>
      <c r="G42" s="719"/>
      <c r="H42" s="719"/>
      <c r="I42" s="719"/>
      <c r="J42" s="719"/>
      <c r="K42" s="720"/>
    </row>
    <row r="43" spans="1:17" ht="39.75" customHeight="1" thickBot="1">
      <c r="A43" s="607" t="s">
        <v>4432</v>
      </c>
      <c r="B43" s="608"/>
      <c r="C43" s="608"/>
      <c r="D43" s="608"/>
      <c r="E43" s="609"/>
      <c r="F43" s="604" t="s">
        <v>5113</v>
      </c>
      <c r="G43" s="610"/>
      <c r="H43" s="610"/>
      <c r="I43" s="610"/>
      <c r="J43" s="610"/>
      <c r="K43" s="611"/>
    </row>
    <row r="44" spans="1:17" ht="33.75" customHeight="1"/>
    <row r="45" spans="1:17" ht="33" customHeight="1">
      <c r="J45" s="30"/>
      <c r="Q45" s="55" t="s">
        <v>2427</v>
      </c>
    </row>
    <row r="46" spans="1:17" ht="21.6" customHeight="1"/>
    <row r="47" spans="1:17" ht="36" customHeight="1"/>
    <row r="48" spans="1:17" ht="33" customHeight="1"/>
    <row r="49" ht="21.6" customHeight="1"/>
    <row r="50" ht="31.5" customHeight="1"/>
    <row r="55" ht="27.6" customHeight="1"/>
    <row r="56" ht="30" customHeight="1"/>
    <row r="57" ht="30" customHeight="1"/>
  </sheetData>
  <mergeCells count="94">
    <mergeCell ref="A22:E22"/>
    <mergeCell ref="F22:G22"/>
    <mergeCell ref="H22:I22"/>
    <mergeCell ref="J22:K22"/>
    <mergeCell ref="F40:K40"/>
    <mergeCell ref="C35:K35"/>
    <mergeCell ref="A28:B31"/>
    <mergeCell ref="A39:K39"/>
    <mergeCell ref="C30:K30"/>
    <mergeCell ref="C32:K32"/>
    <mergeCell ref="A32:B38"/>
    <mergeCell ref="C33:K33"/>
    <mergeCell ref="C34:K34"/>
    <mergeCell ref="A27:B27"/>
    <mergeCell ref="C27:K27"/>
    <mergeCell ref="C31:K31"/>
    <mergeCell ref="I1:K1"/>
    <mergeCell ref="F41:K41"/>
    <mergeCell ref="F42:K42"/>
    <mergeCell ref="F43:K43"/>
    <mergeCell ref="C36:K36"/>
    <mergeCell ref="C37:K37"/>
    <mergeCell ref="C38:K38"/>
    <mergeCell ref="A2:C2"/>
    <mergeCell ref="A1:C1"/>
    <mergeCell ref="F1:H1"/>
    <mergeCell ref="F2:H2"/>
    <mergeCell ref="D1:E1"/>
    <mergeCell ref="D2:E2"/>
    <mergeCell ref="A6:C6"/>
    <mergeCell ref="A3:C3"/>
    <mergeCell ref="A43:E43"/>
    <mergeCell ref="A4:C4"/>
    <mergeCell ref="A5:C5"/>
    <mergeCell ref="F4:H4"/>
    <mergeCell ref="F5:H5"/>
    <mergeCell ref="I2:K2"/>
    <mergeCell ref="I4:K4"/>
    <mergeCell ref="D4:E4"/>
    <mergeCell ref="D3:E3"/>
    <mergeCell ref="F3:H3"/>
    <mergeCell ref="I3:K3"/>
    <mergeCell ref="D6:K6"/>
    <mergeCell ref="I5:K5"/>
    <mergeCell ref="D5:E5"/>
    <mergeCell ref="L17:R17"/>
    <mergeCell ref="D7:K7"/>
    <mergeCell ref="L5:Q6"/>
    <mergeCell ref="L16:R16"/>
    <mergeCell ref="D12:K12"/>
    <mergeCell ref="D14:K14"/>
    <mergeCell ref="L15:R15"/>
    <mergeCell ref="H17:I17"/>
    <mergeCell ref="J17:K17"/>
    <mergeCell ref="A17:E17"/>
    <mergeCell ref="F17:G17"/>
    <mergeCell ref="A7:C7"/>
    <mergeCell ref="D9:K9"/>
    <mergeCell ref="D15:K15"/>
    <mergeCell ref="A15:C15"/>
    <mergeCell ref="D16:K16"/>
    <mergeCell ref="A8:K8"/>
    <mergeCell ref="D11:K11"/>
    <mergeCell ref="D10:K10"/>
    <mergeCell ref="A9:C10"/>
    <mergeCell ref="A11:C12"/>
    <mergeCell ref="A13:C14"/>
    <mergeCell ref="D13:K13"/>
    <mergeCell ref="F18:G18"/>
    <mergeCell ref="H21:I21"/>
    <mergeCell ref="H18:I18"/>
    <mergeCell ref="J18:K18"/>
    <mergeCell ref="A18:E18"/>
    <mergeCell ref="J19:K19"/>
    <mergeCell ref="A20:E20"/>
    <mergeCell ref="F20:G20"/>
    <mergeCell ref="H20:I20"/>
    <mergeCell ref="J20:K20"/>
    <mergeCell ref="A19:E19"/>
    <mergeCell ref="F19:G19"/>
    <mergeCell ref="H19:I19"/>
    <mergeCell ref="J21:K21"/>
    <mergeCell ref="A21:E21"/>
    <mergeCell ref="F21:G21"/>
    <mergeCell ref="C28:K28"/>
    <mergeCell ref="C29:K29"/>
    <mergeCell ref="A23:E23"/>
    <mergeCell ref="F23:G23"/>
    <mergeCell ref="H23:I23"/>
    <mergeCell ref="A24:B26"/>
    <mergeCell ref="J23:K23"/>
    <mergeCell ref="C24:K24"/>
    <mergeCell ref="C25:K25"/>
    <mergeCell ref="C26:K2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election activeCell="O49" sqref="O49"/>
    </sheetView>
  </sheetViews>
  <sheetFormatPr defaultColWidth="8.7109375" defaultRowHeight="15"/>
  <cols>
    <col min="1" max="4" width="8.7109375" style="1"/>
    <col min="5" max="5" width="10.5703125" style="1" customWidth="1"/>
    <col min="6" max="7" width="8.7109375" style="1"/>
    <col min="8" max="8" width="10.140625" style="1" customWidth="1"/>
    <col min="9" max="9" width="8.140625" style="1" customWidth="1"/>
    <col min="10" max="10" width="7.42578125" style="1" customWidth="1"/>
    <col min="11" max="11" width="8" style="1" customWidth="1"/>
    <col min="12" max="16" width="8.7109375" style="1"/>
    <col min="17" max="17" width="13.85546875" style="1" customWidth="1"/>
    <col min="18" max="16384" width="8.7109375" style="1"/>
  </cols>
  <sheetData>
    <row r="1" spans="1:18" ht="51" customHeight="1" thickBot="1">
      <c r="A1" s="624" t="s">
        <v>74</v>
      </c>
      <c r="B1" s="625"/>
      <c r="C1" s="625"/>
      <c r="D1" s="626" t="s">
        <v>73</v>
      </c>
      <c r="E1" s="627"/>
      <c r="F1" s="594" t="s">
        <v>72</v>
      </c>
      <c r="G1" s="595"/>
      <c r="H1" s="596"/>
      <c r="I1" s="645" t="s">
        <v>2429</v>
      </c>
      <c r="J1" s="646"/>
      <c r="K1" s="647"/>
    </row>
    <row r="2" spans="1:18" ht="51" customHeight="1" thickBot="1">
      <c r="A2" s="594" t="s">
        <v>70</v>
      </c>
      <c r="B2" s="595"/>
      <c r="C2" s="596"/>
      <c r="D2" s="738" t="s">
        <v>1855</v>
      </c>
      <c r="E2" s="737"/>
      <c r="F2" s="594" t="s">
        <v>68</v>
      </c>
      <c r="G2" s="595"/>
      <c r="H2" s="596"/>
      <c r="I2" s="648" t="s">
        <v>272</v>
      </c>
      <c r="J2" s="649"/>
      <c r="K2" s="650"/>
    </row>
    <row r="3" spans="1:18" ht="15.75" thickBot="1">
      <c r="A3" s="663" t="s">
        <v>66</v>
      </c>
      <c r="B3" s="664"/>
      <c r="C3" s="665"/>
      <c r="D3" s="651">
        <v>30</v>
      </c>
      <c r="E3" s="652"/>
      <c r="F3" s="663" t="s">
        <v>65</v>
      </c>
      <c r="G3" s="664"/>
      <c r="H3" s="665"/>
      <c r="I3" s="651">
        <v>2</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28.5" customHeight="1" thickBot="1">
      <c r="A6" s="663" t="s">
        <v>54</v>
      </c>
      <c r="B6" s="664"/>
      <c r="C6" s="664"/>
      <c r="D6" s="604" t="s">
        <v>3285</v>
      </c>
      <c r="E6" s="610"/>
      <c r="F6" s="610"/>
      <c r="G6" s="610"/>
      <c r="H6" s="610"/>
      <c r="I6" s="610"/>
      <c r="J6" s="610"/>
      <c r="K6" s="611"/>
      <c r="L6" s="676"/>
      <c r="M6" s="673"/>
      <c r="N6" s="673"/>
      <c r="O6" s="673"/>
      <c r="P6" s="673"/>
      <c r="Q6" s="673"/>
    </row>
    <row r="7" spans="1:18" ht="65.25" customHeight="1" thickBot="1">
      <c r="A7" s="600" t="s">
        <v>52</v>
      </c>
      <c r="B7" s="601"/>
      <c r="C7" s="601"/>
      <c r="D7" s="1054" t="s">
        <v>3660</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51.75" customHeight="1">
      <c r="A9" s="597" t="s">
        <v>50</v>
      </c>
      <c r="B9" s="598"/>
      <c r="C9" s="599"/>
      <c r="D9" s="1915" t="s">
        <v>2430</v>
      </c>
      <c r="E9" s="1915"/>
      <c r="F9" s="1915"/>
      <c r="G9" s="1915"/>
      <c r="H9" s="1915"/>
      <c r="I9" s="1915"/>
      <c r="J9" s="1915"/>
      <c r="K9" s="1916"/>
    </row>
    <row r="10" spans="1:18" ht="39" customHeight="1">
      <c r="A10" s="597"/>
      <c r="B10" s="598"/>
      <c r="C10" s="599"/>
      <c r="D10" s="1904" t="s">
        <v>2431</v>
      </c>
      <c r="E10" s="1519"/>
      <c r="F10" s="1519"/>
      <c r="G10" s="1519"/>
      <c r="H10" s="1519"/>
      <c r="I10" s="1519"/>
      <c r="J10" s="1519"/>
      <c r="K10" s="1905"/>
    </row>
    <row r="11" spans="1:18" ht="55.5" customHeight="1" thickBot="1">
      <c r="A11" s="597"/>
      <c r="B11" s="598"/>
      <c r="C11" s="599"/>
      <c r="D11" s="1904" t="s">
        <v>2432</v>
      </c>
      <c r="E11" s="1519"/>
      <c r="F11" s="1519"/>
      <c r="G11" s="1519"/>
      <c r="H11" s="1519"/>
      <c r="I11" s="1519"/>
      <c r="J11" s="1519"/>
      <c r="K11" s="1905"/>
      <c r="Q11" s="10"/>
    </row>
    <row r="12" spans="1:18" ht="51" customHeight="1">
      <c r="A12" s="653" t="s">
        <v>128</v>
      </c>
      <c r="B12" s="654"/>
      <c r="C12" s="655"/>
      <c r="D12" s="1092" t="s">
        <v>2433</v>
      </c>
      <c r="E12" s="1092"/>
      <c r="F12" s="1092"/>
      <c r="G12" s="1092"/>
      <c r="H12" s="1092"/>
      <c r="I12" s="1092"/>
      <c r="J12" s="1092"/>
      <c r="K12" s="1093"/>
    </row>
    <row r="13" spans="1:18" ht="51.75" customHeight="1" thickBot="1">
      <c r="A13" s="597"/>
      <c r="B13" s="598"/>
      <c r="C13" s="599"/>
      <c r="D13" s="1904" t="s">
        <v>2434</v>
      </c>
      <c r="E13" s="1519"/>
      <c r="F13" s="1519"/>
      <c r="G13" s="1519"/>
      <c r="H13" s="1519"/>
      <c r="I13" s="1519"/>
      <c r="J13" s="1519"/>
      <c r="K13" s="1905"/>
    </row>
    <row r="14" spans="1:18" ht="34.5" customHeight="1">
      <c r="A14" s="653" t="s">
        <v>49</v>
      </c>
      <c r="B14" s="654"/>
      <c r="C14" s="655"/>
      <c r="D14" s="1959" t="s">
        <v>2094</v>
      </c>
      <c r="E14" s="1910"/>
      <c r="F14" s="1910"/>
      <c r="G14" s="1910"/>
      <c r="H14" s="1910"/>
      <c r="I14" s="1910"/>
      <c r="J14" s="1910"/>
      <c r="K14" s="1911"/>
    </row>
    <row r="15" spans="1:18" ht="36" customHeight="1" thickBot="1">
      <c r="A15" s="597"/>
      <c r="B15" s="598"/>
      <c r="C15" s="599"/>
      <c r="D15" s="1904" t="s">
        <v>2435</v>
      </c>
      <c r="E15" s="1519"/>
      <c r="F15" s="1519"/>
      <c r="G15" s="1519"/>
      <c r="H15" s="1519"/>
      <c r="I15" s="1519"/>
      <c r="J15" s="1519"/>
      <c r="K15" s="1905"/>
    </row>
    <row r="16" spans="1:18" ht="79.5" customHeight="1" thickBot="1">
      <c r="A16" s="607" t="s">
        <v>48</v>
      </c>
      <c r="B16" s="608"/>
      <c r="C16" s="609"/>
      <c r="D16" s="604" t="s">
        <v>3432</v>
      </c>
      <c r="E16" s="610"/>
      <c r="F16" s="610"/>
      <c r="G16" s="610"/>
      <c r="H16" s="610"/>
      <c r="I16" s="610"/>
      <c r="J16" s="610"/>
      <c r="K16" s="611"/>
      <c r="L16" s="673" t="s">
        <v>47</v>
      </c>
      <c r="M16" s="674"/>
      <c r="N16" s="674"/>
      <c r="O16" s="674"/>
      <c r="P16" s="674"/>
      <c r="Q16" s="674"/>
      <c r="R16" s="674"/>
    </row>
    <row r="17" spans="1:18" ht="19.149999999999999" customHeight="1" thickBot="1">
      <c r="A17" s="9" t="s">
        <v>46</v>
      </c>
      <c r="B17" s="8"/>
      <c r="C17" s="8"/>
      <c r="D17" s="604" t="s">
        <v>3287</v>
      </c>
      <c r="E17" s="610"/>
      <c r="F17" s="610"/>
      <c r="G17" s="610"/>
      <c r="H17" s="610"/>
      <c r="I17" s="610"/>
      <c r="J17" s="610"/>
      <c r="K17" s="611"/>
      <c r="L17" s="668" t="s">
        <v>45</v>
      </c>
      <c r="M17" s="669"/>
      <c r="N17" s="669"/>
      <c r="O17" s="669"/>
      <c r="P17" s="669"/>
      <c r="Q17" s="669"/>
      <c r="R17" s="669"/>
    </row>
    <row r="18" spans="1:18" ht="50.45" customHeight="1" thickBot="1">
      <c r="A18" s="656" t="s">
        <v>44</v>
      </c>
      <c r="B18" s="657"/>
      <c r="C18" s="657"/>
      <c r="D18" s="657"/>
      <c r="E18" s="657"/>
      <c r="F18" s="680" t="s">
        <v>43</v>
      </c>
      <c r="G18" s="680"/>
      <c r="H18" s="680" t="s">
        <v>42</v>
      </c>
      <c r="I18" s="680"/>
      <c r="J18" s="680" t="s">
        <v>41</v>
      </c>
      <c r="K18" s="684"/>
      <c r="L18" s="676" t="s">
        <v>40</v>
      </c>
      <c r="M18" s="674"/>
      <c r="N18" s="674"/>
      <c r="O18" s="674"/>
      <c r="P18" s="674"/>
      <c r="Q18" s="674"/>
      <c r="R18" s="674"/>
    </row>
    <row r="19" spans="1:18" ht="96.75" customHeight="1">
      <c r="A19" s="2054" t="s">
        <v>3200</v>
      </c>
      <c r="B19" s="2055"/>
      <c r="C19" s="2055"/>
      <c r="D19" s="2055"/>
      <c r="E19" s="2055"/>
      <c r="F19" s="884" t="s">
        <v>18</v>
      </c>
      <c r="G19" s="884"/>
      <c r="H19" s="885" t="s">
        <v>4153</v>
      </c>
      <c r="I19" s="885"/>
      <c r="J19" s="886" t="s">
        <v>4108</v>
      </c>
      <c r="K19" s="887"/>
    </row>
    <row r="20" spans="1:18" ht="66.75" customHeight="1">
      <c r="A20" s="1462" t="s">
        <v>3201</v>
      </c>
      <c r="B20" s="1463"/>
      <c r="C20" s="1463"/>
      <c r="D20" s="1463"/>
      <c r="E20" s="1464"/>
      <c r="F20" s="917" t="s">
        <v>611</v>
      </c>
      <c r="G20" s="917"/>
      <c r="H20" s="856" t="s">
        <v>2829</v>
      </c>
      <c r="I20" s="1494"/>
      <c r="J20" s="856" t="s">
        <v>4109</v>
      </c>
      <c r="K20" s="1499"/>
    </row>
    <row r="21" spans="1:18" ht="64.5" customHeight="1">
      <c r="A21" s="1462" t="s">
        <v>1227</v>
      </c>
      <c r="B21" s="1463"/>
      <c r="C21" s="1463"/>
      <c r="D21" s="1463"/>
      <c r="E21" s="1464"/>
      <c r="F21" s="947" t="s">
        <v>611</v>
      </c>
      <c r="G21" s="1461"/>
      <c r="H21" s="856" t="s">
        <v>2829</v>
      </c>
      <c r="I21" s="1494"/>
      <c r="J21" s="856" t="s">
        <v>4109</v>
      </c>
      <c r="K21" s="1499"/>
    </row>
    <row r="22" spans="1:18" ht="63.75" customHeight="1">
      <c r="A22" s="1462" t="s">
        <v>3202</v>
      </c>
      <c r="B22" s="1463"/>
      <c r="C22" s="1463"/>
      <c r="D22" s="1463"/>
      <c r="E22" s="1464"/>
      <c r="F22" s="947" t="s">
        <v>611</v>
      </c>
      <c r="G22" s="1461"/>
      <c r="H22" s="856" t="s">
        <v>2829</v>
      </c>
      <c r="I22" s="1494"/>
      <c r="J22" s="856" t="s">
        <v>4109</v>
      </c>
      <c r="K22" s="1499"/>
    </row>
    <row r="23" spans="1:18" ht="57.75" customHeight="1">
      <c r="A23" s="1462" t="s">
        <v>3203</v>
      </c>
      <c r="B23" s="1463"/>
      <c r="C23" s="1463"/>
      <c r="D23" s="1463"/>
      <c r="E23" s="1464"/>
      <c r="F23" s="917" t="s">
        <v>18</v>
      </c>
      <c r="G23" s="917"/>
      <c r="H23" s="856" t="s">
        <v>2037</v>
      </c>
      <c r="I23" s="1494"/>
      <c r="J23" s="2056" t="s">
        <v>4110</v>
      </c>
      <c r="K23" s="2057"/>
    </row>
    <row r="24" spans="1:18" ht="43.5" customHeight="1">
      <c r="A24" s="1462" t="s">
        <v>3204</v>
      </c>
      <c r="B24" s="1463"/>
      <c r="C24" s="1463"/>
      <c r="D24" s="1463"/>
      <c r="E24" s="1464"/>
      <c r="F24" s="917" t="s">
        <v>18</v>
      </c>
      <c r="G24" s="917"/>
      <c r="H24" s="856" t="s">
        <v>508</v>
      </c>
      <c r="I24" s="1494"/>
      <c r="J24" s="2056" t="s">
        <v>4111</v>
      </c>
      <c r="K24" s="2057"/>
    </row>
    <row r="25" spans="1:18" s="79" customFormat="1" ht="55.5" customHeight="1">
      <c r="A25" s="1462" t="s">
        <v>3205</v>
      </c>
      <c r="B25" s="1463"/>
      <c r="C25" s="1463"/>
      <c r="D25" s="1463"/>
      <c r="E25" s="1464"/>
      <c r="F25" s="917" t="s">
        <v>18</v>
      </c>
      <c r="G25" s="917"/>
      <c r="H25" s="856" t="s">
        <v>2418</v>
      </c>
      <c r="I25" s="1494"/>
      <c r="J25" s="2056" t="s">
        <v>4112</v>
      </c>
      <c r="K25" s="2057"/>
    </row>
    <row r="26" spans="1:18" s="79" customFormat="1" ht="55.5" customHeight="1">
      <c r="A26" s="1462" t="s">
        <v>3206</v>
      </c>
      <c r="B26" s="1463"/>
      <c r="C26" s="1463"/>
      <c r="D26" s="1463"/>
      <c r="E26" s="1464"/>
      <c r="F26" s="917" t="s">
        <v>611</v>
      </c>
      <c r="G26" s="917"/>
      <c r="H26" s="856" t="s">
        <v>4153</v>
      </c>
      <c r="I26" s="1494"/>
      <c r="J26" s="2056" t="s">
        <v>4108</v>
      </c>
      <c r="K26" s="2057"/>
    </row>
    <row r="27" spans="1:18" s="79" customFormat="1" ht="55.5" customHeight="1">
      <c r="A27" s="1462" t="s">
        <v>3207</v>
      </c>
      <c r="B27" s="1463"/>
      <c r="C27" s="1463"/>
      <c r="D27" s="1463"/>
      <c r="E27" s="1464"/>
      <c r="F27" s="947" t="s">
        <v>611</v>
      </c>
      <c r="G27" s="1461"/>
      <c r="H27" s="856" t="s">
        <v>4153</v>
      </c>
      <c r="I27" s="1494"/>
      <c r="J27" s="856" t="s">
        <v>4108</v>
      </c>
      <c r="K27" s="1499"/>
    </row>
    <row r="28" spans="1:18" ht="68.25" customHeight="1">
      <c r="A28" s="1462" t="s">
        <v>3208</v>
      </c>
      <c r="B28" s="1463"/>
      <c r="C28" s="1463"/>
      <c r="D28" s="1463"/>
      <c r="E28" s="1464"/>
      <c r="F28" s="917" t="s">
        <v>18</v>
      </c>
      <c r="G28" s="917"/>
      <c r="H28" s="856" t="s">
        <v>4154</v>
      </c>
      <c r="I28" s="1494"/>
      <c r="J28" s="2056" t="s">
        <v>4113</v>
      </c>
      <c r="K28" s="2057"/>
    </row>
    <row r="29" spans="1:18" ht="70.5" customHeight="1">
      <c r="A29" s="1462" t="s">
        <v>3210</v>
      </c>
      <c r="B29" s="1463"/>
      <c r="C29" s="1463"/>
      <c r="D29" s="1463"/>
      <c r="E29" s="1464"/>
      <c r="F29" s="917" t="s">
        <v>18</v>
      </c>
      <c r="G29" s="917"/>
      <c r="H29" s="856" t="s">
        <v>4154</v>
      </c>
      <c r="I29" s="1494"/>
      <c r="J29" s="2056" t="s">
        <v>4113</v>
      </c>
      <c r="K29" s="2057"/>
    </row>
    <row r="30" spans="1:18" ht="69.75" customHeight="1">
      <c r="A30" s="1462" t="s">
        <v>3211</v>
      </c>
      <c r="B30" s="1463"/>
      <c r="C30" s="1463"/>
      <c r="D30" s="1463"/>
      <c r="E30" s="1464"/>
      <c r="F30" s="947" t="s">
        <v>18</v>
      </c>
      <c r="G30" s="1461"/>
      <c r="H30" s="856" t="s">
        <v>4154</v>
      </c>
      <c r="I30" s="1494"/>
      <c r="J30" s="856" t="s">
        <v>4113</v>
      </c>
      <c r="K30" s="1499"/>
    </row>
    <row r="31" spans="1:18" ht="67.5" customHeight="1">
      <c r="A31" s="1462" t="s">
        <v>3212</v>
      </c>
      <c r="B31" s="1463"/>
      <c r="C31" s="1463"/>
      <c r="D31" s="1463"/>
      <c r="E31" s="1464"/>
      <c r="F31" s="947" t="s">
        <v>18</v>
      </c>
      <c r="G31" s="1461"/>
      <c r="H31" s="856" t="s">
        <v>4154</v>
      </c>
      <c r="I31" s="1494"/>
      <c r="J31" s="856" t="s">
        <v>4113</v>
      </c>
      <c r="K31" s="1499"/>
    </row>
    <row r="32" spans="1:18" ht="47.25" customHeight="1">
      <c r="A32" s="1462" t="s">
        <v>3213</v>
      </c>
      <c r="B32" s="1463"/>
      <c r="C32" s="1463"/>
      <c r="D32" s="1463"/>
      <c r="E32" s="1464"/>
      <c r="F32" s="917" t="s">
        <v>18</v>
      </c>
      <c r="G32" s="917"/>
      <c r="H32" s="856" t="s">
        <v>2829</v>
      </c>
      <c r="I32" s="1494"/>
      <c r="J32" s="856" t="s">
        <v>4109</v>
      </c>
      <c r="K32" s="1499"/>
    </row>
    <row r="33" spans="1:16" ht="30.75" customHeight="1" thickBot="1">
      <c r="A33" s="1462" t="s">
        <v>3214</v>
      </c>
      <c r="B33" s="1463"/>
      <c r="C33" s="1463"/>
      <c r="D33" s="1463"/>
      <c r="E33" s="1464"/>
      <c r="F33" s="917" t="s">
        <v>611</v>
      </c>
      <c r="G33" s="917"/>
      <c r="H33" s="856" t="s">
        <v>2943</v>
      </c>
      <c r="I33" s="1494"/>
      <c r="J33" s="2056" t="s">
        <v>4995</v>
      </c>
      <c r="K33" s="2057"/>
    </row>
    <row r="34" spans="1:16" ht="24.75" customHeight="1">
      <c r="A34" s="639" t="s">
        <v>17</v>
      </c>
      <c r="B34" s="640"/>
      <c r="C34" s="1954" t="s">
        <v>2436</v>
      </c>
      <c r="D34" s="1131"/>
      <c r="E34" s="1131"/>
      <c r="F34" s="1131"/>
      <c r="G34" s="1131"/>
      <c r="H34" s="1131"/>
      <c r="I34" s="1131"/>
      <c r="J34" s="1131"/>
      <c r="K34" s="1132"/>
    </row>
    <row r="35" spans="1:16" ht="24" customHeight="1">
      <c r="A35" s="641"/>
      <c r="B35" s="642"/>
      <c r="C35" s="1866" t="s">
        <v>4155</v>
      </c>
      <c r="D35" s="1129"/>
      <c r="E35" s="1129"/>
      <c r="F35" s="1129"/>
      <c r="G35" s="1129"/>
      <c r="H35" s="1129"/>
      <c r="I35" s="1129"/>
      <c r="J35" s="1129"/>
      <c r="K35" s="1134"/>
    </row>
    <row r="36" spans="1:16" ht="36.75" customHeight="1" thickBot="1">
      <c r="A36" s="643"/>
      <c r="B36" s="644"/>
      <c r="C36" s="2028" t="s">
        <v>1225</v>
      </c>
      <c r="D36" s="1129"/>
      <c r="E36" s="1129"/>
      <c r="F36" s="1129"/>
      <c r="G36" s="1129"/>
      <c r="H36" s="1129"/>
      <c r="I36" s="1129"/>
      <c r="J36" s="1129"/>
      <c r="K36" s="1134"/>
    </row>
    <row r="37" spans="1:16" ht="241.5" customHeight="1" thickBot="1">
      <c r="A37" s="607" t="s">
        <v>14</v>
      </c>
      <c r="B37" s="612"/>
      <c r="C37" s="613" t="s">
        <v>5114</v>
      </c>
      <c r="D37" s="610"/>
      <c r="E37" s="610"/>
      <c r="F37" s="610"/>
      <c r="G37" s="610"/>
      <c r="H37" s="610"/>
      <c r="I37" s="610"/>
      <c r="J37" s="610"/>
      <c r="K37" s="611"/>
    </row>
    <row r="38" spans="1:16" ht="47.25" customHeight="1" thickBot="1">
      <c r="A38" s="639" t="s">
        <v>13</v>
      </c>
      <c r="B38" s="640"/>
      <c r="C38" s="2058" t="s">
        <v>1224</v>
      </c>
      <c r="D38" s="2058"/>
      <c r="E38" s="2058"/>
      <c r="F38" s="2058"/>
      <c r="G38" s="2058"/>
      <c r="H38" s="2058"/>
      <c r="I38" s="2058"/>
      <c r="J38" s="2058"/>
      <c r="K38" s="2059"/>
      <c r="P38" s="122"/>
    </row>
    <row r="39" spans="1:16" ht="30" customHeight="1">
      <c r="A39" s="639" t="s">
        <v>7</v>
      </c>
      <c r="B39" s="640"/>
      <c r="C39" s="1017" t="s">
        <v>4561</v>
      </c>
      <c r="D39" s="1018"/>
      <c r="E39" s="1018"/>
      <c r="F39" s="1018"/>
      <c r="G39" s="1018"/>
      <c r="H39" s="1018"/>
      <c r="I39" s="1018"/>
      <c r="J39" s="1018"/>
      <c r="K39" s="1019"/>
    </row>
    <row r="40" spans="1:16" ht="24.75" customHeight="1">
      <c r="A40" s="641"/>
      <c r="B40" s="642"/>
      <c r="C40" s="2060" t="s">
        <v>4563</v>
      </c>
      <c r="D40" s="1514"/>
      <c r="E40" s="1514"/>
      <c r="F40" s="1514"/>
      <c r="G40" s="1514"/>
      <c r="H40" s="1514"/>
      <c r="I40" s="1514"/>
      <c r="J40" s="1514"/>
      <c r="K40" s="1016"/>
    </row>
    <row r="41" spans="1:16" ht="66.75" customHeight="1" thickBot="1">
      <c r="A41" s="643"/>
      <c r="B41" s="644"/>
      <c r="C41" s="2061" t="s">
        <v>4562</v>
      </c>
      <c r="D41" s="725"/>
      <c r="E41" s="725"/>
      <c r="F41" s="725"/>
      <c r="G41" s="725"/>
      <c r="H41" s="725"/>
      <c r="I41" s="725"/>
      <c r="J41" s="725"/>
      <c r="K41" s="726"/>
    </row>
    <row r="42" spans="1:16" ht="16.5" customHeight="1" thickBot="1">
      <c r="A42" s="585" t="s">
        <v>6</v>
      </c>
      <c r="B42" s="586"/>
      <c r="C42" s="586"/>
      <c r="D42" s="586"/>
      <c r="E42" s="586"/>
      <c r="F42" s="586"/>
      <c r="G42" s="586"/>
      <c r="H42" s="586"/>
      <c r="I42" s="586"/>
      <c r="J42" s="586"/>
      <c r="K42" s="587"/>
    </row>
    <row r="43" spans="1:16">
      <c r="A43" s="7" t="s">
        <v>5</v>
      </c>
      <c r="B43" s="6"/>
      <c r="C43" s="6"/>
      <c r="D43" s="6"/>
      <c r="E43" s="6"/>
      <c r="F43" s="712">
        <v>30</v>
      </c>
      <c r="G43" s="713"/>
      <c r="H43" s="713"/>
      <c r="I43" s="713"/>
      <c r="J43" s="713"/>
      <c r="K43" s="714"/>
      <c r="L43" s="1" t="s">
        <v>4</v>
      </c>
    </row>
    <row r="44" spans="1:16">
      <c r="A44" s="5" t="s">
        <v>3</v>
      </c>
      <c r="B44" s="4"/>
      <c r="C44" s="4"/>
      <c r="D44" s="4"/>
      <c r="E44" s="4"/>
      <c r="F44" s="715">
        <v>20</v>
      </c>
      <c r="G44" s="716"/>
      <c r="H44" s="716"/>
      <c r="I44" s="716"/>
      <c r="J44" s="716"/>
      <c r="K44" s="717"/>
      <c r="L44" s="1" t="s">
        <v>2</v>
      </c>
    </row>
    <row r="45" spans="1:16" ht="15" customHeight="1" thickBot="1">
      <c r="A45" s="3" t="s">
        <v>1</v>
      </c>
      <c r="B45" s="2"/>
      <c r="C45" s="2"/>
      <c r="D45" s="2"/>
      <c r="E45" s="2"/>
      <c r="F45" s="718" t="s">
        <v>196</v>
      </c>
      <c r="G45" s="719"/>
      <c r="H45" s="719"/>
      <c r="I45" s="719"/>
      <c r="J45" s="719"/>
      <c r="K45" s="720"/>
    </row>
    <row r="46" spans="1:16" ht="36" customHeight="1" thickBot="1">
      <c r="A46" s="607" t="s">
        <v>4432</v>
      </c>
      <c r="B46" s="608"/>
      <c r="C46" s="608"/>
      <c r="D46" s="608"/>
      <c r="E46" s="609"/>
      <c r="F46" s="604" t="s">
        <v>5115</v>
      </c>
      <c r="G46" s="610"/>
      <c r="H46" s="610"/>
      <c r="I46" s="610"/>
      <c r="J46" s="610"/>
      <c r="K46" s="611"/>
    </row>
  </sheetData>
  <mergeCells count="124">
    <mergeCell ref="A25:E25"/>
    <mergeCell ref="F25:G25"/>
    <mergeCell ref="H25:I25"/>
    <mergeCell ref="J25:K25"/>
    <mergeCell ref="A26:E26"/>
    <mergeCell ref="F26:G26"/>
    <mergeCell ref="H26:I26"/>
    <mergeCell ref="J26:K26"/>
    <mergeCell ref="A27:E27"/>
    <mergeCell ref="F27:G27"/>
    <mergeCell ref="H27:I27"/>
    <mergeCell ref="J27:K27"/>
    <mergeCell ref="F44:K44"/>
    <mergeCell ref="F45:K45"/>
    <mergeCell ref="F46:K46"/>
    <mergeCell ref="C39:K39"/>
    <mergeCell ref="C40:K40"/>
    <mergeCell ref="C41:K41"/>
    <mergeCell ref="A39:B41"/>
    <mergeCell ref="A42:K42"/>
    <mergeCell ref="A46:E46"/>
    <mergeCell ref="A37:B37"/>
    <mergeCell ref="C37:K37"/>
    <mergeCell ref="A38:B38"/>
    <mergeCell ref="C38:K38"/>
    <mergeCell ref="A34:B36"/>
    <mergeCell ref="C34:K34"/>
    <mergeCell ref="C35:K35"/>
    <mergeCell ref="C36:K36"/>
    <mergeCell ref="F43:K43"/>
    <mergeCell ref="A31:E31"/>
    <mergeCell ref="F31:G31"/>
    <mergeCell ref="H31:I31"/>
    <mergeCell ref="J31:K31"/>
    <mergeCell ref="A32:E32"/>
    <mergeCell ref="F32:G32"/>
    <mergeCell ref="H32:I32"/>
    <mergeCell ref="J32:K32"/>
    <mergeCell ref="A33:E33"/>
    <mergeCell ref="F33:G33"/>
    <mergeCell ref="H33:I33"/>
    <mergeCell ref="J33:K33"/>
    <mergeCell ref="A28:E28"/>
    <mergeCell ref="F28:G28"/>
    <mergeCell ref="H28:I28"/>
    <mergeCell ref="J28:K28"/>
    <mergeCell ref="A29:E29"/>
    <mergeCell ref="F29:G29"/>
    <mergeCell ref="H29:I29"/>
    <mergeCell ref="J29:K29"/>
    <mergeCell ref="A30:E30"/>
    <mergeCell ref="F30:G30"/>
    <mergeCell ref="H30:I30"/>
    <mergeCell ref="J30:K30"/>
    <mergeCell ref="A22:E22"/>
    <mergeCell ref="F22:G22"/>
    <mergeCell ref="H22:I22"/>
    <mergeCell ref="J22:K22"/>
    <mergeCell ref="A23:E23"/>
    <mergeCell ref="F23:G23"/>
    <mergeCell ref="H23:I23"/>
    <mergeCell ref="J23:K23"/>
    <mergeCell ref="A24:E24"/>
    <mergeCell ref="F24:G24"/>
    <mergeCell ref="H24:I24"/>
    <mergeCell ref="J24:K24"/>
    <mergeCell ref="A19:E19"/>
    <mergeCell ref="F19:G19"/>
    <mergeCell ref="H19:I19"/>
    <mergeCell ref="J19:K19"/>
    <mergeCell ref="A20:E20"/>
    <mergeCell ref="F20:G20"/>
    <mergeCell ref="H20:I20"/>
    <mergeCell ref="J20:K20"/>
    <mergeCell ref="A21:E21"/>
    <mergeCell ref="F21:G21"/>
    <mergeCell ref="H21:I21"/>
    <mergeCell ref="J21:K21"/>
    <mergeCell ref="A16:C16"/>
    <mergeCell ref="D16:K16"/>
    <mergeCell ref="L16:R16"/>
    <mergeCell ref="D17:K17"/>
    <mergeCell ref="L17:R17"/>
    <mergeCell ref="A18:E18"/>
    <mergeCell ref="F18:G18"/>
    <mergeCell ref="H18:I18"/>
    <mergeCell ref="J18:K18"/>
    <mergeCell ref="L18:R18"/>
    <mergeCell ref="A9:C11"/>
    <mergeCell ref="D9:K9"/>
    <mergeCell ref="D10:K10"/>
    <mergeCell ref="D11:K11"/>
    <mergeCell ref="A12:C13"/>
    <mergeCell ref="D12:K12"/>
    <mergeCell ref="D13:K13"/>
    <mergeCell ref="A14:C15"/>
    <mergeCell ref="D14:K14"/>
    <mergeCell ref="D15:K15"/>
    <mergeCell ref="A1:C1"/>
    <mergeCell ref="D1:E1"/>
    <mergeCell ref="F1:H1"/>
    <mergeCell ref="I1:K1"/>
    <mergeCell ref="A2:C2"/>
    <mergeCell ref="D2:E2"/>
    <mergeCell ref="A7:C7"/>
    <mergeCell ref="D7:K7"/>
    <mergeCell ref="A8:K8"/>
    <mergeCell ref="D4:E4"/>
    <mergeCell ref="F4:H4"/>
    <mergeCell ref="I4:K4"/>
    <mergeCell ref="F2:H2"/>
    <mergeCell ref="I2:K2"/>
    <mergeCell ref="L5:Q6"/>
    <mergeCell ref="A6:C6"/>
    <mergeCell ref="D6:K6"/>
    <mergeCell ref="A3:C3"/>
    <mergeCell ref="D3:E3"/>
    <mergeCell ref="F3:H3"/>
    <mergeCell ref="I3:K3"/>
    <mergeCell ref="A4:C4"/>
    <mergeCell ref="A5:C5"/>
    <mergeCell ref="D5:E5"/>
    <mergeCell ref="F5:H5"/>
    <mergeCell ref="I5:K5"/>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selection activeCell="M56" sqref="M56"/>
    </sheetView>
  </sheetViews>
  <sheetFormatPr defaultColWidth="8.7109375" defaultRowHeight="15"/>
  <cols>
    <col min="1" max="4" width="8.7109375" style="1"/>
    <col min="5" max="5" width="10.85546875" style="1" customWidth="1"/>
    <col min="6" max="7" width="8.7109375" style="1"/>
    <col min="8" max="8" width="9.7109375" style="1" customWidth="1"/>
    <col min="9" max="9" width="8.140625" style="1" customWidth="1"/>
    <col min="10" max="10" width="7.42578125" style="1" customWidth="1"/>
    <col min="11" max="11" width="7.28515625" style="1" customWidth="1"/>
    <col min="12" max="16" width="8.7109375" style="1"/>
    <col min="17" max="17" width="13.85546875" style="1" customWidth="1"/>
    <col min="18" max="16384" width="8.7109375" style="1"/>
  </cols>
  <sheetData>
    <row r="1" spans="1:18" ht="51.75" customHeight="1" thickBot="1">
      <c r="A1" s="624" t="s">
        <v>74</v>
      </c>
      <c r="B1" s="625"/>
      <c r="C1" s="625"/>
      <c r="D1" s="626" t="s">
        <v>73</v>
      </c>
      <c r="E1" s="627"/>
      <c r="F1" s="594" t="s">
        <v>72</v>
      </c>
      <c r="G1" s="595"/>
      <c r="H1" s="596"/>
      <c r="I1" s="735" t="s">
        <v>2439</v>
      </c>
      <c r="J1" s="736"/>
      <c r="K1" s="737"/>
    </row>
    <row r="2" spans="1:18" ht="47.25" customHeight="1" thickBot="1">
      <c r="A2" s="594" t="s">
        <v>70</v>
      </c>
      <c r="B2" s="595"/>
      <c r="C2" s="596"/>
      <c r="D2" s="735" t="s">
        <v>1855</v>
      </c>
      <c r="E2" s="737"/>
      <c r="F2" s="594" t="s">
        <v>68</v>
      </c>
      <c r="G2" s="595"/>
      <c r="H2" s="596"/>
      <c r="I2" s="648" t="s">
        <v>102</v>
      </c>
      <c r="J2" s="649"/>
      <c r="K2" s="650"/>
    </row>
    <row r="3" spans="1:18" ht="15.75" thickBot="1">
      <c r="A3" s="663" t="s">
        <v>66</v>
      </c>
      <c r="B3" s="664"/>
      <c r="C3" s="665"/>
      <c r="D3" s="651">
        <v>15</v>
      </c>
      <c r="E3" s="652"/>
      <c r="F3" s="663" t="s">
        <v>65</v>
      </c>
      <c r="G3" s="664"/>
      <c r="H3" s="665"/>
      <c r="I3" s="651">
        <v>1</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64.5" customHeight="1" thickBot="1">
      <c r="A7" s="600" t="s">
        <v>52</v>
      </c>
      <c r="B7" s="601"/>
      <c r="C7" s="601"/>
      <c r="D7" s="666" t="s">
        <v>1239</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51" customHeight="1">
      <c r="A9" s="597" t="s">
        <v>50</v>
      </c>
      <c r="B9" s="598"/>
      <c r="C9" s="599"/>
      <c r="D9" s="1915" t="s">
        <v>2430</v>
      </c>
      <c r="E9" s="1915"/>
      <c r="F9" s="1915"/>
      <c r="G9" s="1915"/>
      <c r="H9" s="1915"/>
      <c r="I9" s="1915"/>
      <c r="J9" s="1915"/>
      <c r="K9" s="1916"/>
    </row>
    <row r="10" spans="1:18" ht="36.75" customHeight="1">
      <c r="A10" s="597"/>
      <c r="B10" s="598"/>
      <c r="C10" s="599"/>
      <c r="D10" s="1904" t="s">
        <v>2431</v>
      </c>
      <c r="E10" s="1519"/>
      <c r="F10" s="1519"/>
      <c r="G10" s="1519"/>
      <c r="H10" s="1519"/>
      <c r="I10" s="1519"/>
      <c r="J10" s="1519"/>
      <c r="K10" s="1905"/>
    </row>
    <row r="11" spans="1:18" ht="51.75" customHeight="1" thickBot="1">
      <c r="A11" s="597"/>
      <c r="B11" s="598"/>
      <c r="C11" s="599"/>
      <c r="D11" s="1904" t="s">
        <v>2432</v>
      </c>
      <c r="E11" s="1519"/>
      <c r="F11" s="1519"/>
      <c r="G11" s="1519"/>
      <c r="H11" s="1519"/>
      <c r="I11" s="1519"/>
      <c r="J11" s="1519"/>
      <c r="K11" s="1905"/>
      <c r="Q11" s="10"/>
    </row>
    <row r="12" spans="1:18" ht="48.75" customHeight="1">
      <c r="A12" s="653" t="s">
        <v>128</v>
      </c>
      <c r="B12" s="654"/>
      <c r="C12" s="655"/>
      <c r="D12" s="1092" t="s">
        <v>2433</v>
      </c>
      <c r="E12" s="1092"/>
      <c r="F12" s="1092"/>
      <c r="G12" s="1092"/>
      <c r="H12" s="1092"/>
      <c r="I12" s="1092"/>
      <c r="J12" s="1092"/>
      <c r="K12" s="1093"/>
    </row>
    <row r="13" spans="1:18" ht="52.5" customHeight="1" thickBot="1">
      <c r="A13" s="597"/>
      <c r="B13" s="598"/>
      <c r="C13" s="599"/>
      <c r="D13" s="1904" t="s">
        <v>2434</v>
      </c>
      <c r="E13" s="1519"/>
      <c r="F13" s="1519"/>
      <c r="G13" s="1519"/>
      <c r="H13" s="1519"/>
      <c r="I13" s="1519"/>
      <c r="J13" s="1519"/>
      <c r="K13" s="1905"/>
    </row>
    <row r="14" spans="1:18" ht="36" customHeight="1">
      <c r="A14" s="653" t="s">
        <v>49</v>
      </c>
      <c r="B14" s="654"/>
      <c r="C14" s="655"/>
      <c r="D14" s="1959" t="s">
        <v>2094</v>
      </c>
      <c r="E14" s="1910"/>
      <c r="F14" s="1910"/>
      <c r="G14" s="1910"/>
      <c r="H14" s="1910"/>
      <c r="I14" s="1910"/>
      <c r="J14" s="1910"/>
      <c r="K14" s="1911"/>
    </row>
    <row r="15" spans="1:18" ht="42.75" customHeight="1" thickBot="1">
      <c r="A15" s="597"/>
      <c r="B15" s="598"/>
      <c r="C15" s="599"/>
      <c r="D15" s="1904" t="s">
        <v>2435</v>
      </c>
      <c r="E15" s="1519"/>
      <c r="F15" s="1519"/>
      <c r="G15" s="1519"/>
      <c r="H15" s="1519"/>
      <c r="I15" s="1519"/>
      <c r="J15" s="1519"/>
      <c r="K15" s="1905"/>
    </row>
    <row r="16" spans="1:18" ht="81.75" customHeight="1" thickBot="1">
      <c r="A16" s="607" t="s">
        <v>48</v>
      </c>
      <c r="B16" s="608"/>
      <c r="C16" s="609"/>
      <c r="D16" s="604" t="s">
        <v>3432</v>
      </c>
      <c r="E16" s="610"/>
      <c r="F16" s="610"/>
      <c r="G16" s="610"/>
      <c r="H16" s="610"/>
      <c r="I16" s="610"/>
      <c r="J16" s="610"/>
      <c r="K16" s="611"/>
      <c r="L16" s="673" t="s">
        <v>47</v>
      </c>
      <c r="M16" s="674"/>
      <c r="N16" s="674"/>
      <c r="O16" s="674"/>
      <c r="P16" s="674"/>
      <c r="Q16" s="674"/>
      <c r="R16" s="674"/>
    </row>
    <row r="17" spans="1:18" ht="19.149999999999999" customHeight="1" thickBot="1">
      <c r="A17" s="9" t="s">
        <v>46</v>
      </c>
      <c r="B17" s="8"/>
      <c r="C17" s="8"/>
      <c r="D17" s="604" t="s">
        <v>3287</v>
      </c>
      <c r="E17" s="610"/>
      <c r="F17" s="610"/>
      <c r="G17" s="610"/>
      <c r="H17" s="610"/>
      <c r="I17" s="610"/>
      <c r="J17" s="610"/>
      <c r="K17" s="611"/>
      <c r="L17" s="668" t="s">
        <v>45</v>
      </c>
      <c r="M17" s="669"/>
      <c r="N17" s="669"/>
      <c r="O17" s="669"/>
      <c r="P17" s="669"/>
      <c r="Q17" s="669"/>
      <c r="R17" s="669"/>
    </row>
    <row r="18" spans="1:18" ht="50.45" customHeight="1" thickBot="1">
      <c r="A18" s="656" t="s">
        <v>44</v>
      </c>
      <c r="B18" s="657"/>
      <c r="C18" s="657"/>
      <c r="D18" s="657"/>
      <c r="E18" s="657"/>
      <c r="F18" s="680" t="s">
        <v>43</v>
      </c>
      <c r="G18" s="680"/>
      <c r="H18" s="680" t="s">
        <v>42</v>
      </c>
      <c r="I18" s="680"/>
      <c r="J18" s="680" t="s">
        <v>41</v>
      </c>
      <c r="K18" s="684"/>
      <c r="L18" s="676" t="s">
        <v>40</v>
      </c>
      <c r="M18" s="674"/>
      <c r="N18" s="674"/>
      <c r="O18" s="674"/>
      <c r="P18" s="674"/>
      <c r="Q18" s="674"/>
      <c r="R18" s="674"/>
    </row>
    <row r="19" spans="1:18" ht="66.75" customHeight="1">
      <c r="A19" s="1142" t="s">
        <v>1238</v>
      </c>
      <c r="B19" s="1143"/>
      <c r="C19" s="1143"/>
      <c r="D19" s="1143"/>
      <c r="E19" s="1143"/>
      <c r="F19" s="614" t="s">
        <v>105</v>
      </c>
      <c r="G19" s="614"/>
      <c r="H19" s="677" t="s">
        <v>116</v>
      </c>
      <c r="I19" s="677"/>
      <c r="J19" s="666" t="s">
        <v>298</v>
      </c>
      <c r="K19" s="667"/>
    </row>
    <row r="20" spans="1:18" ht="54.75" customHeight="1">
      <c r="A20" s="1512" t="s">
        <v>2438</v>
      </c>
      <c r="B20" s="1129"/>
      <c r="C20" s="1129"/>
      <c r="D20" s="1129"/>
      <c r="E20" s="1130"/>
      <c r="F20" s="620" t="s">
        <v>1190</v>
      </c>
      <c r="G20" s="620"/>
      <c r="H20" s="621" t="s">
        <v>566</v>
      </c>
      <c r="I20" s="622"/>
      <c r="J20" s="733" t="s">
        <v>4996</v>
      </c>
      <c r="K20" s="623"/>
    </row>
    <row r="21" spans="1:18" ht="54.75" customHeight="1">
      <c r="A21" s="1512" t="s">
        <v>2437</v>
      </c>
      <c r="B21" s="1129"/>
      <c r="C21" s="1129"/>
      <c r="D21" s="1129"/>
      <c r="E21" s="1130"/>
      <c r="F21" s="620" t="s">
        <v>1190</v>
      </c>
      <c r="G21" s="620"/>
      <c r="H21" s="733" t="s">
        <v>4997</v>
      </c>
      <c r="I21" s="622"/>
      <c r="J21" s="733" t="s">
        <v>4996</v>
      </c>
      <c r="K21" s="623"/>
    </row>
    <row r="22" spans="1:18" ht="67.5" customHeight="1">
      <c r="A22" s="1128" t="s">
        <v>1237</v>
      </c>
      <c r="B22" s="1129"/>
      <c r="C22" s="1129"/>
      <c r="D22" s="1129"/>
      <c r="E22" s="1130"/>
      <c r="F22" s="620" t="s">
        <v>105</v>
      </c>
      <c r="G22" s="620"/>
      <c r="H22" s="733" t="s">
        <v>4998</v>
      </c>
      <c r="I22" s="622"/>
      <c r="J22" s="1123" t="s">
        <v>4999</v>
      </c>
      <c r="K22" s="616"/>
    </row>
    <row r="23" spans="1:18" ht="62.25" customHeight="1">
      <c r="A23" s="1520" t="s">
        <v>3661</v>
      </c>
      <c r="B23" s="1129"/>
      <c r="C23" s="1129"/>
      <c r="D23" s="1129"/>
      <c r="E23" s="1130"/>
      <c r="F23" s="620" t="s">
        <v>105</v>
      </c>
      <c r="G23" s="620"/>
      <c r="H23" s="733" t="s">
        <v>5000</v>
      </c>
      <c r="I23" s="622"/>
      <c r="J23" s="1123" t="s">
        <v>4999</v>
      </c>
      <c r="K23" s="616"/>
    </row>
    <row r="24" spans="1:18" ht="68.25" customHeight="1">
      <c r="A24" s="1520" t="s">
        <v>3662</v>
      </c>
      <c r="B24" s="1129"/>
      <c r="C24" s="1129"/>
      <c r="D24" s="1129"/>
      <c r="E24" s="1130"/>
      <c r="F24" s="620" t="s">
        <v>105</v>
      </c>
      <c r="G24" s="620"/>
      <c r="H24" s="733" t="s">
        <v>4998</v>
      </c>
      <c r="I24" s="622"/>
      <c r="J24" s="1123" t="s">
        <v>4999</v>
      </c>
      <c r="K24" s="616"/>
    </row>
    <row r="25" spans="1:18" ht="71.25" customHeight="1">
      <c r="A25" s="1128" t="s">
        <v>1236</v>
      </c>
      <c r="B25" s="1129"/>
      <c r="C25" s="1129"/>
      <c r="D25" s="1129"/>
      <c r="E25" s="1130"/>
      <c r="F25" s="620" t="s">
        <v>1190</v>
      </c>
      <c r="G25" s="620"/>
      <c r="H25" s="733" t="s">
        <v>4998</v>
      </c>
      <c r="I25" s="622"/>
      <c r="J25" s="1123" t="s">
        <v>4999</v>
      </c>
      <c r="K25" s="616"/>
    </row>
    <row r="26" spans="1:18" ht="72" customHeight="1">
      <c r="A26" s="1128" t="s">
        <v>1235</v>
      </c>
      <c r="B26" s="1129"/>
      <c r="C26" s="1129"/>
      <c r="D26" s="1129"/>
      <c r="E26" s="1130"/>
      <c r="F26" s="620" t="s">
        <v>105</v>
      </c>
      <c r="G26" s="620"/>
      <c r="H26" s="733" t="s">
        <v>4998</v>
      </c>
      <c r="I26" s="622"/>
      <c r="J26" s="1123" t="s">
        <v>4999</v>
      </c>
      <c r="K26" s="616"/>
    </row>
    <row r="27" spans="1:18" ht="67.5" customHeight="1">
      <c r="A27" s="1128" t="s">
        <v>1234</v>
      </c>
      <c r="B27" s="1129"/>
      <c r="C27" s="1129"/>
      <c r="D27" s="1129"/>
      <c r="E27" s="1130"/>
      <c r="F27" s="620" t="s">
        <v>105</v>
      </c>
      <c r="G27" s="620"/>
      <c r="H27" s="733" t="s">
        <v>4998</v>
      </c>
      <c r="I27" s="622"/>
      <c r="J27" s="1123" t="s">
        <v>4999</v>
      </c>
      <c r="K27" s="616"/>
    </row>
    <row r="28" spans="1:18" ht="65.25" customHeight="1">
      <c r="A28" s="1128" t="s">
        <v>1226</v>
      </c>
      <c r="B28" s="1129"/>
      <c r="C28" s="1129"/>
      <c r="D28" s="1129"/>
      <c r="E28" s="1130"/>
      <c r="F28" s="620" t="s">
        <v>105</v>
      </c>
      <c r="G28" s="620"/>
      <c r="H28" s="733" t="s">
        <v>4998</v>
      </c>
      <c r="I28" s="622"/>
      <c r="J28" s="1123" t="s">
        <v>4999</v>
      </c>
      <c r="K28" s="616"/>
    </row>
    <row r="29" spans="1:18" ht="67.5" customHeight="1">
      <c r="A29" s="1128" t="s">
        <v>1233</v>
      </c>
      <c r="B29" s="1129"/>
      <c r="C29" s="1129"/>
      <c r="D29" s="1129"/>
      <c r="E29" s="1130"/>
      <c r="F29" s="620" t="s">
        <v>105</v>
      </c>
      <c r="G29" s="620"/>
      <c r="H29" s="733" t="s">
        <v>4998</v>
      </c>
      <c r="I29" s="622"/>
      <c r="J29" s="1123" t="s">
        <v>4999</v>
      </c>
      <c r="K29" s="616"/>
    </row>
    <row r="30" spans="1:18" ht="66.75" customHeight="1">
      <c r="A30" s="1128" t="s">
        <v>1232</v>
      </c>
      <c r="B30" s="1129"/>
      <c r="C30" s="1129"/>
      <c r="D30" s="1129"/>
      <c r="E30" s="1130"/>
      <c r="F30" s="620" t="s">
        <v>1190</v>
      </c>
      <c r="G30" s="620"/>
      <c r="H30" s="733" t="s">
        <v>4998</v>
      </c>
      <c r="I30" s="622"/>
      <c r="J30" s="1123" t="s">
        <v>4999</v>
      </c>
      <c r="K30" s="616"/>
    </row>
    <row r="31" spans="1:18" ht="69" customHeight="1">
      <c r="A31" s="1128" t="s">
        <v>1231</v>
      </c>
      <c r="B31" s="1129"/>
      <c r="C31" s="1129"/>
      <c r="D31" s="1129"/>
      <c r="E31" s="1130"/>
      <c r="F31" s="620" t="s">
        <v>105</v>
      </c>
      <c r="G31" s="620"/>
      <c r="H31" s="733" t="s">
        <v>4998</v>
      </c>
      <c r="I31" s="622"/>
      <c r="J31" s="1123" t="s">
        <v>4999</v>
      </c>
      <c r="K31" s="616"/>
    </row>
    <row r="32" spans="1:18" ht="69.75" customHeight="1">
      <c r="A32" s="1128" t="s">
        <v>1230</v>
      </c>
      <c r="B32" s="1129"/>
      <c r="C32" s="1129"/>
      <c r="D32" s="1129"/>
      <c r="E32" s="1130"/>
      <c r="F32" s="620" t="s">
        <v>105</v>
      </c>
      <c r="G32" s="620"/>
      <c r="H32" s="733" t="s">
        <v>4998</v>
      </c>
      <c r="I32" s="622"/>
      <c r="J32" s="1123" t="s">
        <v>4999</v>
      </c>
      <c r="K32" s="616"/>
    </row>
    <row r="33" spans="1:15" ht="73.5" customHeight="1" thickBot="1">
      <c r="A33" s="1128" t="s">
        <v>1229</v>
      </c>
      <c r="B33" s="1129"/>
      <c r="C33" s="1129"/>
      <c r="D33" s="1129"/>
      <c r="E33" s="1130"/>
      <c r="F33" s="620" t="s">
        <v>105</v>
      </c>
      <c r="G33" s="620"/>
      <c r="H33" s="733" t="s">
        <v>4998</v>
      </c>
      <c r="I33" s="622"/>
      <c r="J33" s="1123" t="s">
        <v>4999</v>
      </c>
      <c r="K33" s="616"/>
    </row>
    <row r="34" spans="1:15" ht="24.75" customHeight="1">
      <c r="A34" s="639" t="s">
        <v>17</v>
      </c>
      <c r="B34" s="640"/>
      <c r="C34" s="1014" t="s">
        <v>2436</v>
      </c>
      <c r="D34" s="1131"/>
      <c r="E34" s="1131"/>
      <c r="F34" s="1131"/>
      <c r="G34" s="1131"/>
      <c r="H34" s="1131"/>
      <c r="I34" s="1131"/>
      <c r="J34" s="1131"/>
      <c r="K34" s="1132"/>
    </row>
    <row r="35" spans="1:15" ht="34.5" customHeight="1">
      <c r="A35" s="641"/>
      <c r="B35" s="642"/>
      <c r="C35" s="2028" t="s">
        <v>1186</v>
      </c>
      <c r="D35" s="1129"/>
      <c r="E35" s="1129"/>
      <c r="F35" s="1129"/>
      <c r="G35" s="1129"/>
      <c r="H35" s="1129"/>
      <c r="I35" s="1129"/>
      <c r="J35" s="1129"/>
      <c r="K35" s="1134"/>
    </row>
    <row r="36" spans="1:15" ht="38.25" customHeight="1" thickBot="1">
      <c r="A36" s="643"/>
      <c r="B36" s="644"/>
      <c r="C36" s="2028" t="s">
        <v>1185</v>
      </c>
      <c r="D36" s="1129"/>
      <c r="E36" s="1129"/>
      <c r="F36" s="1129"/>
      <c r="G36" s="1129"/>
      <c r="H36" s="1129"/>
      <c r="I36" s="1129"/>
      <c r="J36" s="1129"/>
      <c r="K36" s="1134"/>
    </row>
    <row r="37" spans="1:15" ht="255.6" customHeight="1" thickBot="1">
      <c r="A37" s="607" t="s">
        <v>14</v>
      </c>
      <c r="B37" s="612"/>
      <c r="C37" s="613" t="s">
        <v>5116</v>
      </c>
      <c r="D37" s="610"/>
      <c r="E37" s="610"/>
      <c r="F37" s="610"/>
      <c r="G37" s="610"/>
      <c r="H37" s="610"/>
      <c r="I37" s="610"/>
      <c r="J37" s="610"/>
      <c r="K37" s="611"/>
    </row>
    <row r="38" spans="1:15" ht="23.25" customHeight="1">
      <c r="A38" s="639" t="s">
        <v>13</v>
      </c>
      <c r="B38" s="640"/>
      <c r="C38" s="1779" t="s">
        <v>1228</v>
      </c>
      <c r="D38" s="631"/>
      <c r="E38" s="631"/>
      <c r="F38" s="631"/>
      <c r="G38" s="631"/>
      <c r="H38" s="631"/>
      <c r="I38" s="631"/>
      <c r="J38" s="631"/>
      <c r="K38" s="632"/>
    </row>
    <row r="39" spans="1:15" ht="21" customHeight="1">
      <c r="A39" s="641"/>
      <c r="B39" s="642"/>
      <c r="C39" s="1873" t="s">
        <v>3663</v>
      </c>
      <c r="D39" s="631"/>
      <c r="E39" s="631"/>
      <c r="F39" s="631"/>
      <c r="G39" s="631"/>
      <c r="H39" s="631"/>
      <c r="I39" s="631"/>
      <c r="J39" s="631"/>
      <c r="K39" s="632"/>
    </row>
    <row r="40" spans="1:15" ht="23.25" customHeight="1" thickBot="1">
      <c r="A40" s="643"/>
      <c r="B40" s="644"/>
      <c r="C40" s="1400" t="s">
        <v>3664</v>
      </c>
      <c r="D40" s="694"/>
      <c r="E40" s="694"/>
      <c r="F40" s="694"/>
      <c r="G40" s="694"/>
      <c r="H40" s="694"/>
      <c r="I40" s="694"/>
      <c r="J40" s="694"/>
      <c r="K40" s="695"/>
    </row>
    <row r="41" spans="1:15" ht="36" customHeight="1">
      <c r="A41" s="639" t="s">
        <v>7</v>
      </c>
      <c r="B41" s="640"/>
      <c r="C41" s="1017" t="s">
        <v>4564</v>
      </c>
      <c r="D41" s="1018"/>
      <c r="E41" s="1018"/>
      <c r="F41" s="1018"/>
      <c r="G41" s="1018"/>
      <c r="H41" s="1018"/>
      <c r="I41" s="1018"/>
      <c r="J41" s="1018"/>
      <c r="K41" s="1019"/>
      <c r="O41" s="122"/>
    </row>
    <row r="42" spans="1:15" ht="63.75" customHeight="1">
      <c r="A42" s="641"/>
      <c r="B42" s="642"/>
      <c r="C42" s="1015" t="s">
        <v>4565</v>
      </c>
      <c r="D42" s="966"/>
      <c r="E42" s="966"/>
      <c r="F42" s="966"/>
      <c r="G42" s="966"/>
      <c r="H42" s="966"/>
      <c r="I42" s="966"/>
      <c r="J42" s="966"/>
      <c r="K42" s="1016"/>
    </row>
    <row r="43" spans="1:15" ht="24.75" customHeight="1">
      <c r="A43" s="641"/>
      <c r="B43" s="642"/>
      <c r="C43" s="1015" t="s">
        <v>3665</v>
      </c>
      <c r="D43" s="966"/>
      <c r="E43" s="966"/>
      <c r="F43" s="966"/>
      <c r="G43" s="966"/>
      <c r="H43" s="966"/>
      <c r="I43" s="966"/>
      <c r="J43" s="966"/>
      <c r="K43" s="1016"/>
      <c r="O43" s="122"/>
    </row>
    <row r="44" spans="1:15" ht="36" customHeight="1">
      <c r="A44" s="641"/>
      <c r="B44" s="642"/>
      <c r="C44" s="1015" t="s">
        <v>3668</v>
      </c>
      <c r="D44" s="966"/>
      <c r="E44" s="966"/>
      <c r="F44" s="966"/>
      <c r="G44" s="966"/>
      <c r="H44" s="966"/>
      <c r="I44" s="966"/>
      <c r="J44" s="966"/>
      <c r="K44" s="1016"/>
      <c r="O44" s="122"/>
    </row>
    <row r="45" spans="1:15" ht="49.5" customHeight="1">
      <c r="A45" s="641"/>
      <c r="B45" s="642"/>
      <c r="C45" s="1015" t="s">
        <v>3669</v>
      </c>
      <c r="D45" s="966"/>
      <c r="E45" s="966"/>
      <c r="F45" s="966"/>
      <c r="G45" s="966"/>
      <c r="H45" s="966"/>
      <c r="I45" s="966"/>
      <c r="J45" s="966"/>
      <c r="K45" s="1016"/>
    </row>
    <row r="46" spans="1:15" ht="26.25" customHeight="1">
      <c r="A46" s="641"/>
      <c r="B46" s="642"/>
      <c r="C46" s="1015" t="s">
        <v>3667</v>
      </c>
      <c r="D46" s="966"/>
      <c r="E46" s="966"/>
      <c r="F46" s="966"/>
      <c r="G46" s="966"/>
      <c r="H46" s="966"/>
      <c r="I46" s="966"/>
      <c r="J46" s="966"/>
      <c r="K46" s="1016"/>
      <c r="O46" s="122"/>
    </row>
    <row r="47" spans="1:15" ht="36.75" customHeight="1">
      <c r="A47" s="641"/>
      <c r="B47" s="642"/>
      <c r="C47" s="1015" t="s">
        <v>3666</v>
      </c>
      <c r="D47" s="966"/>
      <c r="E47" s="966"/>
      <c r="F47" s="966"/>
      <c r="G47" s="966"/>
      <c r="H47" s="966"/>
      <c r="I47" s="966"/>
      <c r="J47" s="966"/>
      <c r="K47" s="1016"/>
    </row>
    <row r="48" spans="1:15" ht="46.5" customHeight="1">
      <c r="A48" s="641"/>
      <c r="B48" s="642"/>
      <c r="C48" s="1015" t="s">
        <v>4566</v>
      </c>
      <c r="D48" s="966"/>
      <c r="E48" s="966"/>
      <c r="F48" s="966"/>
      <c r="G48" s="966"/>
      <c r="H48" s="966"/>
      <c r="I48" s="966"/>
      <c r="J48" s="966"/>
      <c r="K48" s="1016"/>
    </row>
    <row r="49" spans="1:12" ht="39" customHeight="1">
      <c r="A49" s="641"/>
      <c r="B49" s="642"/>
      <c r="C49" s="1015" t="s">
        <v>4567</v>
      </c>
      <c r="D49" s="966"/>
      <c r="E49" s="966"/>
      <c r="F49" s="966"/>
      <c r="G49" s="966"/>
      <c r="H49" s="966"/>
      <c r="I49" s="966"/>
      <c r="J49" s="966"/>
      <c r="K49" s="1016"/>
    </row>
    <row r="50" spans="1:12" ht="53.25" customHeight="1" thickBot="1">
      <c r="A50" s="643"/>
      <c r="B50" s="644"/>
      <c r="C50" s="1015" t="s">
        <v>4568</v>
      </c>
      <c r="D50" s="966"/>
      <c r="E50" s="966"/>
      <c r="F50" s="966"/>
      <c r="G50" s="966"/>
      <c r="H50" s="966"/>
      <c r="I50" s="966"/>
      <c r="J50" s="966"/>
      <c r="K50" s="1016"/>
    </row>
    <row r="51" spans="1:12" ht="15" customHeight="1" thickBot="1">
      <c r="A51" s="585" t="s">
        <v>6</v>
      </c>
      <c r="B51" s="586"/>
      <c r="C51" s="586"/>
      <c r="D51" s="586"/>
      <c r="E51" s="586"/>
      <c r="F51" s="586"/>
      <c r="G51" s="586"/>
      <c r="H51" s="586"/>
      <c r="I51" s="586"/>
      <c r="J51" s="586"/>
      <c r="K51" s="587"/>
    </row>
    <row r="52" spans="1:12" ht="15.75" customHeight="1">
      <c r="A52" s="7" t="s">
        <v>5</v>
      </c>
      <c r="B52" s="6"/>
      <c r="C52" s="6"/>
      <c r="D52" s="6"/>
      <c r="E52" s="6"/>
      <c r="F52" s="712">
        <v>15</v>
      </c>
      <c r="G52" s="713"/>
      <c r="H52" s="713"/>
      <c r="I52" s="713"/>
      <c r="J52" s="713"/>
      <c r="K52" s="714"/>
      <c r="L52" s="1" t="s">
        <v>4</v>
      </c>
    </row>
    <row r="53" spans="1:12">
      <c r="A53" s="5" t="s">
        <v>3</v>
      </c>
      <c r="B53" s="4"/>
      <c r="C53" s="4"/>
      <c r="D53" s="4"/>
      <c r="E53" s="4"/>
      <c r="F53" s="715">
        <v>10</v>
      </c>
      <c r="G53" s="716"/>
      <c r="H53" s="716"/>
      <c r="I53" s="716"/>
      <c r="J53" s="716"/>
      <c r="K53" s="717"/>
      <c r="L53" s="1" t="s">
        <v>2</v>
      </c>
    </row>
    <row r="54" spans="1:12" ht="15.75" thickBot="1">
      <c r="A54" s="3" t="s">
        <v>1</v>
      </c>
      <c r="B54" s="2"/>
      <c r="C54" s="2"/>
      <c r="D54" s="2"/>
      <c r="E54" s="2"/>
      <c r="F54" s="1117" t="s">
        <v>1070</v>
      </c>
      <c r="G54" s="719"/>
      <c r="H54" s="719"/>
      <c r="I54" s="719"/>
      <c r="J54" s="719"/>
      <c r="K54" s="720"/>
    </row>
    <row r="55" spans="1:12" ht="36.75" customHeight="1" thickBot="1">
      <c r="A55" s="607" t="s">
        <v>4432</v>
      </c>
      <c r="B55" s="608"/>
      <c r="C55" s="608"/>
      <c r="D55" s="608"/>
      <c r="E55" s="609"/>
      <c r="F55" s="604" t="s">
        <v>5117</v>
      </c>
      <c r="G55" s="610"/>
      <c r="H55" s="610"/>
      <c r="I55" s="610"/>
      <c r="J55" s="610"/>
      <c r="K55" s="611"/>
    </row>
  </sheetData>
  <mergeCells count="133">
    <mergeCell ref="A3:C3"/>
    <mergeCell ref="D3:E3"/>
    <mergeCell ref="F3:H3"/>
    <mergeCell ref="I3:K3"/>
    <mergeCell ref="A4:C4"/>
    <mergeCell ref="D4:E4"/>
    <mergeCell ref="F4:H4"/>
    <mergeCell ref="A1:C1"/>
    <mergeCell ref="D1:E1"/>
    <mergeCell ref="F1:H1"/>
    <mergeCell ref="I1:K1"/>
    <mergeCell ref="A2:C2"/>
    <mergeCell ref="D2:E2"/>
    <mergeCell ref="F2:H2"/>
    <mergeCell ref="I2:K2"/>
    <mergeCell ref="I4:K4"/>
    <mergeCell ref="L5:Q6"/>
    <mergeCell ref="A6:C6"/>
    <mergeCell ref="D6:K6"/>
    <mergeCell ref="A12:C13"/>
    <mergeCell ref="D12:K12"/>
    <mergeCell ref="D13:K13"/>
    <mergeCell ref="A14:C15"/>
    <mergeCell ref="D14:K14"/>
    <mergeCell ref="D15:K15"/>
    <mergeCell ref="F5:H5"/>
    <mergeCell ref="I5:K5"/>
    <mergeCell ref="A7:C7"/>
    <mergeCell ref="D7:K7"/>
    <mergeCell ref="A8:K8"/>
    <mergeCell ref="A9:C11"/>
    <mergeCell ref="D9:K9"/>
    <mergeCell ref="D10:K10"/>
    <mergeCell ref="D11:K11"/>
    <mergeCell ref="A5:C5"/>
    <mergeCell ref="D5:E5"/>
    <mergeCell ref="L16:R16"/>
    <mergeCell ref="A16:C16"/>
    <mergeCell ref="D16:K16"/>
    <mergeCell ref="A23:E23"/>
    <mergeCell ref="F23:G23"/>
    <mergeCell ref="H23:I23"/>
    <mergeCell ref="J23:K23"/>
    <mergeCell ref="H22:I22"/>
    <mergeCell ref="J22:K22"/>
    <mergeCell ref="A19:E19"/>
    <mergeCell ref="F19:G19"/>
    <mergeCell ref="H19:I19"/>
    <mergeCell ref="J19:K19"/>
    <mergeCell ref="A20:E20"/>
    <mergeCell ref="F20:G20"/>
    <mergeCell ref="H20:I20"/>
    <mergeCell ref="J20:K20"/>
    <mergeCell ref="D17:K17"/>
    <mergeCell ref="L17:R17"/>
    <mergeCell ref="A18:E18"/>
    <mergeCell ref="F18:G18"/>
    <mergeCell ref="H18:I18"/>
    <mergeCell ref="J18:K18"/>
    <mergeCell ref="L18:R18"/>
    <mergeCell ref="H29:I29"/>
    <mergeCell ref="J29:K29"/>
    <mergeCell ref="A24:E24"/>
    <mergeCell ref="F24:G24"/>
    <mergeCell ref="H24:I24"/>
    <mergeCell ref="J24:K24"/>
    <mergeCell ref="A21:E21"/>
    <mergeCell ref="F21:G21"/>
    <mergeCell ref="H21:I21"/>
    <mergeCell ref="J21:K21"/>
    <mergeCell ref="A22:E22"/>
    <mergeCell ref="F22:G22"/>
    <mergeCell ref="A37:B37"/>
    <mergeCell ref="C37:K37"/>
    <mergeCell ref="A32:E32"/>
    <mergeCell ref="F32:G32"/>
    <mergeCell ref="H32:I32"/>
    <mergeCell ref="J32:K32"/>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A38:B40"/>
    <mergeCell ref="A41:B50"/>
    <mergeCell ref="A51:K51"/>
    <mergeCell ref="A55:E55"/>
    <mergeCell ref="A30:E30"/>
    <mergeCell ref="F30:G30"/>
    <mergeCell ref="H30:I30"/>
    <mergeCell ref="J30:K30"/>
    <mergeCell ref="A31:E31"/>
    <mergeCell ref="F31:G31"/>
    <mergeCell ref="H31:I31"/>
    <mergeCell ref="J31:K31"/>
    <mergeCell ref="C43:K43"/>
    <mergeCell ref="C44:K44"/>
    <mergeCell ref="C45:K45"/>
    <mergeCell ref="C46:K46"/>
    <mergeCell ref="A33:E33"/>
    <mergeCell ref="F33:G33"/>
    <mergeCell ref="H33:I33"/>
    <mergeCell ref="J33:K33"/>
    <mergeCell ref="A34:B36"/>
    <mergeCell ref="C34:K34"/>
    <mergeCell ref="C35:K35"/>
    <mergeCell ref="C36:K36"/>
    <mergeCell ref="C50:K50"/>
    <mergeCell ref="F52:K52"/>
    <mergeCell ref="F53:K53"/>
    <mergeCell ref="F54:K54"/>
    <mergeCell ref="F55:K55"/>
    <mergeCell ref="C38:K38"/>
    <mergeCell ref="C39:K39"/>
    <mergeCell ref="C40:K40"/>
    <mergeCell ref="C41:K41"/>
    <mergeCell ref="C42:K42"/>
    <mergeCell ref="C47:K47"/>
    <mergeCell ref="C48:K48"/>
    <mergeCell ref="C49:K49"/>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zoomScaleNormal="100" workbookViewId="0">
      <selection activeCell="M67" sqref="M67"/>
    </sheetView>
  </sheetViews>
  <sheetFormatPr defaultColWidth="9.140625" defaultRowHeight="15"/>
  <cols>
    <col min="1" max="4" width="9.140625" style="137"/>
    <col min="5" max="5" width="10.5703125" style="137" customWidth="1"/>
    <col min="6" max="7" width="9.140625" style="137"/>
    <col min="8" max="8" width="9.140625"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6" customHeight="1" thickBot="1">
      <c r="A1" s="758" t="s">
        <v>74</v>
      </c>
      <c r="B1" s="759"/>
      <c r="C1" s="759"/>
      <c r="D1" s="893" t="s">
        <v>73</v>
      </c>
      <c r="E1" s="894"/>
      <c r="F1" s="755" t="s">
        <v>72</v>
      </c>
      <c r="G1" s="756"/>
      <c r="H1" s="757"/>
      <c r="I1" s="941" t="s">
        <v>1280</v>
      </c>
      <c r="J1" s="1684"/>
      <c r="K1" s="891"/>
    </row>
    <row r="2" spans="1:18" ht="50.25" customHeight="1" thickBot="1">
      <c r="A2" s="755" t="s">
        <v>70</v>
      </c>
      <c r="B2" s="756"/>
      <c r="C2" s="757"/>
      <c r="D2" s="941" t="s">
        <v>2063</v>
      </c>
      <c r="E2" s="891"/>
      <c r="F2" s="755" t="s">
        <v>68</v>
      </c>
      <c r="G2" s="756"/>
      <c r="H2" s="757"/>
      <c r="I2" s="895" t="s">
        <v>102</v>
      </c>
      <c r="J2" s="896"/>
      <c r="K2" s="897"/>
    </row>
    <row r="3" spans="1:18" ht="15.75" thickBot="1">
      <c r="A3" s="773" t="s">
        <v>66</v>
      </c>
      <c r="B3" s="774"/>
      <c r="C3" s="775"/>
      <c r="D3" s="888">
        <v>60</v>
      </c>
      <c r="E3" s="890"/>
      <c r="F3" s="773" t="s">
        <v>65</v>
      </c>
      <c r="G3" s="774"/>
      <c r="H3" s="775"/>
      <c r="I3" s="888">
        <v>3</v>
      </c>
      <c r="J3" s="889"/>
      <c r="K3" s="890"/>
    </row>
    <row r="4" spans="1:18" ht="15.75" thickBot="1">
      <c r="A4" s="773" t="s">
        <v>64</v>
      </c>
      <c r="B4" s="774"/>
      <c r="C4" s="775"/>
      <c r="D4" s="893" t="s">
        <v>131</v>
      </c>
      <c r="E4" s="894"/>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56</v>
      </c>
      <c r="J5" s="889"/>
      <c r="K5" s="890"/>
      <c r="L5" s="753" t="s">
        <v>55</v>
      </c>
      <c r="M5" s="795"/>
      <c r="N5" s="795"/>
      <c r="O5" s="795"/>
      <c r="P5" s="795"/>
      <c r="Q5" s="795"/>
    </row>
    <row r="6" spans="1:18" ht="27.75" customHeight="1" thickBot="1">
      <c r="A6" s="773" t="s">
        <v>54</v>
      </c>
      <c r="B6" s="774"/>
      <c r="C6" s="774"/>
      <c r="D6" s="868" t="s">
        <v>2440</v>
      </c>
      <c r="E6" s="869"/>
      <c r="F6" s="869"/>
      <c r="G6" s="869"/>
      <c r="H6" s="869"/>
      <c r="I6" s="869"/>
      <c r="J6" s="869"/>
      <c r="K6" s="870"/>
      <c r="L6" s="753"/>
      <c r="M6" s="795"/>
      <c r="N6" s="795"/>
      <c r="O6" s="795"/>
      <c r="P6" s="795"/>
      <c r="Q6" s="795"/>
    </row>
    <row r="7" spans="1:18" ht="96.75" customHeight="1" thickBot="1">
      <c r="A7" s="785" t="s">
        <v>52</v>
      </c>
      <c r="B7" s="786"/>
      <c r="C7" s="2065"/>
      <c r="D7" s="886" t="s">
        <v>1279</v>
      </c>
      <c r="E7" s="886"/>
      <c r="F7" s="886"/>
      <c r="G7" s="886"/>
      <c r="H7" s="886"/>
      <c r="I7" s="886"/>
      <c r="J7" s="886"/>
      <c r="K7" s="887"/>
    </row>
    <row r="8" spans="1:18" ht="37.5" customHeight="1" thickBot="1">
      <c r="A8" s="1939" t="s">
        <v>3293</v>
      </c>
      <c r="B8" s="1484"/>
      <c r="C8" s="1484"/>
      <c r="D8" s="1484"/>
      <c r="E8" s="1484"/>
      <c r="F8" s="1484"/>
      <c r="G8" s="1484"/>
      <c r="H8" s="1484"/>
      <c r="I8" s="1484"/>
      <c r="J8" s="1484"/>
      <c r="K8" s="1485"/>
    </row>
    <row r="9" spans="1:18" ht="67.5" customHeight="1">
      <c r="A9" s="802" t="s">
        <v>50</v>
      </c>
      <c r="B9" s="803"/>
      <c r="C9" s="804"/>
      <c r="D9" s="886" t="s">
        <v>4667</v>
      </c>
      <c r="E9" s="886"/>
      <c r="F9" s="886"/>
      <c r="G9" s="886"/>
      <c r="H9" s="886"/>
      <c r="I9" s="886"/>
      <c r="J9" s="886"/>
      <c r="K9" s="887"/>
    </row>
    <row r="10" spans="1:18" ht="36.75" customHeight="1" thickBot="1">
      <c r="A10" s="1951"/>
      <c r="B10" s="1952"/>
      <c r="C10" s="1953"/>
      <c r="D10" s="1745" t="s">
        <v>4668</v>
      </c>
      <c r="E10" s="899"/>
      <c r="F10" s="899"/>
      <c r="G10" s="899"/>
      <c r="H10" s="899"/>
      <c r="I10" s="899"/>
      <c r="J10" s="899"/>
      <c r="K10" s="900"/>
    </row>
    <row r="11" spans="1:18" ht="39.75" customHeight="1">
      <c r="A11" s="802" t="s">
        <v>128</v>
      </c>
      <c r="B11" s="803"/>
      <c r="C11" s="804"/>
      <c r="D11" s="886" t="s">
        <v>2441</v>
      </c>
      <c r="E11" s="886"/>
      <c r="F11" s="886"/>
      <c r="G11" s="886"/>
      <c r="H11" s="886"/>
      <c r="I11" s="886"/>
      <c r="J11" s="886"/>
      <c r="K11" s="887"/>
    </row>
    <row r="12" spans="1:18" ht="66.75" customHeight="1" thickBot="1">
      <c r="A12" s="1951"/>
      <c r="B12" s="1952"/>
      <c r="C12" s="1953"/>
      <c r="D12" s="1745" t="s">
        <v>2442</v>
      </c>
      <c r="E12" s="899"/>
      <c r="F12" s="899"/>
      <c r="G12" s="899"/>
      <c r="H12" s="899"/>
      <c r="I12" s="899"/>
      <c r="J12" s="899"/>
      <c r="K12" s="900"/>
    </row>
    <row r="13" spans="1:18" ht="48.75" customHeight="1">
      <c r="A13" s="802" t="s">
        <v>49</v>
      </c>
      <c r="B13" s="803"/>
      <c r="C13" s="804"/>
      <c r="D13" s="2062" t="s">
        <v>4677</v>
      </c>
      <c r="E13" s="2063"/>
      <c r="F13" s="2063"/>
      <c r="G13" s="2063"/>
      <c r="H13" s="2063"/>
      <c r="I13" s="2063"/>
      <c r="J13" s="2063"/>
      <c r="K13" s="2064"/>
    </row>
    <row r="14" spans="1:18" ht="54" customHeight="1">
      <c r="A14" s="778"/>
      <c r="B14" s="779"/>
      <c r="C14" s="780"/>
      <c r="D14" s="856" t="s">
        <v>4670</v>
      </c>
      <c r="E14" s="901"/>
      <c r="F14" s="901"/>
      <c r="G14" s="901"/>
      <c r="H14" s="901"/>
      <c r="I14" s="901"/>
      <c r="J14" s="901"/>
      <c r="K14" s="858"/>
    </row>
    <row r="15" spans="1:18" ht="36" customHeight="1" thickBot="1">
      <c r="A15" s="1951"/>
      <c r="B15" s="1952"/>
      <c r="C15" s="1953"/>
      <c r="D15" s="2066" t="s">
        <v>4669</v>
      </c>
      <c r="E15" s="2067"/>
      <c r="F15" s="2067"/>
      <c r="G15" s="2067"/>
      <c r="H15" s="2067"/>
      <c r="I15" s="2067"/>
      <c r="J15" s="2067"/>
      <c r="K15" s="2068"/>
    </row>
    <row r="16" spans="1:18" ht="79.5" customHeight="1" thickBot="1">
      <c r="A16" s="748" t="s">
        <v>48</v>
      </c>
      <c r="B16" s="797"/>
      <c r="C16" s="798"/>
      <c r="D16" s="868" t="s">
        <v>3670</v>
      </c>
      <c r="E16" s="869"/>
      <c r="F16" s="869"/>
      <c r="G16" s="869"/>
      <c r="H16" s="869"/>
      <c r="I16" s="869"/>
      <c r="J16" s="869"/>
      <c r="K16" s="870"/>
      <c r="L16" s="795" t="s">
        <v>47</v>
      </c>
      <c r="M16" s="795"/>
      <c r="N16" s="795"/>
      <c r="O16" s="795"/>
      <c r="P16" s="795"/>
      <c r="Q16" s="795"/>
      <c r="R16" s="795"/>
    </row>
    <row r="17" spans="1:18" ht="19.149999999999999" customHeight="1" thickBot="1">
      <c r="A17" s="142" t="s">
        <v>46</v>
      </c>
      <c r="B17" s="143"/>
      <c r="C17" s="143"/>
      <c r="D17" s="868" t="s">
        <v>3287</v>
      </c>
      <c r="E17" s="869"/>
      <c r="F17" s="869"/>
      <c r="G17" s="869"/>
      <c r="H17" s="869"/>
      <c r="I17" s="869"/>
      <c r="J17" s="869"/>
      <c r="K17" s="870"/>
      <c r="L17" s="790" t="s">
        <v>45</v>
      </c>
      <c r="M17" s="790"/>
      <c r="N17" s="790"/>
      <c r="O17" s="790"/>
      <c r="P17" s="790"/>
      <c r="Q17" s="790"/>
      <c r="R17" s="790"/>
    </row>
    <row r="18" spans="1:18" ht="50.45" customHeight="1" thickBot="1">
      <c r="A18" s="755" t="s">
        <v>44</v>
      </c>
      <c r="B18" s="756"/>
      <c r="C18" s="756"/>
      <c r="D18" s="756"/>
      <c r="E18" s="756"/>
      <c r="F18" s="1484" t="s">
        <v>43</v>
      </c>
      <c r="G18" s="1484"/>
      <c r="H18" s="1484" t="s">
        <v>42</v>
      </c>
      <c r="I18" s="1484"/>
      <c r="J18" s="1484" t="s">
        <v>41</v>
      </c>
      <c r="K18" s="1485"/>
      <c r="L18" s="753" t="s">
        <v>40</v>
      </c>
      <c r="M18" s="795"/>
      <c r="N18" s="795"/>
      <c r="O18" s="795"/>
      <c r="P18" s="795"/>
      <c r="Q18" s="795"/>
      <c r="R18" s="795"/>
    </row>
    <row r="19" spans="1:18" ht="20.25" customHeight="1">
      <c r="A19" s="2069" t="s">
        <v>1278</v>
      </c>
      <c r="B19" s="2070"/>
      <c r="C19" s="2070"/>
      <c r="D19" s="2070"/>
      <c r="E19" s="2070"/>
      <c r="F19" s="2070"/>
      <c r="G19" s="2070"/>
      <c r="H19" s="2070"/>
      <c r="I19" s="2070"/>
      <c r="J19" s="2070"/>
      <c r="K19" s="2071"/>
    </row>
    <row r="20" spans="1:18" ht="198.75" customHeight="1">
      <c r="A20" s="1926" t="s">
        <v>1277</v>
      </c>
      <c r="B20" s="1927"/>
      <c r="C20" s="1927"/>
      <c r="D20" s="1927"/>
      <c r="E20" s="1928"/>
      <c r="F20" s="2072" t="s">
        <v>735</v>
      </c>
      <c r="G20" s="2073"/>
      <c r="H20" s="2027" t="s">
        <v>4664</v>
      </c>
      <c r="I20" s="1928"/>
      <c r="J20" s="2027" t="s">
        <v>4663</v>
      </c>
      <c r="K20" s="2006"/>
    </row>
    <row r="21" spans="1:18" ht="114.75" customHeight="1">
      <c r="A21" s="1934" t="s">
        <v>1276</v>
      </c>
      <c r="B21" s="1935"/>
      <c r="C21" s="1935"/>
      <c r="D21" s="1935"/>
      <c r="E21" s="1935"/>
      <c r="F21" s="2072" t="s">
        <v>735</v>
      </c>
      <c r="G21" s="2073"/>
      <c r="H21" s="2027" t="s">
        <v>4662</v>
      </c>
      <c r="I21" s="1928"/>
      <c r="J21" s="2027" t="s">
        <v>4661</v>
      </c>
      <c r="K21" s="2006"/>
    </row>
    <row r="22" spans="1:18" ht="117.75" customHeight="1">
      <c r="A22" s="842" t="s">
        <v>1275</v>
      </c>
      <c r="B22" s="1924"/>
      <c r="C22" s="1924"/>
      <c r="D22" s="1924"/>
      <c r="E22" s="1924"/>
      <c r="F22" s="2072" t="s">
        <v>735</v>
      </c>
      <c r="G22" s="2073"/>
      <c r="H22" s="2027" t="s">
        <v>4662</v>
      </c>
      <c r="I22" s="1928"/>
      <c r="J22" s="2027" t="s">
        <v>4661</v>
      </c>
      <c r="K22" s="2006"/>
    </row>
    <row r="23" spans="1:18" ht="81" customHeight="1">
      <c r="A23" s="842" t="s">
        <v>1274</v>
      </c>
      <c r="B23" s="1924"/>
      <c r="C23" s="1924"/>
      <c r="D23" s="1924"/>
      <c r="E23" s="1924"/>
      <c r="F23" s="2072" t="s">
        <v>735</v>
      </c>
      <c r="G23" s="2073"/>
      <c r="H23" s="2027" t="s">
        <v>4662</v>
      </c>
      <c r="I23" s="1928"/>
      <c r="J23" s="2027" t="s">
        <v>4661</v>
      </c>
      <c r="K23" s="2006"/>
    </row>
    <row r="24" spans="1:18" ht="72" customHeight="1">
      <c r="A24" s="1926" t="s">
        <v>1273</v>
      </c>
      <c r="B24" s="1927"/>
      <c r="C24" s="1927"/>
      <c r="D24" s="1927"/>
      <c r="E24" s="1928"/>
      <c r="F24" s="2072" t="s">
        <v>735</v>
      </c>
      <c r="G24" s="2073"/>
      <c r="H24" s="2027" t="s">
        <v>4662</v>
      </c>
      <c r="I24" s="1928"/>
      <c r="J24" s="2027" t="s">
        <v>4661</v>
      </c>
      <c r="K24" s="2006"/>
    </row>
    <row r="25" spans="1:18" ht="99.75" customHeight="1">
      <c r="A25" s="1926" t="s">
        <v>1272</v>
      </c>
      <c r="B25" s="1927"/>
      <c r="C25" s="1927"/>
      <c r="D25" s="1927"/>
      <c r="E25" s="1928"/>
      <c r="F25" s="2072" t="s">
        <v>735</v>
      </c>
      <c r="G25" s="2073"/>
      <c r="H25" s="2027" t="s">
        <v>4662</v>
      </c>
      <c r="I25" s="1928"/>
      <c r="J25" s="2027" t="s">
        <v>4661</v>
      </c>
      <c r="K25" s="2006"/>
    </row>
    <row r="26" spans="1:18" ht="24" customHeight="1">
      <c r="A26" s="2074" t="s">
        <v>1271</v>
      </c>
      <c r="B26" s="2075"/>
      <c r="C26" s="2075"/>
      <c r="D26" s="2075"/>
      <c r="E26" s="2075"/>
      <c r="F26" s="2075"/>
      <c r="G26" s="2075"/>
      <c r="H26" s="2075"/>
      <c r="I26" s="2075"/>
      <c r="J26" s="2075"/>
      <c r="K26" s="2076"/>
    </row>
    <row r="27" spans="1:18" ht="232.5" customHeight="1">
      <c r="A27" s="1926" t="s">
        <v>1270</v>
      </c>
      <c r="B27" s="1927"/>
      <c r="C27" s="1927"/>
      <c r="D27" s="1927"/>
      <c r="E27" s="1928"/>
      <c r="F27" s="2072" t="s">
        <v>735</v>
      </c>
      <c r="G27" s="2073"/>
      <c r="H27" s="2027" t="s">
        <v>4664</v>
      </c>
      <c r="I27" s="1928"/>
      <c r="J27" s="2027" t="s">
        <v>4663</v>
      </c>
      <c r="K27" s="2006"/>
    </row>
    <row r="28" spans="1:18" s="197" customFormat="1" ht="111" customHeight="1">
      <c r="A28" s="1926" t="s">
        <v>3085</v>
      </c>
      <c r="B28" s="1927"/>
      <c r="C28" s="1927"/>
      <c r="D28" s="1927"/>
      <c r="E28" s="1928"/>
      <c r="F28" s="2072" t="s">
        <v>18</v>
      </c>
      <c r="G28" s="2073"/>
      <c r="H28" s="2027" t="s">
        <v>4662</v>
      </c>
      <c r="I28" s="1928"/>
      <c r="J28" s="2027" t="s">
        <v>4661</v>
      </c>
      <c r="K28" s="2006"/>
    </row>
    <row r="29" spans="1:18" s="197" customFormat="1" ht="69" customHeight="1">
      <c r="A29" s="1926" t="s">
        <v>3086</v>
      </c>
      <c r="B29" s="1927"/>
      <c r="C29" s="1927"/>
      <c r="D29" s="1927"/>
      <c r="E29" s="1928"/>
      <c r="F29" s="2072" t="s">
        <v>18</v>
      </c>
      <c r="G29" s="2073"/>
      <c r="H29" s="2027" t="s">
        <v>4662</v>
      </c>
      <c r="I29" s="1928"/>
      <c r="J29" s="2027" t="s">
        <v>4661</v>
      </c>
      <c r="K29" s="2006"/>
    </row>
    <row r="30" spans="1:18" ht="131.25" customHeight="1">
      <c r="A30" s="1926" t="s">
        <v>3087</v>
      </c>
      <c r="B30" s="1927"/>
      <c r="C30" s="1927"/>
      <c r="D30" s="1927"/>
      <c r="E30" s="1928"/>
      <c r="F30" s="2072" t="s">
        <v>735</v>
      </c>
      <c r="G30" s="2073"/>
      <c r="H30" s="2027" t="s">
        <v>4664</v>
      </c>
      <c r="I30" s="1928"/>
      <c r="J30" s="2027" t="s">
        <v>4663</v>
      </c>
      <c r="K30" s="2006"/>
    </row>
    <row r="31" spans="1:18" ht="55.5" customHeight="1">
      <c r="A31" s="1926" t="s">
        <v>3088</v>
      </c>
      <c r="B31" s="1927"/>
      <c r="C31" s="1927"/>
      <c r="D31" s="1927"/>
      <c r="E31" s="1928"/>
      <c r="F31" s="2072" t="s">
        <v>105</v>
      </c>
      <c r="G31" s="2073"/>
      <c r="H31" s="2027" t="s">
        <v>82</v>
      </c>
      <c r="I31" s="1928"/>
      <c r="J31" s="2027" t="s">
        <v>1248</v>
      </c>
      <c r="K31" s="2006"/>
    </row>
    <row r="32" spans="1:18" ht="24" customHeight="1">
      <c r="A32" s="2074" t="s">
        <v>1269</v>
      </c>
      <c r="B32" s="2075"/>
      <c r="C32" s="2075"/>
      <c r="D32" s="2075"/>
      <c r="E32" s="2075"/>
      <c r="F32" s="2075"/>
      <c r="G32" s="2075"/>
      <c r="H32" s="2075"/>
      <c r="I32" s="2075"/>
      <c r="J32" s="2075"/>
      <c r="K32" s="2076"/>
    </row>
    <row r="33" spans="1:21" ht="98.25" customHeight="1">
      <c r="A33" s="1926" t="s">
        <v>1268</v>
      </c>
      <c r="B33" s="1927"/>
      <c r="C33" s="1927"/>
      <c r="D33" s="1927"/>
      <c r="E33" s="1928"/>
      <c r="F33" s="2072" t="s">
        <v>105</v>
      </c>
      <c r="G33" s="2073"/>
      <c r="H33" s="2027" t="s">
        <v>4660</v>
      </c>
      <c r="I33" s="1928"/>
      <c r="J33" s="2027" t="s">
        <v>4659</v>
      </c>
      <c r="K33" s="2006"/>
    </row>
    <row r="34" spans="1:21" ht="129.75" customHeight="1">
      <c r="A34" s="1926" t="s">
        <v>1267</v>
      </c>
      <c r="B34" s="1927"/>
      <c r="C34" s="1927"/>
      <c r="D34" s="1927"/>
      <c r="E34" s="1928"/>
      <c r="F34" s="2072" t="s">
        <v>105</v>
      </c>
      <c r="G34" s="2073"/>
      <c r="H34" s="2027" t="s">
        <v>4666</v>
      </c>
      <c r="I34" s="1928"/>
      <c r="J34" s="2027" t="s">
        <v>4665</v>
      </c>
      <c r="K34" s="2006"/>
    </row>
    <row r="35" spans="1:21" ht="141" customHeight="1">
      <c r="A35" s="1926" t="s">
        <v>1266</v>
      </c>
      <c r="B35" s="1927"/>
      <c r="C35" s="1927"/>
      <c r="D35" s="1927"/>
      <c r="E35" s="1928"/>
      <c r="F35" s="2072" t="s">
        <v>18</v>
      </c>
      <c r="G35" s="2073"/>
      <c r="H35" s="2027" t="s">
        <v>4664</v>
      </c>
      <c r="I35" s="1928"/>
      <c r="J35" s="2027" t="s">
        <v>4663</v>
      </c>
      <c r="K35" s="2006"/>
    </row>
    <row r="36" spans="1:21" ht="66.75" customHeight="1">
      <c r="A36" s="1926" t="s">
        <v>1265</v>
      </c>
      <c r="B36" s="1927"/>
      <c r="C36" s="1927"/>
      <c r="D36" s="1927"/>
      <c r="E36" s="1928"/>
      <c r="F36" s="2072" t="s">
        <v>105</v>
      </c>
      <c r="G36" s="2073"/>
      <c r="H36" s="2027" t="s">
        <v>4664</v>
      </c>
      <c r="I36" s="1928"/>
      <c r="J36" s="2027" t="s">
        <v>4663</v>
      </c>
      <c r="K36" s="2006"/>
    </row>
    <row r="37" spans="1:21" ht="71.25" customHeight="1">
      <c r="A37" s="1926" t="s">
        <v>1264</v>
      </c>
      <c r="B37" s="1927"/>
      <c r="C37" s="1927"/>
      <c r="D37" s="1927"/>
      <c r="E37" s="1928"/>
      <c r="F37" s="2072" t="s">
        <v>105</v>
      </c>
      <c r="G37" s="2073"/>
      <c r="H37" s="2027" t="s">
        <v>4664</v>
      </c>
      <c r="I37" s="1928"/>
      <c r="J37" s="2027" t="s">
        <v>4663</v>
      </c>
      <c r="K37" s="2006"/>
    </row>
    <row r="38" spans="1:21" ht="67.5" customHeight="1">
      <c r="A38" s="1926" t="s">
        <v>1263</v>
      </c>
      <c r="B38" s="1927"/>
      <c r="C38" s="1927"/>
      <c r="D38" s="1927"/>
      <c r="E38" s="1928"/>
      <c r="F38" s="2072" t="s">
        <v>105</v>
      </c>
      <c r="G38" s="2073"/>
      <c r="H38" s="2027" t="s">
        <v>4664</v>
      </c>
      <c r="I38" s="1928"/>
      <c r="J38" s="2027" t="s">
        <v>4663</v>
      </c>
      <c r="K38" s="2006"/>
    </row>
    <row r="39" spans="1:21" ht="67.5" customHeight="1">
      <c r="A39" s="1926" t="s">
        <v>1262</v>
      </c>
      <c r="B39" s="1927"/>
      <c r="C39" s="1927"/>
      <c r="D39" s="1927"/>
      <c r="E39" s="1928"/>
      <c r="F39" s="2072" t="s">
        <v>105</v>
      </c>
      <c r="G39" s="2073"/>
      <c r="H39" s="2027" t="s">
        <v>4664</v>
      </c>
      <c r="I39" s="1928"/>
      <c r="J39" s="2027" t="s">
        <v>4663</v>
      </c>
      <c r="K39" s="2006"/>
    </row>
    <row r="40" spans="1:21" s="196" customFormat="1" ht="26.25" customHeight="1">
      <c r="A40" s="2074" t="s">
        <v>1261</v>
      </c>
      <c r="B40" s="2075"/>
      <c r="C40" s="2075"/>
      <c r="D40" s="2075"/>
      <c r="E40" s="2075"/>
      <c r="F40" s="2075"/>
      <c r="G40" s="2075"/>
      <c r="H40" s="2075"/>
      <c r="I40" s="2075"/>
      <c r="J40" s="2075"/>
      <c r="K40" s="2076"/>
      <c r="L40" s="195"/>
      <c r="M40" s="195"/>
      <c r="N40" s="195"/>
      <c r="O40" s="195"/>
      <c r="P40" s="195"/>
      <c r="Q40" s="195"/>
      <c r="R40" s="195"/>
      <c r="S40" s="195"/>
      <c r="T40" s="195"/>
      <c r="U40" s="195"/>
    </row>
    <row r="41" spans="1:21" s="195" customFormat="1" ht="155.25" customHeight="1">
      <c r="A41" s="1926" t="s">
        <v>1260</v>
      </c>
      <c r="B41" s="1927"/>
      <c r="C41" s="1927"/>
      <c r="D41" s="1927"/>
      <c r="E41" s="1927"/>
      <c r="F41" s="2072" t="s">
        <v>18</v>
      </c>
      <c r="G41" s="2073"/>
      <c r="H41" s="2027" t="s">
        <v>4662</v>
      </c>
      <c r="I41" s="1928"/>
      <c r="J41" s="2027" t="s">
        <v>4661</v>
      </c>
      <c r="K41" s="2006"/>
    </row>
    <row r="42" spans="1:21" s="195" customFormat="1" ht="95.25" customHeight="1">
      <c r="A42" s="1926" t="s">
        <v>1259</v>
      </c>
      <c r="B42" s="1927"/>
      <c r="C42" s="1927"/>
      <c r="D42" s="1927"/>
      <c r="E42" s="1927"/>
      <c r="F42" s="2072" t="s">
        <v>18</v>
      </c>
      <c r="G42" s="2073"/>
      <c r="H42" s="2027" t="s">
        <v>4662</v>
      </c>
      <c r="I42" s="1928"/>
      <c r="J42" s="2027" t="s">
        <v>4661</v>
      </c>
      <c r="K42" s="2006"/>
    </row>
    <row r="43" spans="1:21" s="195" customFormat="1" ht="109.5" customHeight="1">
      <c r="A43" s="1926" t="s">
        <v>1258</v>
      </c>
      <c r="B43" s="1927"/>
      <c r="C43" s="1927"/>
      <c r="D43" s="1927"/>
      <c r="E43" s="1927"/>
      <c r="F43" s="2072" t="s">
        <v>610</v>
      </c>
      <c r="G43" s="2073"/>
      <c r="H43" s="2027" t="s">
        <v>4662</v>
      </c>
      <c r="I43" s="1928"/>
      <c r="J43" s="2027" t="s">
        <v>4661</v>
      </c>
      <c r="K43" s="2006"/>
    </row>
    <row r="44" spans="1:21" s="195" customFormat="1" ht="66" customHeight="1">
      <c r="A44" s="1926" t="s">
        <v>1257</v>
      </c>
      <c r="B44" s="1927"/>
      <c r="C44" s="1927"/>
      <c r="D44" s="1927"/>
      <c r="E44" s="1928"/>
      <c r="F44" s="2072" t="s">
        <v>18</v>
      </c>
      <c r="G44" s="2073"/>
      <c r="H44" s="2027" t="s">
        <v>4662</v>
      </c>
      <c r="I44" s="1928"/>
      <c r="J44" s="2027" t="s">
        <v>4661</v>
      </c>
      <c r="K44" s="2006"/>
    </row>
    <row r="45" spans="1:21" s="195" customFormat="1" ht="24.75" customHeight="1">
      <c r="A45" s="2074" t="s">
        <v>1256</v>
      </c>
      <c r="B45" s="2075"/>
      <c r="C45" s="2075"/>
      <c r="D45" s="2075"/>
      <c r="E45" s="2075"/>
      <c r="F45" s="2075"/>
      <c r="G45" s="2075"/>
      <c r="H45" s="2075"/>
      <c r="I45" s="2075"/>
      <c r="J45" s="2075"/>
      <c r="K45" s="2076"/>
    </row>
    <row r="46" spans="1:21" s="195" customFormat="1" ht="114" customHeight="1">
      <c r="A46" s="1926" t="s">
        <v>1255</v>
      </c>
      <c r="B46" s="1927"/>
      <c r="C46" s="1927"/>
      <c r="D46" s="1927"/>
      <c r="E46" s="1928"/>
      <c r="F46" s="2072" t="s">
        <v>18</v>
      </c>
      <c r="G46" s="2073"/>
      <c r="H46" s="2027" t="s">
        <v>4662</v>
      </c>
      <c r="I46" s="1928"/>
      <c r="J46" s="2027" t="s">
        <v>4661</v>
      </c>
      <c r="K46" s="2006"/>
    </row>
    <row r="47" spans="1:21" s="195" customFormat="1" ht="61.5" customHeight="1">
      <c r="A47" s="1926" t="s">
        <v>1254</v>
      </c>
      <c r="B47" s="1927"/>
      <c r="C47" s="1927"/>
      <c r="D47" s="1927"/>
      <c r="E47" s="1928"/>
      <c r="F47" s="2072" t="s">
        <v>18</v>
      </c>
      <c r="G47" s="2073"/>
      <c r="H47" s="2027" t="s">
        <v>4662</v>
      </c>
      <c r="I47" s="1928"/>
      <c r="J47" s="2027" t="s">
        <v>4661</v>
      </c>
      <c r="K47" s="2006"/>
    </row>
    <row r="48" spans="1:21" s="195" customFormat="1" ht="60" customHeight="1">
      <c r="A48" s="1926" t="s">
        <v>1253</v>
      </c>
      <c r="B48" s="1927"/>
      <c r="C48" s="1927"/>
      <c r="D48" s="1927"/>
      <c r="E48" s="1928"/>
      <c r="F48" s="2072" t="s">
        <v>18</v>
      </c>
      <c r="G48" s="2073"/>
      <c r="H48" s="2027" t="s">
        <v>4662</v>
      </c>
      <c r="I48" s="1928"/>
      <c r="J48" s="2027" t="s">
        <v>4661</v>
      </c>
      <c r="K48" s="2006"/>
    </row>
    <row r="49" spans="1:11" s="195" customFormat="1" ht="58.5" customHeight="1">
      <c r="A49" s="1926" t="s">
        <v>1252</v>
      </c>
      <c r="B49" s="1927"/>
      <c r="C49" s="1927"/>
      <c r="D49" s="1927"/>
      <c r="E49" s="1928"/>
      <c r="F49" s="2072" t="s">
        <v>18</v>
      </c>
      <c r="G49" s="2073"/>
      <c r="H49" s="2027" t="s">
        <v>4662</v>
      </c>
      <c r="I49" s="1928"/>
      <c r="J49" s="2027" t="s">
        <v>4661</v>
      </c>
      <c r="K49" s="2006"/>
    </row>
    <row r="50" spans="1:11" s="195" customFormat="1" ht="26.25" customHeight="1">
      <c r="A50" s="2074" t="s">
        <v>1251</v>
      </c>
      <c r="B50" s="2075"/>
      <c r="C50" s="2075"/>
      <c r="D50" s="2075"/>
      <c r="E50" s="2075"/>
      <c r="F50" s="2075"/>
      <c r="G50" s="2075"/>
      <c r="H50" s="2075"/>
      <c r="I50" s="2075"/>
      <c r="J50" s="2075"/>
      <c r="K50" s="2076"/>
    </row>
    <row r="51" spans="1:11" s="195" customFormat="1" ht="215.25" customHeight="1" thickBot="1">
      <c r="A51" s="2003" t="s">
        <v>1250</v>
      </c>
      <c r="B51" s="2004"/>
      <c r="C51" s="2004"/>
      <c r="D51" s="2004"/>
      <c r="E51" s="2004"/>
      <c r="F51" s="2083" t="s">
        <v>1249</v>
      </c>
      <c r="G51" s="2084"/>
      <c r="H51" s="2027" t="s">
        <v>4660</v>
      </c>
      <c r="I51" s="1928"/>
      <c r="J51" s="2027" t="s">
        <v>4659</v>
      </c>
      <c r="K51" s="2006"/>
    </row>
    <row r="52" spans="1:11" ht="49.5" customHeight="1">
      <c r="A52" s="846" t="s">
        <v>17</v>
      </c>
      <c r="B52" s="847"/>
      <c r="C52" s="1932" t="s">
        <v>1247</v>
      </c>
      <c r="D52" s="1932"/>
      <c r="E52" s="1932"/>
      <c r="F52" s="1932"/>
      <c r="G52" s="1932"/>
      <c r="H52" s="1932"/>
      <c r="I52" s="1932"/>
      <c r="J52" s="1932"/>
      <c r="K52" s="1933"/>
    </row>
    <row r="53" spans="1:11" ht="50.25" customHeight="1">
      <c r="A53" s="848"/>
      <c r="B53" s="849"/>
      <c r="C53" s="1927" t="s">
        <v>1246</v>
      </c>
      <c r="D53" s="1927"/>
      <c r="E53" s="1927"/>
      <c r="F53" s="1927"/>
      <c r="G53" s="1927"/>
      <c r="H53" s="1927"/>
      <c r="I53" s="1927"/>
      <c r="J53" s="1927"/>
      <c r="K53" s="2006"/>
    </row>
    <row r="54" spans="1:11" ht="48" customHeight="1">
      <c r="A54" s="848"/>
      <c r="B54" s="849"/>
      <c r="C54" s="1927" t="s">
        <v>1245</v>
      </c>
      <c r="D54" s="1927"/>
      <c r="E54" s="1927"/>
      <c r="F54" s="1927"/>
      <c r="G54" s="1927"/>
      <c r="H54" s="1927"/>
      <c r="I54" s="1927"/>
      <c r="J54" s="1927"/>
      <c r="K54" s="2006"/>
    </row>
    <row r="55" spans="1:11" ht="21.75" customHeight="1">
      <c r="A55" s="848"/>
      <c r="B55" s="849"/>
      <c r="C55" s="1927" t="s">
        <v>1244</v>
      </c>
      <c r="D55" s="1927"/>
      <c r="E55" s="1927"/>
      <c r="F55" s="1927"/>
      <c r="G55" s="1927"/>
      <c r="H55" s="1927"/>
      <c r="I55" s="1927"/>
      <c r="J55" s="1927"/>
      <c r="K55" s="2006"/>
    </row>
    <row r="56" spans="1:11" ht="40.5" customHeight="1" thickBot="1">
      <c r="A56" s="850"/>
      <c r="B56" s="851"/>
      <c r="C56" s="2004" t="s">
        <v>1243</v>
      </c>
      <c r="D56" s="2004"/>
      <c r="E56" s="2004"/>
      <c r="F56" s="2004"/>
      <c r="G56" s="2004"/>
      <c r="H56" s="2004"/>
      <c r="I56" s="2004"/>
      <c r="J56" s="2004"/>
      <c r="K56" s="2005"/>
    </row>
    <row r="57" spans="1:11" ht="404.1" customHeight="1" thickBot="1">
      <c r="A57" s="748" t="s">
        <v>14</v>
      </c>
      <c r="B57" s="749"/>
      <c r="C57" s="869" t="s">
        <v>5118</v>
      </c>
      <c r="D57" s="869"/>
      <c r="E57" s="869"/>
      <c r="F57" s="869"/>
      <c r="G57" s="869"/>
      <c r="H57" s="869"/>
      <c r="I57" s="869"/>
      <c r="J57" s="869"/>
      <c r="K57" s="870"/>
    </row>
    <row r="58" spans="1:11" ht="48.75" customHeight="1" thickBot="1">
      <c r="A58" s="748" t="s">
        <v>13</v>
      </c>
      <c r="B58" s="749"/>
      <c r="C58" s="2017" t="s">
        <v>1242</v>
      </c>
      <c r="D58" s="869"/>
      <c r="E58" s="869"/>
      <c r="F58" s="869"/>
      <c r="G58" s="869"/>
      <c r="H58" s="869"/>
      <c r="I58" s="869"/>
      <c r="J58" s="869"/>
      <c r="K58" s="870"/>
    </row>
    <row r="59" spans="1:11" ht="34.5" customHeight="1">
      <c r="A59" s="1929" t="s">
        <v>7</v>
      </c>
      <c r="B59" s="1930"/>
      <c r="C59" s="2093" t="s">
        <v>3671</v>
      </c>
      <c r="D59" s="2094"/>
      <c r="E59" s="2094"/>
      <c r="F59" s="2094"/>
      <c r="G59" s="2094"/>
      <c r="H59" s="2094"/>
      <c r="I59" s="2094"/>
      <c r="J59" s="2094"/>
      <c r="K59" s="2095"/>
    </row>
    <row r="60" spans="1:11" ht="34.5" customHeight="1">
      <c r="A60" s="828"/>
      <c r="B60" s="1931"/>
      <c r="C60" s="2077" t="s">
        <v>1241</v>
      </c>
      <c r="D60" s="2078"/>
      <c r="E60" s="2078"/>
      <c r="F60" s="2078"/>
      <c r="G60" s="2078"/>
      <c r="H60" s="2078"/>
      <c r="I60" s="2078"/>
      <c r="J60" s="2078"/>
      <c r="K60" s="2079"/>
    </row>
    <row r="61" spans="1:11" ht="24" customHeight="1">
      <c r="A61" s="828"/>
      <c r="B61" s="1931"/>
      <c r="C61" s="2096" t="s">
        <v>3363</v>
      </c>
      <c r="D61" s="2097"/>
      <c r="E61" s="2097"/>
      <c r="F61" s="2097"/>
      <c r="G61" s="2097"/>
      <c r="H61" s="2097"/>
      <c r="I61" s="2097"/>
      <c r="J61" s="2097"/>
      <c r="K61" s="2098"/>
    </row>
    <row r="62" spans="1:11" ht="52.5" customHeight="1">
      <c r="A62" s="828"/>
      <c r="B62" s="1931"/>
      <c r="C62" s="2099" t="s">
        <v>3364</v>
      </c>
      <c r="D62" s="2100"/>
      <c r="E62" s="2100"/>
      <c r="F62" s="2100"/>
      <c r="G62" s="2100"/>
      <c r="H62" s="2100"/>
      <c r="I62" s="2100"/>
      <c r="J62" s="2100"/>
      <c r="K62" s="2101"/>
    </row>
    <row r="63" spans="1:11" ht="27" customHeight="1">
      <c r="A63" s="828"/>
      <c r="B63" s="1931"/>
      <c r="C63" s="2099" t="s">
        <v>3365</v>
      </c>
      <c r="D63" s="2100"/>
      <c r="E63" s="2100"/>
      <c r="F63" s="2100"/>
      <c r="G63" s="2100"/>
      <c r="H63" s="2100"/>
      <c r="I63" s="2100"/>
      <c r="J63" s="2100"/>
      <c r="K63" s="2101"/>
    </row>
    <row r="64" spans="1:11" ht="24.75" customHeight="1">
      <c r="A64" s="828"/>
      <c r="B64" s="1931"/>
      <c r="C64" s="2099" t="s">
        <v>3366</v>
      </c>
      <c r="D64" s="2100"/>
      <c r="E64" s="2100"/>
      <c r="F64" s="2100"/>
      <c r="G64" s="2100"/>
      <c r="H64" s="2100"/>
      <c r="I64" s="2100"/>
      <c r="J64" s="2100"/>
      <c r="K64" s="2101"/>
    </row>
    <row r="65" spans="1:12" ht="24.75" customHeight="1">
      <c r="A65" s="828"/>
      <c r="B65" s="1931"/>
      <c r="C65" s="2099" t="s">
        <v>4508</v>
      </c>
      <c r="D65" s="2100"/>
      <c r="E65" s="2100"/>
      <c r="F65" s="2100"/>
      <c r="G65" s="2100"/>
      <c r="H65" s="2100"/>
      <c r="I65" s="2100"/>
      <c r="J65" s="2100"/>
      <c r="K65" s="2101"/>
    </row>
    <row r="66" spans="1:12" ht="22.5" customHeight="1">
      <c r="A66" s="828"/>
      <c r="B66" s="1931"/>
      <c r="C66" s="2102" t="s">
        <v>4509</v>
      </c>
      <c r="D66" s="2103"/>
      <c r="E66" s="2103"/>
      <c r="F66" s="2103"/>
      <c r="G66" s="2103"/>
      <c r="H66" s="2103"/>
      <c r="I66" s="2103"/>
      <c r="J66" s="2103"/>
      <c r="K66" s="2104"/>
    </row>
    <row r="67" spans="1:12" ht="33.75" customHeight="1">
      <c r="A67" s="828"/>
      <c r="B67" s="1931"/>
      <c r="C67" s="2077" t="s">
        <v>4510</v>
      </c>
      <c r="D67" s="2078"/>
      <c r="E67" s="2078"/>
      <c r="F67" s="2078"/>
      <c r="G67" s="2078"/>
      <c r="H67" s="2078"/>
      <c r="I67" s="2078"/>
      <c r="J67" s="2078"/>
      <c r="K67" s="2079"/>
    </row>
    <row r="68" spans="1:12" ht="39" customHeight="1" thickBot="1">
      <c r="A68" s="828"/>
      <c r="B68" s="1931"/>
      <c r="C68" s="2080" t="s">
        <v>3370</v>
      </c>
      <c r="D68" s="2081"/>
      <c r="E68" s="2081"/>
      <c r="F68" s="2081"/>
      <c r="G68" s="2081"/>
      <c r="H68" s="2081"/>
      <c r="I68" s="2081"/>
      <c r="J68" s="2081"/>
      <c r="K68" s="2082"/>
    </row>
    <row r="69" spans="1:12" ht="15.75" thickBot="1">
      <c r="A69" s="817" t="s">
        <v>6</v>
      </c>
      <c r="B69" s="818"/>
      <c r="C69" s="818"/>
      <c r="D69" s="818"/>
      <c r="E69" s="818"/>
      <c r="F69" s="818"/>
      <c r="G69" s="818"/>
      <c r="H69" s="818"/>
      <c r="I69" s="818"/>
      <c r="J69" s="818"/>
      <c r="K69" s="819"/>
    </row>
    <row r="70" spans="1:12">
      <c r="A70" s="141" t="s">
        <v>5</v>
      </c>
      <c r="B70" s="139"/>
      <c r="C70" s="139"/>
      <c r="D70" s="139"/>
      <c r="E70" s="139"/>
      <c r="F70" s="2085" t="s">
        <v>5119</v>
      </c>
      <c r="G70" s="2086"/>
      <c r="H70" s="2086"/>
      <c r="I70" s="2086"/>
      <c r="J70" s="2086"/>
      <c r="K70" s="2087"/>
      <c r="L70" s="137" t="s">
        <v>4</v>
      </c>
    </row>
    <row r="71" spans="1:12">
      <c r="A71" s="140" t="s">
        <v>3</v>
      </c>
      <c r="B71" s="194"/>
      <c r="C71" s="194"/>
      <c r="D71" s="194"/>
      <c r="E71" s="194"/>
      <c r="F71" s="2088" t="s">
        <v>0</v>
      </c>
      <c r="G71" s="2089"/>
      <c r="H71" s="2089"/>
      <c r="I71" s="2089"/>
      <c r="J71" s="2089"/>
      <c r="K71" s="2090"/>
      <c r="L71" s="137" t="s">
        <v>2</v>
      </c>
    </row>
    <row r="72" spans="1:12" ht="15.75" thickBot="1">
      <c r="A72" s="865" t="s">
        <v>1</v>
      </c>
      <c r="B72" s="866"/>
      <c r="C72" s="866"/>
      <c r="D72" s="866"/>
      <c r="E72" s="867"/>
      <c r="F72" s="877" t="s">
        <v>440</v>
      </c>
      <c r="G72" s="878"/>
      <c r="H72" s="878"/>
      <c r="I72" s="878"/>
      <c r="J72" s="878"/>
      <c r="K72" s="879"/>
    </row>
    <row r="73" spans="1:12" ht="36.75" customHeight="1">
      <c r="A73" s="846" t="s">
        <v>4432</v>
      </c>
      <c r="B73" s="954"/>
      <c r="C73" s="954"/>
      <c r="D73" s="954"/>
      <c r="E73" s="2091"/>
      <c r="F73" s="908" t="s">
        <v>5120</v>
      </c>
      <c r="G73" s="903"/>
      <c r="H73" s="903"/>
      <c r="I73" s="903"/>
      <c r="J73" s="903"/>
      <c r="K73" s="904"/>
    </row>
    <row r="74" spans="1:12" ht="67.5" customHeight="1" thickBot="1">
      <c r="A74" s="850"/>
      <c r="B74" s="956"/>
      <c r="C74" s="956"/>
      <c r="D74" s="956"/>
      <c r="E74" s="2092"/>
      <c r="F74" s="1745" t="s">
        <v>2443</v>
      </c>
      <c r="G74" s="899"/>
      <c r="H74" s="899"/>
      <c r="I74" s="899"/>
      <c r="J74" s="899"/>
      <c r="K74" s="900"/>
    </row>
  </sheetData>
  <mergeCells count="189">
    <mergeCell ref="A69:K69"/>
    <mergeCell ref="F70:K70"/>
    <mergeCell ref="F71:K71"/>
    <mergeCell ref="A72:E72"/>
    <mergeCell ref="F72:K72"/>
    <mergeCell ref="A73:E74"/>
    <mergeCell ref="F73:K73"/>
    <mergeCell ref="F74:K74"/>
    <mergeCell ref="C53:K53"/>
    <mergeCell ref="C54:K54"/>
    <mergeCell ref="C55:K55"/>
    <mergeCell ref="A57:B57"/>
    <mergeCell ref="C57:K57"/>
    <mergeCell ref="A58:B58"/>
    <mergeCell ref="C58:K58"/>
    <mergeCell ref="A59:B68"/>
    <mergeCell ref="C59:K59"/>
    <mergeCell ref="C60:K60"/>
    <mergeCell ref="C61:K61"/>
    <mergeCell ref="C62:K62"/>
    <mergeCell ref="C63:K63"/>
    <mergeCell ref="C64:K64"/>
    <mergeCell ref="C65:K65"/>
    <mergeCell ref="C66:K66"/>
    <mergeCell ref="C67:K67"/>
    <mergeCell ref="C68:K68"/>
    <mergeCell ref="A46:E46"/>
    <mergeCell ref="F46:G46"/>
    <mergeCell ref="H46:I46"/>
    <mergeCell ref="J46:K46"/>
    <mergeCell ref="A47:E47"/>
    <mergeCell ref="F47:G47"/>
    <mergeCell ref="H47:I47"/>
    <mergeCell ref="J47:K47"/>
    <mergeCell ref="C56:K56"/>
    <mergeCell ref="A48:E48"/>
    <mergeCell ref="F48:G48"/>
    <mergeCell ref="H48:I48"/>
    <mergeCell ref="J48:K48"/>
    <mergeCell ref="A49:E49"/>
    <mergeCell ref="F49:G49"/>
    <mergeCell ref="H49:I49"/>
    <mergeCell ref="J49:K49"/>
    <mergeCell ref="A50:K50"/>
    <mergeCell ref="A51:E51"/>
    <mergeCell ref="F51:G51"/>
    <mergeCell ref="H51:I51"/>
    <mergeCell ref="J51:K51"/>
    <mergeCell ref="A52:B56"/>
    <mergeCell ref="C52:K52"/>
    <mergeCell ref="A43:E43"/>
    <mergeCell ref="F43:G43"/>
    <mergeCell ref="H43:I43"/>
    <mergeCell ref="J43:K43"/>
    <mergeCell ref="A44:E44"/>
    <mergeCell ref="F44:G44"/>
    <mergeCell ref="H44:I44"/>
    <mergeCell ref="J44:K44"/>
    <mergeCell ref="A45:K45"/>
    <mergeCell ref="A40:K40"/>
    <mergeCell ref="A41:E41"/>
    <mergeCell ref="F41:G41"/>
    <mergeCell ref="H41:I41"/>
    <mergeCell ref="J41:K41"/>
    <mergeCell ref="A42:E42"/>
    <mergeCell ref="F42:G42"/>
    <mergeCell ref="H42:I42"/>
    <mergeCell ref="J42:K42"/>
    <mergeCell ref="A37:E37"/>
    <mergeCell ref="F37:G37"/>
    <mergeCell ref="H37:I37"/>
    <mergeCell ref="J37:K37"/>
    <mergeCell ref="A38:E38"/>
    <mergeCell ref="F38:G38"/>
    <mergeCell ref="H38:I38"/>
    <mergeCell ref="J38:K38"/>
    <mergeCell ref="A39:E39"/>
    <mergeCell ref="F39:G39"/>
    <mergeCell ref="H39:I39"/>
    <mergeCell ref="J39:K39"/>
    <mergeCell ref="A34:E34"/>
    <mergeCell ref="F34:G34"/>
    <mergeCell ref="H34:I34"/>
    <mergeCell ref="J34:K34"/>
    <mergeCell ref="A35:E35"/>
    <mergeCell ref="F35:G35"/>
    <mergeCell ref="H35:I35"/>
    <mergeCell ref="J35:K35"/>
    <mergeCell ref="A36:E36"/>
    <mergeCell ref="F36:G36"/>
    <mergeCell ref="H36:I36"/>
    <mergeCell ref="J36:K36"/>
    <mergeCell ref="A31:E31"/>
    <mergeCell ref="F31:G31"/>
    <mergeCell ref="H31:I31"/>
    <mergeCell ref="J31:K31"/>
    <mergeCell ref="A32:K32"/>
    <mergeCell ref="A33:E33"/>
    <mergeCell ref="F33:G33"/>
    <mergeCell ref="H33:I33"/>
    <mergeCell ref="J33:K33"/>
    <mergeCell ref="A28:E28"/>
    <mergeCell ref="F28:G28"/>
    <mergeCell ref="H28:I28"/>
    <mergeCell ref="J28:K28"/>
    <mergeCell ref="A29:E29"/>
    <mergeCell ref="F29:G29"/>
    <mergeCell ref="H29:I29"/>
    <mergeCell ref="J29:K29"/>
    <mergeCell ref="A30:E30"/>
    <mergeCell ref="F30:G30"/>
    <mergeCell ref="H30:I30"/>
    <mergeCell ref="J30:K30"/>
    <mergeCell ref="A25:E25"/>
    <mergeCell ref="F25:G25"/>
    <mergeCell ref="H25:I25"/>
    <mergeCell ref="J25:K25"/>
    <mergeCell ref="A26:K26"/>
    <mergeCell ref="A27:E27"/>
    <mergeCell ref="F27:G27"/>
    <mergeCell ref="H27:I27"/>
    <mergeCell ref="J27:K27"/>
    <mergeCell ref="A22:E22"/>
    <mergeCell ref="F22:G22"/>
    <mergeCell ref="H22:I22"/>
    <mergeCell ref="J22:K22"/>
    <mergeCell ref="A23:E23"/>
    <mergeCell ref="F23:G23"/>
    <mergeCell ref="H23:I23"/>
    <mergeCell ref="J23:K23"/>
    <mergeCell ref="A24:E24"/>
    <mergeCell ref="F24:G24"/>
    <mergeCell ref="H24:I24"/>
    <mergeCell ref="J24:K24"/>
    <mergeCell ref="A19:K19"/>
    <mergeCell ref="A20:E20"/>
    <mergeCell ref="F20:G20"/>
    <mergeCell ref="H20:I20"/>
    <mergeCell ref="J20:K20"/>
    <mergeCell ref="A21:E21"/>
    <mergeCell ref="F21:G21"/>
    <mergeCell ref="H21:I21"/>
    <mergeCell ref="J21:K21"/>
    <mergeCell ref="A16:C16"/>
    <mergeCell ref="D16:K16"/>
    <mergeCell ref="L16:R16"/>
    <mergeCell ref="D17:K17"/>
    <mergeCell ref="L17:R17"/>
    <mergeCell ref="D15:K15"/>
    <mergeCell ref="A18:E18"/>
    <mergeCell ref="F18:G18"/>
    <mergeCell ref="H18:I18"/>
    <mergeCell ref="J18:K18"/>
    <mergeCell ref="L18:R18"/>
    <mergeCell ref="A1:C1"/>
    <mergeCell ref="D1:E1"/>
    <mergeCell ref="F1:H1"/>
    <mergeCell ref="I1:K1"/>
    <mergeCell ref="A2:C2"/>
    <mergeCell ref="D2:E2"/>
    <mergeCell ref="A7:C7"/>
    <mergeCell ref="D7:K7"/>
    <mergeCell ref="A8:K8"/>
    <mergeCell ref="L5:Q6"/>
    <mergeCell ref="A6:C6"/>
    <mergeCell ref="D6:K6"/>
    <mergeCell ref="A3:C3"/>
    <mergeCell ref="D3:E3"/>
    <mergeCell ref="F3:H3"/>
    <mergeCell ref="I3:K3"/>
    <mergeCell ref="A4:C4"/>
    <mergeCell ref="A5:C5"/>
    <mergeCell ref="D5:E5"/>
    <mergeCell ref="F5:H5"/>
    <mergeCell ref="I5:K5"/>
    <mergeCell ref="D4:E4"/>
    <mergeCell ref="F4:H4"/>
    <mergeCell ref="I4:K4"/>
    <mergeCell ref="D10:K10"/>
    <mergeCell ref="A9:C10"/>
    <mergeCell ref="D14:K14"/>
    <mergeCell ref="A13:C15"/>
    <mergeCell ref="F2:H2"/>
    <mergeCell ref="I2:K2"/>
    <mergeCell ref="D9:K9"/>
    <mergeCell ref="A11:C12"/>
    <mergeCell ref="D11:K11"/>
    <mergeCell ref="D12:K12"/>
    <mergeCell ref="D13:K13"/>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Normal="100" workbookViewId="0">
      <selection activeCell="Q55" sqref="Q55"/>
    </sheetView>
  </sheetViews>
  <sheetFormatPr defaultColWidth="9.140625" defaultRowHeight="15"/>
  <cols>
    <col min="1" max="4" width="9.140625" style="44"/>
    <col min="5" max="5" width="10" style="44" customWidth="1"/>
    <col min="6" max="7" width="9.140625" style="44"/>
    <col min="8" max="8" width="9.28515625" style="44" customWidth="1"/>
    <col min="9" max="9" width="8.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7.5" customHeight="1" thickBot="1">
      <c r="A1" s="624" t="s">
        <v>74</v>
      </c>
      <c r="B1" s="625"/>
      <c r="C1" s="625"/>
      <c r="D1" s="626" t="s">
        <v>73</v>
      </c>
      <c r="E1" s="627"/>
      <c r="F1" s="594" t="s">
        <v>72</v>
      </c>
      <c r="G1" s="595"/>
      <c r="H1" s="596"/>
      <c r="I1" s="738" t="s">
        <v>1723</v>
      </c>
      <c r="J1" s="736"/>
      <c r="K1" s="737"/>
    </row>
    <row r="2" spans="1:18" ht="46.5" customHeight="1" thickBot="1">
      <c r="A2" s="594" t="s">
        <v>70</v>
      </c>
      <c r="B2" s="595"/>
      <c r="C2" s="596"/>
      <c r="D2" s="628" t="s">
        <v>1853</v>
      </c>
      <c r="E2" s="629"/>
      <c r="F2" s="594" t="s">
        <v>68</v>
      </c>
      <c r="G2" s="595"/>
      <c r="H2" s="596"/>
      <c r="I2" s="648" t="s">
        <v>925</v>
      </c>
      <c r="J2" s="649"/>
      <c r="K2" s="650"/>
    </row>
    <row r="3" spans="1:18" ht="15.75" thickBot="1">
      <c r="A3" s="663" t="s">
        <v>66</v>
      </c>
      <c r="B3" s="664"/>
      <c r="C3" s="665"/>
      <c r="D3" s="651">
        <v>15</v>
      </c>
      <c r="E3" s="652"/>
      <c r="F3" s="663" t="s">
        <v>65</v>
      </c>
      <c r="G3" s="664"/>
      <c r="H3" s="665"/>
      <c r="I3" s="651">
        <v>1</v>
      </c>
      <c r="J3" s="675"/>
      <c r="K3" s="652"/>
    </row>
    <row r="4" spans="1:18" ht="15.75" thickBot="1">
      <c r="A4" s="663" t="s">
        <v>64</v>
      </c>
      <c r="B4" s="664"/>
      <c r="C4" s="665"/>
      <c r="D4" s="626" t="s">
        <v>63</v>
      </c>
      <c r="E4" s="627"/>
      <c r="F4" s="663" t="s">
        <v>62</v>
      </c>
      <c r="G4" s="664"/>
      <c r="H4" s="665"/>
      <c r="I4" s="651" t="s">
        <v>61</v>
      </c>
      <c r="J4" s="675"/>
      <c r="K4" s="652"/>
      <c r="L4" s="44"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4.9" customHeight="1" thickBot="1">
      <c r="A6" s="663" t="s">
        <v>54</v>
      </c>
      <c r="B6" s="664"/>
      <c r="C6" s="664"/>
      <c r="D6" s="604" t="s">
        <v>3285</v>
      </c>
      <c r="E6" s="610"/>
      <c r="F6" s="610"/>
      <c r="G6" s="610"/>
      <c r="H6" s="610"/>
      <c r="I6" s="610"/>
      <c r="J6" s="610"/>
      <c r="K6" s="611"/>
      <c r="L6" s="676"/>
      <c r="M6" s="673"/>
      <c r="N6" s="673"/>
      <c r="O6" s="673"/>
      <c r="P6" s="673"/>
      <c r="Q6" s="673"/>
    </row>
    <row r="7" spans="1:18" ht="50.45" customHeight="1" thickBot="1">
      <c r="A7" s="600" t="s">
        <v>52</v>
      </c>
      <c r="B7" s="601"/>
      <c r="C7" s="601"/>
      <c r="D7" s="666" t="s">
        <v>1722</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64.5" customHeight="1" thickBot="1">
      <c r="A9" s="597" t="s">
        <v>50</v>
      </c>
      <c r="B9" s="598"/>
      <c r="C9" s="599"/>
      <c r="D9" s="602" t="s">
        <v>1844</v>
      </c>
      <c r="E9" s="602"/>
      <c r="F9" s="602"/>
      <c r="G9" s="602"/>
      <c r="H9" s="602"/>
      <c r="I9" s="602"/>
      <c r="J9" s="602"/>
      <c r="K9" s="603"/>
    </row>
    <row r="10" spans="1:18" ht="36" customHeight="1">
      <c r="A10" s="653" t="s">
        <v>128</v>
      </c>
      <c r="B10" s="654"/>
      <c r="C10" s="655"/>
      <c r="D10" s="658" t="s">
        <v>1849</v>
      </c>
      <c r="E10" s="658"/>
      <c r="F10" s="658"/>
      <c r="G10" s="658"/>
      <c r="H10" s="658"/>
      <c r="I10" s="658"/>
      <c r="J10" s="658"/>
      <c r="K10" s="659"/>
    </row>
    <row r="11" spans="1:18" ht="51" customHeight="1" thickBot="1">
      <c r="A11" s="597"/>
      <c r="B11" s="598"/>
      <c r="C11" s="599"/>
      <c r="D11" s="670" t="s">
        <v>1850</v>
      </c>
      <c r="E11" s="671"/>
      <c r="F11" s="671"/>
      <c r="G11" s="671"/>
      <c r="H11" s="671"/>
      <c r="I11" s="671"/>
      <c r="J11" s="671"/>
      <c r="K11" s="672"/>
    </row>
    <row r="12" spans="1:18" ht="51.75" customHeight="1">
      <c r="A12" s="653" t="s">
        <v>49</v>
      </c>
      <c r="B12" s="654"/>
      <c r="C12" s="655"/>
      <c r="D12" s="681" t="s">
        <v>1851</v>
      </c>
      <c r="E12" s="682"/>
      <c r="F12" s="682"/>
      <c r="G12" s="682"/>
      <c r="H12" s="682"/>
      <c r="I12" s="682"/>
      <c r="J12" s="682"/>
      <c r="K12" s="683"/>
    </row>
    <row r="13" spans="1:18" ht="35.25" customHeight="1" thickBot="1">
      <c r="A13" s="597"/>
      <c r="B13" s="598"/>
      <c r="C13" s="599"/>
      <c r="D13" s="670" t="s">
        <v>1852</v>
      </c>
      <c r="E13" s="671"/>
      <c r="F13" s="671"/>
      <c r="G13" s="671"/>
      <c r="H13" s="671"/>
      <c r="I13" s="671"/>
      <c r="J13" s="671"/>
      <c r="K13" s="672"/>
    </row>
    <row r="14" spans="1:18" ht="78" customHeight="1" thickBot="1">
      <c r="A14" s="607" t="s">
        <v>48</v>
      </c>
      <c r="B14" s="608"/>
      <c r="C14" s="609"/>
      <c r="D14" s="604" t="s">
        <v>3286</v>
      </c>
      <c r="E14" s="605"/>
      <c r="F14" s="605"/>
      <c r="G14" s="605"/>
      <c r="H14" s="605"/>
      <c r="I14" s="605"/>
      <c r="J14" s="605"/>
      <c r="K14" s="606"/>
      <c r="L14" s="673" t="s">
        <v>47</v>
      </c>
      <c r="M14" s="674"/>
      <c r="N14" s="674"/>
      <c r="O14" s="674"/>
      <c r="P14" s="674"/>
      <c r="Q14" s="674"/>
      <c r="R14" s="674"/>
    </row>
    <row r="15" spans="1:18" ht="19.149999999999999" customHeight="1" thickBot="1">
      <c r="A15" s="9" t="s">
        <v>46</v>
      </c>
      <c r="B15" s="8"/>
      <c r="C15" s="8"/>
      <c r="D15" s="604" t="s">
        <v>3287</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1" ht="50.25" customHeight="1">
      <c r="A17" s="678" t="s">
        <v>1824</v>
      </c>
      <c r="B17" s="679"/>
      <c r="C17" s="679"/>
      <c r="D17" s="679"/>
      <c r="E17" s="679"/>
      <c r="F17" s="614" t="s">
        <v>105</v>
      </c>
      <c r="G17" s="614"/>
      <c r="H17" s="677" t="s">
        <v>361</v>
      </c>
      <c r="I17" s="677"/>
      <c r="J17" s="666" t="s">
        <v>1808</v>
      </c>
      <c r="K17" s="667"/>
    </row>
    <row r="18" spans="1:11" ht="50.25" customHeight="1">
      <c r="A18" s="617" t="s">
        <v>1823</v>
      </c>
      <c r="B18" s="618"/>
      <c r="C18" s="618"/>
      <c r="D18" s="618"/>
      <c r="E18" s="619"/>
      <c r="F18" s="620" t="s">
        <v>105</v>
      </c>
      <c r="G18" s="620"/>
      <c r="H18" s="621" t="s">
        <v>361</v>
      </c>
      <c r="I18" s="622"/>
      <c r="J18" s="621" t="s">
        <v>1808</v>
      </c>
      <c r="K18" s="623"/>
    </row>
    <row r="19" spans="1:11" ht="51.75" customHeight="1">
      <c r="A19" s="617" t="s">
        <v>1822</v>
      </c>
      <c r="B19" s="618"/>
      <c r="C19" s="618"/>
      <c r="D19" s="618"/>
      <c r="E19" s="619"/>
      <c r="F19" s="620" t="s">
        <v>105</v>
      </c>
      <c r="G19" s="620"/>
      <c r="H19" s="621" t="s">
        <v>361</v>
      </c>
      <c r="I19" s="622"/>
      <c r="J19" s="621" t="s">
        <v>1808</v>
      </c>
      <c r="K19" s="623"/>
    </row>
    <row r="20" spans="1:11" ht="39.75" customHeight="1">
      <c r="A20" s="617" t="s">
        <v>1821</v>
      </c>
      <c r="B20" s="618"/>
      <c r="C20" s="618"/>
      <c r="D20" s="618"/>
      <c r="E20" s="619"/>
      <c r="F20" s="620" t="s">
        <v>105</v>
      </c>
      <c r="G20" s="620"/>
      <c r="H20" s="621" t="s">
        <v>361</v>
      </c>
      <c r="I20" s="622"/>
      <c r="J20" s="615" t="s">
        <v>1808</v>
      </c>
      <c r="K20" s="616"/>
    </row>
    <row r="21" spans="1:11" ht="40.5" customHeight="1">
      <c r="A21" s="617" t="s">
        <v>1820</v>
      </c>
      <c r="B21" s="618"/>
      <c r="C21" s="618"/>
      <c r="D21" s="618"/>
      <c r="E21" s="619"/>
      <c r="F21" s="620" t="s">
        <v>105</v>
      </c>
      <c r="G21" s="620"/>
      <c r="H21" s="733" t="s">
        <v>3292</v>
      </c>
      <c r="I21" s="622"/>
      <c r="J21" s="615" t="s">
        <v>1816</v>
      </c>
      <c r="K21" s="616"/>
    </row>
    <row r="22" spans="1:11" ht="52.5" customHeight="1">
      <c r="A22" s="617" t="s">
        <v>1819</v>
      </c>
      <c r="B22" s="618"/>
      <c r="C22" s="618"/>
      <c r="D22" s="618"/>
      <c r="E22" s="619"/>
      <c r="F22" s="620" t="s">
        <v>105</v>
      </c>
      <c r="G22" s="620"/>
      <c r="H22" s="733" t="s">
        <v>3292</v>
      </c>
      <c r="I22" s="622"/>
      <c r="J22" s="615" t="s">
        <v>1816</v>
      </c>
      <c r="K22" s="616"/>
    </row>
    <row r="23" spans="1:11" ht="78.75" customHeight="1">
      <c r="A23" s="617" t="s">
        <v>1818</v>
      </c>
      <c r="B23" s="618"/>
      <c r="C23" s="618"/>
      <c r="D23" s="618"/>
      <c r="E23" s="619"/>
      <c r="F23" s="620" t="s">
        <v>105</v>
      </c>
      <c r="G23" s="620"/>
      <c r="H23" s="733" t="s">
        <v>3292</v>
      </c>
      <c r="I23" s="622"/>
      <c r="J23" s="615" t="s">
        <v>1816</v>
      </c>
      <c r="K23" s="616"/>
    </row>
    <row r="24" spans="1:11" ht="54" customHeight="1">
      <c r="A24" s="617" t="s">
        <v>1817</v>
      </c>
      <c r="B24" s="618"/>
      <c r="C24" s="618"/>
      <c r="D24" s="618"/>
      <c r="E24" s="619"/>
      <c r="F24" s="620" t="s">
        <v>105</v>
      </c>
      <c r="G24" s="620"/>
      <c r="H24" s="733" t="s">
        <v>3292</v>
      </c>
      <c r="I24" s="622"/>
      <c r="J24" s="615" t="s">
        <v>1816</v>
      </c>
      <c r="K24" s="616"/>
    </row>
    <row r="25" spans="1:11" ht="42.75" customHeight="1">
      <c r="A25" s="617" t="s">
        <v>1815</v>
      </c>
      <c r="B25" s="618"/>
      <c r="C25" s="618"/>
      <c r="D25" s="618"/>
      <c r="E25" s="619"/>
      <c r="F25" s="620" t="s">
        <v>105</v>
      </c>
      <c r="G25" s="620"/>
      <c r="H25" s="621" t="s">
        <v>618</v>
      </c>
      <c r="I25" s="622"/>
      <c r="J25" s="615" t="s">
        <v>1731</v>
      </c>
      <c r="K25" s="616"/>
    </row>
    <row r="26" spans="1:11" ht="33.75" customHeight="1">
      <c r="A26" s="617" t="s">
        <v>1814</v>
      </c>
      <c r="B26" s="618"/>
      <c r="C26" s="618"/>
      <c r="D26" s="618"/>
      <c r="E26" s="619"/>
      <c r="F26" s="620" t="s">
        <v>105</v>
      </c>
      <c r="G26" s="620"/>
      <c r="H26" s="621" t="s">
        <v>618</v>
      </c>
      <c r="I26" s="622"/>
      <c r="J26" s="621" t="s">
        <v>1731</v>
      </c>
      <c r="K26" s="623"/>
    </row>
    <row r="27" spans="1:11" ht="63" customHeight="1">
      <c r="A27" s="617" t="s">
        <v>1813</v>
      </c>
      <c r="B27" s="618"/>
      <c r="C27" s="618"/>
      <c r="D27" s="618"/>
      <c r="E27" s="619"/>
      <c r="F27" s="620" t="s">
        <v>105</v>
      </c>
      <c r="G27" s="620"/>
      <c r="H27" s="733" t="s">
        <v>813</v>
      </c>
      <c r="I27" s="622"/>
      <c r="J27" s="621" t="s">
        <v>1812</v>
      </c>
      <c r="K27" s="623"/>
    </row>
    <row r="28" spans="1:11" ht="36.75" customHeight="1">
      <c r="A28" s="617" t="s">
        <v>1811</v>
      </c>
      <c r="B28" s="618"/>
      <c r="C28" s="618"/>
      <c r="D28" s="618"/>
      <c r="E28" s="619"/>
      <c r="F28" s="620" t="s">
        <v>105</v>
      </c>
      <c r="G28" s="620"/>
      <c r="H28" s="621" t="s">
        <v>534</v>
      </c>
      <c r="I28" s="622"/>
      <c r="J28" s="615" t="s">
        <v>1701</v>
      </c>
      <c r="K28" s="616"/>
    </row>
    <row r="29" spans="1:11" ht="78.75" customHeight="1">
      <c r="A29" s="617" t="s">
        <v>1810</v>
      </c>
      <c r="B29" s="618"/>
      <c r="C29" s="618"/>
      <c r="D29" s="618"/>
      <c r="E29" s="619"/>
      <c r="F29" s="620" t="s">
        <v>105</v>
      </c>
      <c r="G29" s="620"/>
      <c r="H29" s="621" t="s">
        <v>534</v>
      </c>
      <c r="I29" s="622"/>
      <c r="J29" s="621" t="s">
        <v>1701</v>
      </c>
      <c r="K29" s="623"/>
    </row>
    <row r="30" spans="1:11" ht="38.25" customHeight="1">
      <c r="A30" s="617" t="s">
        <v>1809</v>
      </c>
      <c r="B30" s="618"/>
      <c r="C30" s="618"/>
      <c r="D30" s="618"/>
      <c r="E30" s="619"/>
      <c r="F30" s="620" t="s">
        <v>105</v>
      </c>
      <c r="G30" s="620"/>
      <c r="H30" s="621" t="s">
        <v>361</v>
      </c>
      <c r="I30" s="622"/>
      <c r="J30" s="621" t="s">
        <v>1808</v>
      </c>
      <c r="K30" s="623"/>
    </row>
    <row r="31" spans="1:11" ht="64.5" customHeight="1" thickBot="1">
      <c r="A31" s="617" t="s">
        <v>1807</v>
      </c>
      <c r="B31" s="618"/>
      <c r="C31" s="618"/>
      <c r="D31" s="618"/>
      <c r="E31" s="619"/>
      <c r="F31" s="620" t="s">
        <v>105</v>
      </c>
      <c r="G31" s="620"/>
      <c r="H31" s="621" t="s">
        <v>1806</v>
      </c>
      <c r="I31" s="622"/>
      <c r="J31" s="621" t="s">
        <v>1791</v>
      </c>
      <c r="K31" s="623"/>
    </row>
    <row r="32" spans="1:11" ht="24.75" customHeight="1">
      <c r="A32" s="639" t="s">
        <v>17</v>
      </c>
      <c r="B32" s="640"/>
      <c r="C32" s="696" t="s">
        <v>3288</v>
      </c>
      <c r="D32" s="697"/>
      <c r="E32" s="697"/>
      <c r="F32" s="697"/>
      <c r="G32" s="697"/>
      <c r="H32" s="697"/>
      <c r="I32" s="697"/>
      <c r="J32" s="697"/>
      <c r="K32" s="698"/>
    </row>
    <row r="33" spans="1:11" ht="24" customHeight="1">
      <c r="A33" s="641"/>
      <c r="B33" s="642"/>
      <c r="C33" s="699" t="s">
        <v>3289</v>
      </c>
      <c r="D33" s="618"/>
      <c r="E33" s="618"/>
      <c r="F33" s="618"/>
      <c r="G33" s="618"/>
      <c r="H33" s="618"/>
      <c r="I33" s="618"/>
      <c r="J33" s="618"/>
      <c r="K33" s="700"/>
    </row>
    <row r="34" spans="1:11" ht="24.75" customHeight="1" thickBot="1">
      <c r="A34" s="643"/>
      <c r="B34" s="644"/>
      <c r="C34" s="699" t="s">
        <v>3290</v>
      </c>
      <c r="D34" s="618"/>
      <c r="E34" s="618"/>
      <c r="F34" s="618"/>
      <c r="G34" s="618"/>
      <c r="H34" s="618"/>
      <c r="I34" s="618"/>
      <c r="J34" s="618"/>
      <c r="K34" s="700"/>
    </row>
    <row r="35" spans="1:11" ht="248.1" customHeight="1" thickBot="1">
      <c r="A35" s="607" t="s">
        <v>14</v>
      </c>
      <c r="B35" s="612"/>
      <c r="C35" s="613" t="s">
        <v>5001</v>
      </c>
      <c r="D35" s="610"/>
      <c r="E35" s="610"/>
      <c r="F35" s="610"/>
      <c r="G35" s="610"/>
      <c r="H35" s="610"/>
      <c r="I35" s="610"/>
      <c r="J35" s="610"/>
      <c r="K35" s="611"/>
    </row>
    <row r="36" spans="1:11" ht="26.45" customHeight="1">
      <c r="A36" s="639" t="s">
        <v>13</v>
      </c>
      <c r="B36" s="640"/>
      <c r="C36" s="701" t="s">
        <v>1805</v>
      </c>
      <c r="D36" s="701"/>
      <c r="E36" s="701"/>
      <c r="F36" s="701"/>
      <c r="G36" s="701"/>
      <c r="H36" s="701"/>
      <c r="I36" s="701"/>
      <c r="J36" s="701"/>
      <c r="K36" s="702"/>
    </row>
    <row r="37" spans="1:11" ht="26.45" customHeight="1">
      <c r="A37" s="641"/>
      <c r="B37" s="642"/>
      <c r="C37" s="630" t="s">
        <v>1804</v>
      </c>
      <c r="D37" s="631"/>
      <c r="E37" s="631"/>
      <c r="F37" s="631"/>
      <c r="G37" s="631"/>
      <c r="H37" s="631"/>
      <c r="I37" s="631"/>
      <c r="J37" s="631"/>
      <c r="K37" s="632"/>
    </row>
    <row r="38" spans="1:11" ht="26.45" customHeight="1">
      <c r="A38" s="641"/>
      <c r="B38" s="642"/>
      <c r="C38" s="630" t="s">
        <v>1803</v>
      </c>
      <c r="D38" s="631"/>
      <c r="E38" s="631"/>
      <c r="F38" s="631"/>
      <c r="G38" s="631"/>
      <c r="H38" s="631"/>
      <c r="I38" s="631"/>
      <c r="J38" s="631"/>
      <c r="K38" s="632"/>
    </row>
    <row r="39" spans="1:11" ht="26.45" customHeight="1">
      <c r="A39" s="641"/>
      <c r="B39" s="642"/>
      <c r="C39" s="630" t="s">
        <v>1802</v>
      </c>
      <c r="D39" s="631"/>
      <c r="E39" s="631"/>
      <c r="F39" s="631"/>
      <c r="G39" s="631"/>
      <c r="H39" s="631"/>
      <c r="I39" s="631"/>
      <c r="J39" s="631"/>
      <c r="K39" s="632"/>
    </row>
    <row r="40" spans="1:11" ht="26.45" customHeight="1" thickBot="1">
      <c r="A40" s="643"/>
      <c r="B40" s="644"/>
      <c r="C40" s="694" t="s">
        <v>1801</v>
      </c>
      <c r="D40" s="694"/>
      <c r="E40" s="694"/>
      <c r="F40" s="694"/>
      <c r="G40" s="694"/>
      <c r="H40" s="694"/>
      <c r="I40" s="694"/>
      <c r="J40" s="694"/>
      <c r="K40" s="695"/>
    </row>
    <row r="41" spans="1:11" ht="35.25" customHeight="1">
      <c r="A41" s="633" t="s">
        <v>7</v>
      </c>
      <c r="B41" s="634"/>
      <c r="C41" s="685" t="s">
        <v>3849</v>
      </c>
      <c r="D41" s="686"/>
      <c r="E41" s="686"/>
      <c r="F41" s="686"/>
      <c r="G41" s="686"/>
      <c r="H41" s="686"/>
      <c r="I41" s="686"/>
      <c r="J41" s="686"/>
      <c r="K41" s="687"/>
    </row>
    <row r="42" spans="1:11" ht="35.25" customHeight="1">
      <c r="A42" s="635"/>
      <c r="B42" s="636"/>
      <c r="C42" s="706" t="s">
        <v>3850</v>
      </c>
      <c r="D42" s="707"/>
      <c r="E42" s="707"/>
      <c r="F42" s="707"/>
      <c r="G42" s="707"/>
      <c r="H42" s="707"/>
      <c r="I42" s="707"/>
      <c r="J42" s="707"/>
      <c r="K42" s="708"/>
    </row>
    <row r="43" spans="1:11" ht="35.25" customHeight="1">
      <c r="A43" s="635"/>
      <c r="B43" s="636"/>
      <c r="C43" s="706" t="s">
        <v>3855</v>
      </c>
      <c r="D43" s="707"/>
      <c r="E43" s="707"/>
      <c r="F43" s="707"/>
      <c r="G43" s="707"/>
      <c r="H43" s="707"/>
      <c r="I43" s="707"/>
      <c r="J43" s="707"/>
      <c r="K43" s="708"/>
    </row>
    <row r="44" spans="1:11" ht="23.25" customHeight="1">
      <c r="A44" s="637"/>
      <c r="B44" s="638"/>
      <c r="C44" s="703" t="s">
        <v>3856</v>
      </c>
      <c r="D44" s="704"/>
      <c r="E44" s="704"/>
      <c r="F44" s="704"/>
      <c r="G44" s="704"/>
      <c r="H44" s="704"/>
      <c r="I44" s="704"/>
      <c r="J44" s="704"/>
      <c r="K44" s="705"/>
    </row>
    <row r="45" spans="1:11" ht="21.75" customHeight="1">
      <c r="A45" s="637"/>
      <c r="B45" s="638"/>
      <c r="C45" s="703" t="s">
        <v>3851</v>
      </c>
      <c r="D45" s="704"/>
      <c r="E45" s="704"/>
      <c r="F45" s="704"/>
      <c r="G45" s="704"/>
      <c r="H45" s="704"/>
      <c r="I45" s="704"/>
      <c r="J45" s="704"/>
      <c r="K45" s="705"/>
    </row>
    <row r="46" spans="1:11" ht="35.25" customHeight="1">
      <c r="A46" s="637"/>
      <c r="B46" s="638"/>
      <c r="C46" s="703" t="s">
        <v>3852</v>
      </c>
      <c r="D46" s="704"/>
      <c r="E46" s="704"/>
      <c r="F46" s="704"/>
      <c r="G46" s="704"/>
      <c r="H46" s="704"/>
      <c r="I46" s="704"/>
      <c r="J46" s="704"/>
      <c r="K46" s="705"/>
    </row>
    <row r="47" spans="1:11" ht="24" customHeight="1">
      <c r="A47" s="637"/>
      <c r="B47" s="638"/>
      <c r="C47" s="703" t="s">
        <v>3853</v>
      </c>
      <c r="D47" s="704"/>
      <c r="E47" s="704"/>
      <c r="F47" s="704"/>
      <c r="G47" s="704"/>
      <c r="H47" s="704"/>
      <c r="I47" s="704"/>
      <c r="J47" s="704"/>
      <c r="K47" s="705"/>
    </row>
    <row r="48" spans="1:11" ht="34.5" customHeight="1">
      <c r="A48" s="637"/>
      <c r="B48" s="638"/>
      <c r="C48" s="703" t="s">
        <v>3854</v>
      </c>
      <c r="D48" s="704"/>
      <c r="E48" s="704"/>
      <c r="F48" s="704"/>
      <c r="G48" s="704"/>
      <c r="H48" s="704"/>
      <c r="I48" s="704"/>
      <c r="J48" s="704"/>
      <c r="K48" s="705"/>
    </row>
    <row r="49" spans="1:12" ht="24" customHeight="1" thickBot="1">
      <c r="A49" s="637"/>
      <c r="B49" s="638"/>
      <c r="C49" s="703" t="s">
        <v>1693</v>
      </c>
      <c r="D49" s="704"/>
      <c r="E49" s="704"/>
      <c r="F49" s="704"/>
      <c r="G49" s="704"/>
      <c r="H49" s="704"/>
      <c r="I49" s="704"/>
      <c r="J49" s="704"/>
      <c r="K49" s="705"/>
    </row>
    <row r="50" spans="1:12" ht="15.75" thickBot="1">
      <c r="A50" s="585" t="s">
        <v>6</v>
      </c>
      <c r="B50" s="586"/>
      <c r="C50" s="586"/>
      <c r="D50" s="586"/>
      <c r="E50" s="586"/>
      <c r="F50" s="586"/>
      <c r="G50" s="586"/>
      <c r="H50" s="586"/>
      <c r="I50" s="586"/>
      <c r="J50" s="586"/>
      <c r="K50" s="587"/>
    </row>
    <row r="51" spans="1:12">
      <c r="A51" s="7" t="s">
        <v>5</v>
      </c>
      <c r="B51" s="6"/>
      <c r="C51" s="6"/>
      <c r="D51" s="6"/>
      <c r="E51" s="6"/>
      <c r="F51" s="712">
        <v>15</v>
      </c>
      <c r="G51" s="713"/>
      <c r="H51" s="713"/>
      <c r="I51" s="713"/>
      <c r="J51" s="713"/>
      <c r="K51" s="714"/>
      <c r="L51" s="44" t="s">
        <v>4</v>
      </c>
    </row>
    <row r="52" spans="1:12">
      <c r="A52" s="5" t="s">
        <v>3</v>
      </c>
      <c r="B52" s="4"/>
      <c r="C52" s="4"/>
      <c r="D52" s="4"/>
      <c r="E52" s="4"/>
      <c r="F52" s="715">
        <v>10</v>
      </c>
      <c r="G52" s="716"/>
      <c r="H52" s="716"/>
      <c r="I52" s="716"/>
      <c r="J52" s="716"/>
      <c r="K52" s="717"/>
      <c r="L52" s="44" t="s">
        <v>2</v>
      </c>
    </row>
    <row r="53" spans="1:12" ht="15.75" thickBot="1">
      <c r="A53" s="709" t="s">
        <v>1</v>
      </c>
      <c r="B53" s="710"/>
      <c r="C53" s="710"/>
      <c r="D53" s="710"/>
      <c r="E53" s="711"/>
      <c r="F53" s="721" t="s">
        <v>1070</v>
      </c>
      <c r="G53" s="722"/>
      <c r="H53" s="722"/>
      <c r="I53" s="722"/>
      <c r="J53" s="722"/>
      <c r="K53" s="723"/>
    </row>
    <row r="54" spans="1:12" ht="33" customHeight="1">
      <c r="A54" s="639" t="s">
        <v>4427</v>
      </c>
      <c r="B54" s="688"/>
      <c r="C54" s="688"/>
      <c r="D54" s="688"/>
      <c r="E54" s="689"/>
      <c r="F54" s="727" t="s">
        <v>5018</v>
      </c>
      <c r="G54" s="728"/>
      <c r="H54" s="728"/>
      <c r="I54" s="728"/>
      <c r="J54" s="728"/>
      <c r="K54" s="729"/>
    </row>
    <row r="55" spans="1:12" ht="33" customHeight="1">
      <c r="A55" s="641"/>
      <c r="B55" s="690"/>
      <c r="C55" s="690"/>
      <c r="D55" s="690"/>
      <c r="E55" s="691"/>
      <c r="F55" s="730" t="s">
        <v>5019</v>
      </c>
      <c r="G55" s="731"/>
      <c r="H55" s="731"/>
      <c r="I55" s="731"/>
      <c r="J55" s="731"/>
      <c r="K55" s="732"/>
    </row>
    <row r="56" spans="1:12" ht="32.25" customHeight="1">
      <c r="A56" s="641"/>
      <c r="B56" s="690"/>
      <c r="C56" s="690"/>
      <c r="D56" s="690"/>
      <c r="E56" s="691"/>
      <c r="F56" s="730" t="s">
        <v>5020</v>
      </c>
      <c r="G56" s="731"/>
      <c r="H56" s="731"/>
      <c r="I56" s="731"/>
      <c r="J56" s="731"/>
      <c r="K56" s="732"/>
    </row>
    <row r="57" spans="1:12" ht="33" customHeight="1" thickBot="1">
      <c r="A57" s="643"/>
      <c r="B57" s="692"/>
      <c r="C57" s="692"/>
      <c r="D57" s="692"/>
      <c r="E57" s="693"/>
      <c r="F57" s="724" t="s">
        <v>5021</v>
      </c>
      <c r="G57" s="725"/>
      <c r="H57" s="725"/>
      <c r="I57" s="725"/>
      <c r="J57" s="725"/>
      <c r="K57" s="726"/>
    </row>
  </sheetData>
  <mergeCells count="136">
    <mergeCell ref="A53:E53"/>
    <mergeCell ref="C46:K46"/>
    <mergeCell ref="A54:E57"/>
    <mergeCell ref="A25:E25"/>
    <mergeCell ref="F25:G25"/>
    <mergeCell ref="H25:I25"/>
    <mergeCell ref="J25:K25"/>
    <mergeCell ref="A26:E26"/>
    <mergeCell ref="F26:G26"/>
    <mergeCell ref="H26:I26"/>
    <mergeCell ref="J26:K26"/>
    <mergeCell ref="C47:K47"/>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43:K43"/>
    <mergeCell ref="C36:K36"/>
    <mergeCell ref="C37:K37"/>
    <mergeCell ref="C42:K42"/>
    <mergeCell ref="A31:E31"/>
    <mergeCell ref="F31:G31"/>
    <mergeCell ref="H31:I31"/>
    <mergeCell ref="J31:K31"/>
    <mergeCell ref="F21:G21"/>
    <mergeCell ref="H21:I21"/>
    <mergeCell ref="A24:E24"/>
    <mergeCell ref="F24:G24"/>
    <mergeCell ref="H24:I24"/>
    <mergeCell ref="J24:K24"/>
    <mergeCell ref="A18:E18"/>
    <mergeCell ref="F18:G18"/>
    <mergeCell ref="H18:I18"/>
    <mergeCell ref="J18:K18"/>
    <mergeCell ref="A19:E19"/>
    <mergeCell ref="F19:G19"/>
    <mergeCell ref="H19:I19"/>
    <mergeCell ref="J19:K19"/>
    <mergeCell ref="A20:E20"/>
    <mergeCell ref="F20:G20"/>
    <mergeCell ref="H20:I20"/>
    <mergeCell ref="J20:K20"/>
    <mergeCell ref="A27:E27"/>
    <mergeCell ref="F27:G27"/>
    <mergeCell ref="H27:I27"/>
    <mergeCell ref="J27:K27"/>
    <mergeCell ref="A28:E28"/>
    <mergeCell ref="F28:G28"/>
    <mergeCell ref="H28:I28"/>
    <mergeCell ref="J28:K28"/>
    <mergeCell ref="A23:E23"/>
    <mergeCell ref="F23:G23"/>
    <mergeCell ref="H23:I23"/>
    <mergeCell ref="J23:K23"/>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C41:K41"/>
    <mergeCell ref="A41:B49"/>
    <mergeCell ref="C44:K44"/>
    <mergeCell ref="C45:K45"/>
    <mergeCell ref="C49:K49"/>
    <mergeCell ref="A36:B40"/>
    <mergeCell ref="C48:K48"/>
    <mergeCell ref="I1:K1"/>
    <mergeCell ref="I2:K2"/>
    <mergeCell ref="D6:K6"/>
    <mergeCell ref="D5:E5"/>
    <mergeCell ref="A10:C11"/>
    <mergeCell ref="A12:C13"/>
    <mergeCell ref="A16:E16"/>
    <mergeCell ref="D10:K10"/>
    <mergeCell ref="A8:K8"/>
    <mergeCell ref="F5:H5"/>
    <mergeCell ref="D7:K7"/>
    <mergeCell ref="F51:K51"/>
    <mergeCell ref="F52:K52"/>
    <mergeCell ref="F53:K53"/>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3"/>
  <sheetViews>
    <sheetView zoomScaleNormal="100" workbookViewId="0">
      <selection activeCell="M2" sqref="M2"/>
    </sheetView>
  </sheetViews>
  <sheetFormatPr defaultColWidth="9.140625" defaultRowHeight="15"/>
  <cols>
    <col min="1" max="4" width="9.140625" style="137"/>
    <col min="5" max="5" width="9.7109375" style="137" customWidth="1"/>
    <col min="6" max="7" width="9.140625" style="137"/>
    <col min="8"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6" customHeight="1" thickBot="1">
      <c r="A1" s="758" t="s">
        <v>74</v>
      </c>
      <c r="B1" s="759"/>
      <c r="C1" s="759"/>
      <c r="D1" s="893" t="s">
        <v>73</v>
      </c>
      <c r="E1" s="894"/>
      <c r="F1" s="755" t="s">
        <v>72</v>
      </c>
      <c r="G1" s="756"/>
      <c r="H1" s="757"/>
      <c r="I1" s="941" t="s">
        <v>1290</v>
      </c>
      <c r="J1" s="1684"/>
      <c r="K1" s="891"/>
    </row>
    <row r="2" spans="1:18" ht="45.75" customHeight="1" thickBot="1">
      <c r="A2" s="755" t="s">
        <v>70</v>
      </c>
      <c r="B2" s="756"/>
      <c r="C2" s="757"/>
      <c r="D2" s="2105" t="s">
        <v>2063</v>
      </c>
      <c r="E2" s="2107"/>
      <c r="F2" s="755" t="s">
        <v>68</v>
      </c>
      <c r="G2" s="756"/>
      <c r="H2" s="757"/>
      <c r="I2" s="2105" t="s">
        <v>102</v>
      </c>
      <c r="J2" s="2106"/>
      <c r="K2" s="2107"/>
    </row>
    <row r="3" spans="1:18" ht="15.75" thickBot="1">
      <c r="A3" s="773" t="s">
        <v>66</v>
      </c>
      <c r="B3" s="774"/>
      <c r="C3" s="775"/>
      <c r="D3" s="888">
        <v>60</v>
      </c>
      <c r="E3" s="890"/>
      <c r="F3" s="773" t="s">
        <v>65</v>
      </c>
      <c r="G3" s="774"/>
      <c r="H3" s="775"/>
      <c r="I3" s="888">
        <v>3</v>
      </c>
      <c r="J3" s="889"/>
      <c r="K3" s="890"/>
    </row>
    <row r="4" spans="1:18" ht="15.75" thickBot="1">
      <c r="A4" s="773" t="s">
        <v>64</v>
      </c>
      <c r="B4" s="774"/>
      <c r="C4" s="775"/>
      <c r="D4" s="893" t="s">
        <v>131</v>
      </c>
      <c r="E4" s="894"/>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56</v>
      </c>
      <c r="J5" s="889"/>
      <c r="K5" s="890"/>
      <c r="L5" s="753" t="s">
        <v>55</v>
      </c>
      <c r="M5" s="795"/>
      <c r="N5" s="795"/>
      <c r="O5" s="795"/>
      <c r="P5" s="795"/>
      <c r="Q5" s="795"/>
    </row>
    <row r="6" spans="1:18" ht="34.9" customHeight="1" thickBot="1">
      <c r="A6" s="773" t="s">
        <v>54</v>
      </c>
      <c r="B6" s="774"/>
      <c r="C6" s="774"/>
      <c r="D6" s="868" t="s">
        <v>2440</v>
      </c>
      <c r="E6" s="869"/>
      <c r="F6" s="869"/>
      <c r="G6" s="869"/>
      <c r="H6" s="869"/>
      <c r="I6" s="869"/>
      <c r="J6" s="869"/>
      <c r="K6" s="870"/>
      <c r="L6" s="753"/>
      <c r="M6" s="795"/>
      <c r="N6" s="795"/>
      <c r="O6" s="795"/>
      <c r="P6" s="795"/>
      <c r="Q6" s="795"/>
    </row>
    <row r="7" spans="1:18" ht="97.5" customHeight="1" thickBot="1">
      <c r="A7" s="785" t="s">
        <v>52</v>
      </c>
      <c r="B7" s="786"/>
      <c r="C7" s="2065"/>
      <c r="D7" s="2108" t="s">
        <v>1279</v>
      </c>
      <c r="E7" s="2108"/>
      <c r="F7" s="2108"/>
      <c r="G7" s="2108"/>
      <c r="H7" s="2108"/>
      <c r="I7" s="2108"/>
      <c r="J7" s="2108"/>
      <c r="K7" s="2109"/>
    </row>
    <row r="8" spans="1:18" ht="37.5" customHeight="1" thickBot="1">
      <c r="A8" s="1939" t="s">
        <v>3293</v>
      </c>
      <c r="B8" s="1484"/>
      <c r="C8" s="1484"/>
      <c r="D8" s="1484"/>
      <c r="E8" s="1484"/>
      <c r="F8" s="1484"/>
      <c r="G8" s="1484"/>
      <c r="H8" s="1484"/>
      <c r="I8" s="1484"/>
      <c r="J8" s="1484"/>
      <c r="K8" s="1485"/>
    </row>
    <row r="9" spans="1:18" ht="66.75" customHeight="1">
      <c r="A9" s="802" t="s">
        <v>50</v>
      </c>
      <c r="B9" s="803"/>
      <c r="C9" s="804"/>
      <c r="D9" s="886" t="s">
        <v>4667</v>
      </c>
      <c r="E9" s="886"/>
      <c r="F9" s="886"/>
      <c r="G9" s="886"/>
      <c r="H9" s="886"/>
      <c r="I9" s="886"/>
      <c r="J9" s="886"/>
      <c r="K9" s="887"/>
    </row>
    <row r="10" spans="1:18" ht="35.25" customHeight="1" thickBot="1">
      <c r="A10" s="1951"/>
      <c r="B10" s="1952"/>
      <c r="C10" s="1953"/>
      <c r="D10" s="1745" t="s">
        <v>4668</v>
      </c>
      <c r="E10" s="899"/>
      <c r="F10" s="899"/>
      <c r="G10" s="899"/>
      <c r="H10" s="899"/>
      <c r="I10" s="899"/>
      <c r="J10" s="899"/>
      <c r="K10" s="900"/>
    </row>
    <row r="11" spans="1:18" ht="42" customHeight="1">
      <c r="A11" s="802" t="s">
        <v>128</v>
      </c>
      <c r="B11" s="803"/>
      <c r="C11" s="804"/>
      <c r="D11" s="886" t="s">
        <v>2444</v>
      </c>
      <c r="E11" s="886"/>
      <c r="F11" s="886"/>
      <c r="G11" s="886"/>
      <c r="H11" s="886"/>
      <c r="I11" s="886"/>
      <c r="J11" s="886"/>
      <c r="K11" s="887"/>
    </row>
    <row r="12" spans="1:18" ht="67.5" customHeight="1" thickBot="1">
      <c r="A12" s="1951"/>
      <c r="B12" s="1952"/>
      <c r="C12" s="1953"/>
      <c r="D12" s="1745" t="s">
        <v>2445</v>
      </c>
      <c r="E12" s="899"/>
      <c r="F12" s="899"/>
      <c r="G12" s="899"/>
      <c r="H12" s="899"/>
      <c r="I12" s="899"/>
      <c r="J12" s="899"/>
      <c r="K12" s="900"/>
    </row>
    <row r="13" spans="1:18" ht="51.75" customHeight="1">
      <c r="A13" s="802" t="s">
        <v>49</v>
      </c>
      <c r="B13" s="803"/>
      <c r="C13" s="804"/>
      <c r="D13" s="2062" t="s">
        <v>4676</v>
      </c>
      <c r="E13" s="2063"/>
      <c r="F13" s="2063"/>
      <c r="G13" s="2063"/>
      <c r="H13" s="2063"/>
      <c r="I13" s="2063"/>
      <c r="J13" s="2063"/>
      <c r="K13" s="2064"/>
    </row>
    <row r="14" spans="1:18" ht="51.75" customHeight="1">
      <c r="A14" s="778"/>
      <c r="B14" s="779"/>
      <c r="C14" s="780"/>
      <c r="D14" s="856" t="s">
        <v>4675</v>
      </c>
      <c r="E14" s="901"/>
      <c r="F14" s="901"/>
      <c r="G14" s="901"/>
      <c r="H14" s="901"/>
      <c r="I14" s="901"/>
      <c r="J14" s="901"/>
      <c r="K14" s="858"/>
    </row>
    <row r="15" spans="1:18" ht="51.75" customHeight="1" thickBot="1">
      <c r="A15" s="1951"/>
      <c r="B15" s="1952"/>
      <c r="C15" s="1953"/>
      <c r="D15" s="2066" t="s">
        <v>4669</v>
      </c>
      <c r="E15" s="2067"/>
      <c r="F15" s="2067"/>
      <c r="G15" s="2067"/>
      <c r="H15" s="2067"/>
      <c r="I15" s="2067"/>
      <c r="J15" s="2067"/>
      <c r="K15" s="2068"/>
    </row>
    <row r="16" spans="1:18" ht="48.75" customHeight="1" thickBot="1">
      <c r="A16" s="748" t="s">
        <v>48</v>
      </c>
      <c r="B16" s="797"/>
      <c r="C16" s="798"/>
      <c r="D16" s="868" t="s">
        <v>3670</v>
      </c>
      <c r="E16" s="869"/>
      <c r="F16" s="869"/>
      <c r="G16" s="869"/>
      <c r="H16" s="869"/>
      <c r="I16" s="869"/>
      <c r="J16" s="869"/>
      <c r="K16" s="870"/>
      <c r="L16" s="795" t="s">
        <v>47</v>
      </c>
      <c r="M16" s="795"/>
      <c r="N16" s="795"/>
      <c r="O16" s="795"/>
      <c r="P16" s="795"/>
      <c r="Q16" s="795"/>
      <c r="R16" s="795"/>
    </row>
    <row r="17" spans="1:18" ht="19.149999999999999" customHeight="1" thickBot="1">
      <c r="A17" s="142" t="s">
        <v>46</v>
      </c>
      <c r="B17" s="143"/>
      <c r="C17" s="143"/>
      <c r="D17" s="868" t="s">
        <v>3287</v>
      </c>
      <c r="E17" s="869"/>
      <c r="F17" s="869"/>
      <c r="G17" s="869"/>
      <c r="H17" s="869"/>
      <c r="I17" s="869"/>
      <c r="J17" s="869"/>
      <c r="K17" s="870"/>
      <c r="L17" s="790" t="s">
        <v>45</v>
      </c>
      <c r="M17" s="790"/>
      <c r="N17" s="790"/>
      <c r="O17" s="790"/>
      <c r="P17" s="790"/>
      <c r="Q17" s="790"/>
      <c r="R17" s="790"/>
    </row>
    <row r="18" spans="1:18" ht="50.45" customHeight="1" thickBot="1">
      <c r="A18" s="755" t="s">
        <v>44</v>
      </c>
      <c r="B18" s="756"/>
      <c r="C18" s="756"/>
      <c r="D18" s="756"/>
      <c r="E18" s="756"/>
      <c r="F18" s="1484" t="s">
        <v>43</v>
      </c>
      <c r="G18" s="1484"/>
      <c r="H18" s="1484" t="s">
        <v>42</v>
      </c>
      <c r="I18" s="1484"/>
      <c r="J18" s="1484" t="s">
        <v>41</v>
      </c>
      <c r="K18" s="1485"/>
      <c r="L18" s="753" t="s">
        <v>40</v>
      </c>
      <c r="M18" s="795"/>
      <c r="N18" s="795"/>
      <c r="O18" s="795"/>
      <c r="P18" s="795"/>
      <c r="Q18" s="795"/>
      <c r="R18" s="795"/>
    </row>
    <row r="19" spans="1:18" ht="22.5" customHeight="1">
      <c r="A19" s="2069" t="s">
        <v>1289</v>
      </c>
      <c r="B19" s="2070"/>
      <c r="C19" s="2070"/>
      <c r="D19" s="2070"/>
      <c r="E19" s="2070"/>
      <c r="F19" s="2070"/>
      <c r="G19" s="2070"/>
      <c r="H19" s="2070"/>
      <c r="I19" s="2070"/>
      <c r="J19" s="2070"/>
      <c r="K19" s="2071"/>
    </row>
    <row r="20" spans="1:18" ht="246" customHeight="1">
      <c r="A20" s="1926" t="s">
        <v>1288</v>
      </c>
      <c r="B20" s="1927"/>
      <c r="C20" s="1927"/>
      <c r="D20" s="1927"/>
      <c r="E20" s="1928"/>
      <c r="F20" s="2072" t="s">
        <v>610</v>
      </c>
      <c r="G20" s="2073"/>
      <c r="H20" s="2027" t="s">
        <v>4664</v>
      </c>
      <c r="I20" s="1928"/>
      <c r="J20" s="2027" t="s">
        <v>4663</v>
      </c>
      <c r="K20" s="2006"/>
    </row>
    <row r="21" spans="1:18" ht="143.25" customHeight="1">
      <c r="A21" s="1934" t="s">
        <v>1287</v>
      </c>
      <c r="B21" s="1935"/>
      <c r="C21" s="1935"/>
      <c r="D21" s="1935"/>
      <c r="E21" s="1935"/>
      <c r="F21" s="2072" t="s">
        <v>610</v>
      </c>
      <c r="G21" s="2073"/>
      <c r="H21" s="2027" t="s">
        <v>4662</v>
      </c>
      <c r="I21" s="1928"/>
      <c r="J21" s="2027" t="s">
        <v>4661</v>
      </c>
      <c r="K21" s="2006"/>
    </row>
    <row r="22" spans="1:18" ht="96" customHeight="1">
      <c r="A22" s="842" t="s">
        <v>1286</v>
      </c>
      <c r="B22" s="1924"/>
      <c r="C22" s="1924"/>
      <c r="D22" s="1924"/>
      <c r="E22" s="1924"/>
      <c r="F22" s="2072" t="s">
        <v>610</v>
      </c>
      <c r="G22" s="2073"/>
      <c r="H22" s="2027" t="s">
        <v>4662</v>
      </c>
      <c r="I22" s="1928"/>
      <c r="J22" s="2027" t="s">
        <v>4661</v>
      </c>
      <c r="K22" s="2006"/>
    </row>
    <row r="23" spans="1:18" ht="59.25" customHeight="1">
      <c r="A23" s="842" t="s">
        <v>1285</v>
      </c>
      <c r="B23" s="1924"/>
      <c r="C23" s="1924"/>
      <c r="D23" s="1924"/>
      <c r="E23" s="1924"/>
      <c r="F23" s="2072" t="s">
        <v>610</v>
      </c>
      <c r="G23" s="2073"/>
      <c r="H23" s="2027" t="s">
        <v>4664</v>
      </c>
      <c r="I23" s="1928"/>
      <c r="J23" s="2027" t="s">
        <v>4663</v>
      </c>
      <c r="K23" s="2006"/>
    </row>
    <row r="24" spans="1:18" ht="68.25" customHeight="1">
      <c r="A24" s="1926" t="s">
        <v>1284</v>
      </c>
      <c r="B24" s="1927"/>
      <c r="C24" s="1927"/>
      <c r="D24" s="1927"/>
      <c r="E24" s="1928"/>
      <c r="F24" s="2072" t="s">
        <v>18</v>
      </c>
      <c r="G24" s="2073"/>
      <c r="H24" s="2027" t="s">
        <v>4672</v>
      </c>
      <c r="I24" s="1928"/>
      <c r="J24" s="2027" t="s">
        <v>4671</v>
      </c>
      <c r="K24" s="2006"/>
    </row>
    <row r="25" spans="1:18" ht="20.25" customHeight="1">
      <c r="A25" s="2074" t="s">
        <v>1271</v>
      </c>
      <c r="B25" s="2075"/>
      <c r="C25" s="2075"/>
      <c r="D25" s="2075"/>
      <c r="E25" s="2075"/>
      <c r="F25" s="2075"/>
      <c r="G25" s="2075"/>
      <c r="H25" s="2075"/>
      <c r="I25" s="2075"/>
      <c r="J25" s="2075"/>
      <c r="K25" s="2076"/>
    </row>
    <row r="26" spans="1:18" ht="234" customHeight="1">
      <c r="A26" s="1926" t="s">
        <v>1270</v>
      </c>
      <c r="B26" s="1927"/>
      <c r="C26" s="1927"/>
      <c r="D26" s="1927"/>
      <c r="E26" s="1928"/>
      <c r="F26" s="2072" t="s">
        <v>735</v>
      </c>
      <c r="G26" s="2073"/>
      <c r="H26" s="2027" t="s">
        <v>4664</v>
      </c>
      <c r="I26" s="1928"/>
      <c r="J26" s="2027" t="s">
        <v>4663</v>
      </c>
      <c r="K26" s="2006"/>
    </row>
    <row r="27" spans="1:18" s="197" customFormat="1" ht="115.5" customHeight="1">
      <c r="A27" s="1926" t="s">
        <v>3085</v>
      </c>
      <c r="B27" s="1927"/>
      <c r="C27" s="1927"/>
      <c r="D27" s="1927"/>
      <c r="E27" s="1928"/>
      <c r="F27" s="2072" t="s">
        <v>18</v>
      </c>
      <c r="G27" s="2073"/>
      <c r="H27" s="2027" t="s">
        <v>4662</v>
      </c>
      <c r="I27" s="1928"/>
      <c r="J27" s="2027" t="s">
        <v>4661</v>
      </c>
      <c r="K27" s="2006"/>
    </row>
    <row r="28" spans="1:18" s="197" customFormat="1" ht="68.25" customHeight="1">
      <c r="A28" s="1926" t="s">
        <v>3086</v>
      </c>
      <c r="B28" s="1927"/>
      <c r="C28" s="1927"/>
      <c r="D28" s="1927"/>
      <c r="E28" s="1928"/>
      <c r="F28" s="2072" t="s">
        <v>18</v>
      </c>
      <c r="G28" s="2073"/>
      <c r="H28" s="2027" t="s">
        <v>4662</v>
      </c>
      <c r="I28" s="1928"/>
      <c r="J28" s="2027" t="s">
        <v>4661</v>
      </c>
      <c r="K28" s="2006"/>
    </row>
    <row r="29" spans="1:18" ht="138.75" customHeight="1">
      <c r="A29" s="1926" t="s">
        <v>3087</v>
      </c>
      <c r="B29" s="1927"/>
      <c r="C29" s="1927"/>
      <c r="D29" s="1927"/>
      <c r="E29" s="1928"/>
      <c r="F29" s="2072" t="s">
        <v>735</v>
      </c>
      <c r="G29" s="2073"/>
      <c r="H29" s="2027" t="s">
        <v>4664</v>
      </c>
      <c r="I29" s="1928"/>
      <c r="J29" s="2027" t="s">
        <v>4663</v>
      </c>
      <c r="K29" s="2006"/>
    </row>
    <row r="30" spans="1:18" ht="48.75" customHeight="1">
      <c r="A30" s="1926" t="s">
        <v>3088</v>
      </c>
      <c r="B30" s="1927"/>
      <c r="C30" s="1927"/>
      <c r="D30" s="1927"/>
      <c r="E30" s="1928"/>
      <c r="F30" s="2072" t="s">
        <v>105</v>
      </c>
      <c r="G30" s="2073"/>
      <c r="H30" s="2027" t="s">
        <v>82</v>
      </c>
      <c r="I30" s="1928"/>
      <c r="J30" s="2027" t="s">
        <v>1248</v>
      </c>
      <c r="K30" s="2006"/>
    </row>
    <row r="31" spans="1:18" ht="24" customHeight="1">
      <c r="A31" s="2074" t="s">
        <v>1269</v>
      </c>
      <c r="B31" s="2075"/>
      <c r="C31" s="2075"/>
      <c r="D31" s="2075"/>
      <c r="E31" s="2075"/>
      <c r="F31" s="2075"/>
      <c r="G31" s="2075"/>
      <c r="H31" s="2075"/>
      <c r="I31" s="2075"/>
      <c r="J31" s="2075"/>
      <c r="K31" s="2076"/>
    </row>
    <row r="32" spans="1:18" ht="96.75" customHeight="1">
      <c r="A32" s="1926" t="s">
        <v>1268</v>
      </c>
      <c r="B32" s="1927"/>
      <c r="C32" s="1927"/>
      <c r="D32" s="1927"/>
      <c r="E32" s="1928"/>
      <c r="F32" s="2072" t="s">
        <v>105</v>
      </c>
      <c r="G32" s="2073"/>
      <c r="H32" s="2027" t="s">
        <v>4660</v>
      </c>
      <c r="I32" s="1928"/>
      <c r="J32" s="2027" t="s">
        <v>4659</v>
      </c>
      <c r="K32" s="2006"/>
    </row>
    <row r="33" spans="1:28" ht="126" customHeight="1">
      <c r="A33" s="1926" t="s">
        <v>1267</v>
      </c>
      <c r="B33" s="1927"/>
      <c r="C33" s="1927"/>
      <c r="D33" s="1927"/>
      <c r="E33" s="1928"/>
      <c r="F33" s="2072" t="s">
        <v>105</v>
      </c>
      <c r="G33" s="2073"/>
      <c r="H33" s="2027" t="s">
        <v>4666</v>
      </c>
      <c r="I33" s="1928"/>
      <c r="J33" s="2027" t="s">
        <v>4665</v>
      </c>
      <c r="K33" s="2006"/>
    </row>
    <row r="34" spans="1:28" ht="142.5" customHeight="1">
      <c r="A34" s="1926" t="s">
        <v>2446</v>
      </c>
      <c r="B34" s="1927"/>
      <c r="C34" s="1927"/>
      <c r="D34" s="1927"/>
      <c r="E34" s="1928"/>
      <c r="F34" s="2072" t="s">
        <v>18</v>
      </c>
      <c r="G34" s="2073"/>
      <c r="H34" s="2027" t="s">
        <v>4664</v>
      </c>
      <c r="I34" s="1928"/>
      <c r="J34" s="2027" t="s">
        <v>4663</v>
      </c>
      <c r="K34" s="2006"/>
    </row>
    <row r="35" spans="1:28" ht="63.75" customHeight="1">
      <c r="A35" s="1926" t="s">
        <v>1265</v>
      </c>
      <c r="B35" s="1927"/>
      <c r="C35" s="1927"/>
      <c r="D35" s="1927"/>
      <c r="E35" s="1928"/>
      <c r="F35" s="2072" t="s">
        <v>105</v>
      </c>
      <c r="G35" s="2073"/>
      <c r="H35" s="2027" t="s">
        <v>4664</v>
      </c>
      <c r="I35" s="1928"/>
      <c r="J35" s="2027" t="s">
        <v>4663</v>
      </c>
      <c r="K35" s="2006"/>
    </row>
    <row r="36" spans="1:28" ht="64.5" customHeight="1">
      <c r="A36" s="1926" t="s">
        <v>1264</v>
      </c>
      <c r="B36" s="1927"/>
      <c r="C36" s="1927"/>
      <c r="D36" s="1927"/>
      <c r="E36" s="1928"/>
      <c r="F36" s="2072" t="s">
        <v>105</v>
      </c>
      <c r="G36" s="2073"/>
      <c r="H36" s="2027" t="s">
        <v>4664</v>
      </c>
      <c r="I36" s="1928"/>
      <c r="J36" s="2027" t="s">
        <v>4663</v>
      </c>
      <c r="K36" s="2006"/>
    </row>
    <row r="37" spans="1:28" ht="66.75" customHeight="1">
      <c r="A37" s="1926" t="s">
        <v>1263</v>
      </c>
      <c r="B37" s="1927"/>
      <c r="C37" s="1927"/>
      <c r="D37" s="1927"/>
      <c r="E37" s="1928"/>
      <c r="F37" s="2072" t="s">
        <v>105</v>
      </c>
      <c r="G37" s="2073"/>
      <c r="H37" s="2027" t="s">
        <v>4664</v>
      </c>
      <c r="I37" s="1928"/>
      <c r="J37" s="2027" t="s">
        <v>4663</v>
      </c>
      <c r="K37" s="2006"/>
    </row>
    <row r="38" spans="1:28" ht="69" customHeight="1">
      <c r="A38" s="1926" t="s">
        <v>2447</v>
      </c>
      <c r="B38" s="1927"/>
      <c r="C38" s="1927"/>
      <c r="D38" s="1927"/>
      <c r="E38" s="1928"/>
      <c r="F38" s="2072" t="s">
        <v>105</v>
      </c>
      <c r="G38" s="2073"/>
      <c r="H38" s="2027" t="s">
        <v>4664</v>
      </c>
      <c r="I38" s="1928"/>
      <c r="J38" s="2027" t="s">
        <v>4663</v>
      </c>
      <c r="K38" s="2006"/>
    </row>
    <row r="39" spans="1:28" s="196" customFormat="1" ht="26.25" customHeight="1">
      <c r="A39" s="2074" t="s">
        <v>1261</v>
      </c>
      <c r="B39" s="2075"/>
      <c r="C39" s="2075"/>
      <c r="D39" s="2075"/>
      <c r="E39" s="2075"/>
      <c r="F39" s="2075"/>
      <c r="G39" s="2075"/>
      <c r="H39" s="2075"/>
      <c r="I39" s="2075"/>
      <c r="J39" s="2075"/>
      <c r="K39" s="2076"/>
      <c r="L39" s="195"/>
      <c r="M39" s="195"/>
      <c r="N39" s="195"/>
      <c r="O39" s="195"/>
      <c r="P39" s="195"/>
      <c r="Q39" s="195"/>
      <c r="R39" s="195"/>
      <c r="S39" s="195"/>
      <c r="T39" s="195"/>
      <c r="U39" s="195"/>
      <c r="V39" s="195"/>
      <c r="W39" s="195"/>
      <c r="X39" s="195"/>
      <c r="Y39" s="195"/>
      <c r="Z39" s="195"/>
      <c r="AA39" s="195"/>
      <c r="AB39" s="195"/>
    </row>
    <row r="40" spans="1:28" s="195" customFormat="1" ht="157.5" customHeight="1">
      <c r="A40" s="1926" t="s">
        <v>1260</v>
      </c>
      <c r="B40" s="1927"/>
      <c r="C40" s="1927"/>
      <c r="D40" s="1927"/>
      <c r="E40" s="1927"/>
      <c r="F40" s="2072" t="s">
        <v>18</v>
      </c>
      <c r="G40" s="2073"/>
      <c r="H40" s="2027" t="s">
        <v>4662</v>
      </c>
      <c r="I40" s="1928"/>
      <c r="J40" s="2027" t="s">
        <v>4661</v>
      </c>
      <c r="K40" s="2006"/>
    </row>
    <row r="41" spans="1:28" s="195" customFormat="1" ht="96" customHeight="1">
      <c r="A41" s="1926" t="s">
        <v>1259</v>
      </c>
      <c r="B41" s="1927"/>
      <c r="C41" s="1927"/>
      <c r="D41" s="1927"/>
      <c r="E41" s="1927"/>
      <c r="F41" s="2072" t="s">
        <v>18</v>
      </c>
      <c r="G41" s="2073"/>
      <c r="H41" s="2027" t="s">
        <v>4662</v>
      </c>
      <c r="I41" s="1928"/>
      <c r="J41" s="2027" t="s">
        <v>4661</v>
      </c>
      <c r="K41" s="2006"/>
    </row>
    <row r="42" spans="1:28" s="195" customFormat="1" ht="110.25" customHeight="1">
      <c r="A42" s="1926" t="s">
        <v>1258</v>
      </c>
      <c r="B42" s="1927"/>
      <c r="C42" s="1927"/>
      <c r="D42" s="1927"/>
      <c r="E42" s="1927"/>
      <c r="F42" s="2072" t="s">
        <v>610</v>
      </c>
      <c r="G42" s="2073"/>
      <c r="H42" s="2027" t="s">
        <v>4662</v>
      </c>
      <c r="I42" s="1928"/>
      <c r="J42" s="2027" t="s">
        <v>4661</v>
      </c>
      <c r="K42" s="2006"/>
    </row>
    <row r="43" spans="1:28" s="195" customFormat="1" ht="51.75" customHeight="1">
      <c r="A43" s="1926" t="s">
        <v>1257</v>
      </c>
      <c r="B43" s="1927"/>
      <c r="C43" s="1927"/>
      <c r="D43" s="1927"/>
      <c r="E43" s="1928"/>
      <c r="F43" s="2072" t="s">
        <v>18</v>
      </c>
      <c r="G43" s="2073"/>
      <c r="H43" s="2027" t="s">
        <v>4662</v>
      </c>
      <c r="I43" s="1928"/>
      <c r="J43" s="2027" t="s">
        <v>4661</v>
      </c>
      <c r="K43" s="2006"/>
    </row>
    <row r="44" spans="1:28" s="195" customFormat="1" ht="24.75" customHeight="1">
      <c r="A44" s="2074" t="s">
        <v>1256</v>
      </c>
      <c r="B44" s="2075"/>
      <c r="C44" s="2075"/>
      <c r="D44" s="2075"/>
      <c r="E44" s="2075"/>
      <c r="F44" s="2075"/>
      <c r="G44" s="2075"/>
      <c r="H44" s="2075"/>
      <c r="I44" s="2075"/>
      <c r="J44" s="2075"/>
      <c r="K44" s="2076"/>
    </row>
    <row r="45" spans="1:28" s="195" customFormat="1" ht="111.75" customHeight="1">
      <c r="A45" s="1926" t="s">
        <v>1255</v>
      </c>
      <c r="B45" s="1927"/>
      <c r="C45" s="1927"/>
      <c r="D45" s="1927"/>
      <c r="E45" s="1928"/>
      <c r="F45" s="2072" t="s">
        <v>18</v>
      </c>
      <c r="G45" s="2073"/>
      <c r="H45" s="2027" t="s">
        <v>4662</v>
      </c>
      <c r="I45" s="1928"/>
      <c r="J45" s="2027" t="s">
        <v>4661</v>
      </c>
      <c r="K45" s="2006"/>
    </row>
    <row r="46" spans="1:28" s="195" customFormat="1" ht="58.5" customHeight="1">
      <c r="A46" s="1926" t="s">
        <v>1254</v>
      </c>
      <c r="B46" s="1927"/>
      <c r="C46" s="1927"/>
      <c r="D46" s="1927"/>
      <c r="E46" s="1928"/>
      <c r="F46" s="2072" t="s">
        <v>18</v>
      </c>
      <c r="G46" s="2073"/>
      <c r="H46" s="2027" t="s">
        <v>4662</v>
      </c>
      <c r="I46" s="1928"/>
      <c r="J46" s="2027" t="s">
        <v>4661</v>
      </c>
      <c r="K46" s="2006"/>
    </row>
    <row r="47" spans="1:28" s="195" customFormat="1" ht="57" customHeight="1">
      <c r="A47" s="1926" t="s">
        <v>1253</v>
      </c>
      <c r="B47" s="1927"/>
      <c r="C47" s="1927"/>
      <c r="D47" s="1927"/>
      <c r="E47" s="1928"/>
      <c r="F47" s="2072" t="s">
        <v>18</v>
      </c>
      <c r="G47" s="2073"/>
      <c r="H47" s="2027" t="s">
        <v>4662</v>
      </c>
      <c r="I47" s="1928"/>
      <c r="J47" s="2027" t="s">
        <v>4661</v>
      </c>
      <c r="K47" s="2006"/>
    </row>
    <row r="48" spans="1:28" s="195" customFormat="1" ht="53.25" customHeight="1">
      <c r="A48" s="1926" t="s">
        <v>1252</v>
      </c>
      <c r="B48" s="1927"/>
      <c r="C48" s="1927"/>
      <c r="D48" s="1927"/>
      <c r="E48" s="1928"/>
      <c r="F48" s="2072" t="s">
        <v>18</v>
      </c>
      <c r="G48" s="2073"/>
      <c r="H48" s="2027" t="s">
        <v>4662</v>
      </c>
      <c r="I48" s="1928"/>
      <c r="J48" s="2027" t="s">
        <v>4661</v>
      </c>
      <c r="K48" s="2006"/>
    </row>
    <row r="49" spans="1:11" s="195" customFormat="1" ht="26.25" customHeight="1">
      <c r="A49" s="2074" t="s">
        <v>1282</v>
      </c>
      <c r="B49" s="2075"/>
      <c r="C49" s="2075"/>
      <c r="D49" s="2075"/>
      <c r="E49" s="2075"/>
      <c r="F49" s="2075"/>
      <c r="G49" s="2075"/>
      <c r="H49" s="2075"/>
      <c r="I49" s="2075"/>
      <c r="J49" s="2075"/>
      <c r="K49" s="2076"/>
    </row>
    <row r="50" spans="1:11" s="195" customFormat="1" ht="204" customHeight="1" thickBot="1">
      <c r="A50" s="2003" t="s">
        <v>1281</v>
      </c>
      <c r="B50" s="2004"/>
      <c r="C50" s="2004"/>
      <c r="D50" s="2004"/>
      <c r="E50" s="2004"/>
      <c r="F50" s="2083" t="s">
        <v>1249</v>
      </c>
      <c r="G50" s="2084"/>
      <c r="H50" s="2027" t="s">
        <v>4660</v>
      </c>
      <c r="I50" s="1928"/>
      <c r="J50" s="2027" t="s">
        <v>4659</v>
      </c>
      <c r="K50" s="2006"/>
    </row>
    <row r="51" spans="1:11" ht="54.75" customHeight="1">
      <c r="A51" s="846" t="s">
        <v>17</v>
      </c>
      <c r="B51" s="847"/>
      <c r="C51" s="1932" t="s">
        <v>1247</v>
      </c>
      <c r="D51" s="1932"/>
      <c r="E51" s="1932"/>
      <c r="F51" s="1932"/>
      <c r="G51" s="1932"/>
      <c r="H51" s="1932"/>
      <c r="I51" s="1932"/>
      <c r="J51" s="1932"/>
      <c r="K51" s="1933"/>
    </row>
    <row r="52" spans="1:11" ht="50.25" customHeight="1">
      <c r="A52" s="848"/>
      <c r="B52" s="849"/>
      <c r="C52" s="1927" t="s">
        <v>1246</v>
      </c>
      <c r="D52" s="1927"/>
      <c r="E52" s="1927"/>
      <c r="F52" s="1927"/>
      <c r="G52" s="1927"/>
      <c r="H52" s="1927"/>
      <c r="I52" s="1927"/>
      <c r="J52" s="1927"/>
      <c r="K52" s="2006"/>
    </row>
    <row r="53" spans="1:11" ht="48" customHeight="1">
      <c r="A53" s="848"/>
      <c r="B53" s="849"/>
      <c r="C53" s="1927" t="s">
        <v>1245</v>
      </c>
      <c r="D53" s="1927"/>
      <c r="E53" s="1927"/>
      <c r="F53" s="1927"/>
      <c r="G53" s="1927"/>
      <c r="H53" s="1927"/>
      <c r="I53" s="1927"/>
      <c r="J53" s="1927"/>
      <c r="K53" s="2006"/>
    </row>
    <row r="54" spans="1:11" ht="21.75" customHeight="1">
      <c r="A54" s="848"/>
      <c r="B54" s="849"/>
      <c r="C54" s="1927" t="s">
        <v>1244</v>
      </c>
      <c r="D54" s="1927"/>
      <c r="E54" s="1927"/>
      <c r="F54" s="1927"/>
      <c r="G54" s="1927"/>
      <c r="H54" s="1927"/>
      <c r="I54" s="1927"/>
      <c r="J54" s="1927"/>
      <c r="K54" s="2006"/>
    </row>
    <row r="55" spans="1:11" ht="40.5" customHeight="1" thickBot="1">
      <c r="A55" s="850"/>
      <c r="B55" s="851"/>
      <c r="C55" s="2004" t="s">
        <v>1243</v>
      </c>
      <c r="D55" s="2004"/>
      <c r="E55" s="2004"/>
      <c r="F55" s="2004"/>
      <c r="G55" s="2004"/>
      <c r="H55" s="2004"/>
      <c r="I55" s="2004"/>
      <c r="J55" s="2004"/>
      <c r="K55" s="2005"/>
    </row>
    <row r="56" spans="1:11" ht="408.95" customHeight="1" thickBot="1">
      <c r="A56" s="748" t="s">
        <v>14</v>
      </c>
      <c r="B56" s="749"/>
      <c r="C56" s="869" t="s">
        <v>5121</v>
      </c>
      <c r="D56" s="869"/>
      <c r="E56" s="869"/>
      <c r="F56" s="869"/>
      <c r="G56" s="869"/>
      <c r="H56" s="869"/>
      <c r="I56" s="869"/>
      <c r="J56" s="869"/>
      <c r="K56" s="870"/>
    </row>
    <row r="57" spans="1:11" ht="48.75" customHeight="1" thickBot="1">
      <c r="A57" s="748" t="s">
        <v>13</v>
      </c>
      <c r="B57" s="749"/>
      <c r="C57" s="912" t="s">
        <v>1242</v>
      </c>
      <c r="D57" s="912"/>
      <c r="E57" s="912"/>
      <c r="F57" s="912"/>
      <c r="G57" s="912"/>
      <c r="H57" s="912"/>
      <c r="I57" s="912"/>
      <c r="J57" s="912"/>
      <c r="K57" s="913"/>
    </row>
    <row r="58" spans="1:11" ht="33" customHeight="1">
      <c r="A58" s="826" t="s">
        <v>7</v>
      </c>
      <c r="B58" s="827"/>
      <c r="C58" s="2093" t="s">
        <v>3671</v>
      </c>
      <c r="D58" s="2094"/>
      <c r="E58" s="2094"/>
      <c r="F58" s="2094"/>
      <c r="G58" s="2094"/>
      <c r="H58" s="2094"/>
      <c r="I58" s="2094"/>
      <c r="J58" s="2094"/>
      <c r="K58" s="2095"/>
    </row>
    <row r="59" spans="1:11" ht="32.25" customHeight="1">
      <c r="A59" s="828"/>
      <c r="B59" s="1931"/>
      <c r="C59" s="2077" t="s">
        <v>1241</v>
      </c>
      <c r="D59" s="2078"/>
      <c r="E59" s="2078"/>
      <c r="F59" s="2078"/>
      <c r="G59" s="2078"/>
      <c r="H59" s="2078"/>
      <c r="I59" s="2078"/>
      <c r="J59" s="2078"/>
      <c r="K59" s="2079"/>
    </row>
    <row r="60" spans="1:11" ht="23.25" customHeight="1">
      <c r="A60" s="828"/>
      <c r="B60" s="1931"/>
      <c r="C60" s="2096" t="s">
        <v>3363</v>
      </c>
      <c r="D60" s="2097"/>
      <c r="E60" s="2097"/>
      <c r="F60" s="2097"/>
      <c r="G60" s="2097"/>
      <c r="H60" s="2097"/>
      <c r="I60" s="2097"/>
      <c r="J60" s="2097"/>
      <c r="K60" s="2098"/>
    </row>
    <row r="61" spans="1:11" ht="49.5" customHeight="1">
      <c r="A61" s="828"/>
      <c r="B61" s="1931"/>
      <c r="C61" s="2099" t="s">
        <v>3364</v>
      </c>
      <c r="D61" s="2100"/>
      <c r="E61" s="2100"/>
      <c r="F61" s="2100"/>
      <c r="G61" s="2100"/>
      <c r="H61" s="2100"/>
      <c r="I61" s="2100"/>
      <c r="J61" s="2100"/>
      <c r="K61" s="2101"/>
    </row>
    <row r="62" spans="1:11" ht="25.5" customHeight="1">
      <c r="A62" s="828"/>
      <c r="B62" s="1931"/>
      <c r="C62" s="2099" t="s">
        <v>3672</v>
      </c>
      <c r="D62" s="2100"/>
      <c r="E62" s="2100"/>
      <c r="F62" s="2100"/>
      <c r="G62" s="2100"/>
      <c r="H62" s="2100"/>
      <c r="I62" s="2100"/>
      <c r="J62" s="2100"/>
      <c r="K62" s="2101"/>
    </row>
    <row r="63" spans="1:11" ht="25.5" customHeight="1">
      <c r="A63" s="828"/>
      <c r="B63" s="1931"/>
      <c r="C63" s="2099" t="s">
        <v>3366</v>
      </c>
      <c r="D63" s="2100"/>
      <c r="E63" s="2100"/>
      <c r="F63" s="2100"/>
      <c r="G63" s="2100"/>
      <c r="H63" s="2100"/>
      <c r="I63" s="2100"/>
      <c r="J63" s="2100"/>
      <c r="K63" s="2101"/>
    </row>
    <row r="64" spans="1:11" ht="20.25" customHeight="1">
      <c r="A64" s="828"/>
      <c r="B64" s="1931"/>
      <c r="C64" s="2099" t="s">
        <v>3367</v>
      </c>
      <c r="D64" s="2100"/>
      <c r="E64" s="2100"/>
      <c r="F64" s="2100"/>
      <c r="G64" s="2100"/>
      <c r="H64" s="2100"/>
      <c r="I64" s="2100"/>
      <c r="J64" s="2100"/>
      <c r="K64" s="2101"/>
    </row>
    <row r="65" spans="1:12" ht="22.5" customHeight="1">
      <c r="A65" s="828"/>
      <c r="B65" s="1931"/>
      <c r="C65" s="2102" t="s">
        <v>3368</v>
      </c>
      <c r="D65" s="2103"/>
      <c r="E65" s="2103"/>
      <c r="F65" s="2103"/>
      <c r="G65" s="2103"/>
      <c r="H65" s="2103"/>
      <c r="I65" s="2103"/>
      <c r="J65" s="2103"/>
      <c r="K65" s="2104"/>
    </row>
    <row r="66" spans="1:12" ht="35.25" customHeight="1">
      <c r="A66" s="828"/>
      <c r="B66" s="1931"/>
      <c r="C66" s="2077" t="s">
        <v>3369</v>
      </c>
      <c r="D66" s="2078"/>
      <c r="E66" s="2078"/>
      <c r="F66" s="2078"/>
      <c r="G66" s="2078"/>
      <c r="H66" s="2078"/>
      <c r="I66" s="2078"/>
      <c r="J66" s="2078"/>
      <c r="K66" s="2079"/>
    </row>
    <row r="67" spans="1:12" ht="36" customHeight="1" thickBot="1">
      <c r="A67" s="828"/>
      <c r="B67" s="1931"/>
      <c r="C67" s="2080" t="s">
        <v>3370</v>
      </c>
      <c r="D67" s="2081"/>
      <c r="E67" s="2081"/>
      <c r="F67" s="2081"/>
      <c r="G67" s="2081"/>
      <c r="H67" s="2081"/>
      <c r="I67" s="2081"/>
      <c r="J67" s="2081"/>
      <c r="K67" s="2082"/>
    </row>
    <row r="68" spans="1:12" ht="15.75" thickBot="1">
      <c r="A68" s="817" t="s">
        <v>6</v>
      </c>
      <c r="B68" s="818"/>
      <c r="C68" s="818"/>
      <c r="D68" s="818"/>
      <c r="E68" s="818"/>
      <c r="F68" s="818"/>
      <c r="G68" s="818"/>
      <c r="H68" s="818"/>
      <c r="I68" s="818"/>
      <c r="J68" s="818"/>
      <c r="K68" s="819"/>
    </row>
    <row r="69" spans="1:12">
      <c r="A69" s="141" t="s">
        <v>5</v>
      </c>
      <c r="B69" s="139"/>
      <c r="C69" s="139"/>
      <c r="D69" s="139"/>
      <c r="E69" s="139"/>
      <c r="F69" s="2085" t="s">
        <v>5119</v>
      </c>
      <c r="G69" s="2086"/>
      <c r="H69" s="2086"/>
      <c r="I69" s="2086"/>
      <c r="J69" s="2086"/>
      <c r="K69" s="2087"/>
      <c r="L69" s="137" t="s">
        <v>4</v>
      </c>
    </row>
    <row r="70" spans="1:12">
      <c r="A70" s="140" t="s">
        <v>3</v>
      </c>
      <c r="B70" s="194"/>
      <c r="C70" s="194"/>
      <c r="D70" s="194"/>
      <c r="E70" s="194"/>
      <c r="F70" s="2088" t="s">
        <v>0</v>
      </c>
      <c r="G70" s="2089"/>
      <c r="H70" s="2089"/>
      <c r="I70" s="2089"/>
      <c r="J70" s="2089"/>
      <c r="K70" s="2090"/>
      <c r="L70" s="137" t="s">
        <v>2</v>
      </c>
    </row>
    <row r="71" spans="1:12" ht="15.75" thickBot="1">
      <c r="A71" s="865" t="s">
        <v>1</v>
      </c>
      <c r="B71" s="866"/>
      <c r="C71" s="866"/>
      <c r="D71" s="866"/>
      <c r="E71" s="867"/>
      <c r="F71" s="877" t="s">
        <v>440</v>
      </c>
      <c r="G71" s="878"/>
      <c r="H71" s="878"/>
      <c r="I71" s="878"/>
      <c r="J71" s="878"/>
      <c r="K71" s="879"/>
    </row>
    <row r="72" spans="1:12" ht="41.25" customHeight="1">
      <c r="A72" s="846" t="s">
        <v>4432</v>
      </c>
      <c r="B72" s="954"/>
      <c r="C72" s="954"/>
      <c r="D72" s="954"/>
      <c r="E72" s="2091"/>
      <c r="F72" s="908" t="s">
        <v>5122</v>
      </c>
      <c r="G72" s="903"/>
      <c r="H72" s="903"/>
      <c r="I72" s="903"/>
      <c r="J72" s="903"/>
      <c r="K72" s="904"/>
    </row>
    <row r="73" spans="1:12" ht="67.5" customHeight="1" thickBot="1">
      <c r="A73" s="850"/>
      <c r="B73" s="956"/>
      <c r="C73" s="956"/>
      <c r="D73" s="956"/>
      <c r="E73" s="2092"/>
      <c r="F73" s="1745" t="s">
        <v>1240</v>
      </c>
      <c r="G73" s="899"/>
      <c r="H73" s="899"/>
      <c r="I73" s="899"/>
      <c r="J73" s="899"/>
      <c r="K73" s="900"/>
    </row>
  </sheetData>
  <mergeCells count="185">
    <mergeCell ref="A68:K68"/>
    <mergeCell ref="F69:K69"/>
    <mergeCell ref="F70:K70"/>
    <mergeCell ref="A71:E71"/>
    <mergeCell ref="F71:K71"/>
    <mergeCell ref="A72:E73"/>
    <mergeCell ref="F72:K72"/>
    <mergeCell ref="F73:K73"/>
    <mergeCell ref="A56:B56"/>
    <mergeCell ref="C56:K56"/>
    <mergeCell ref="A57:B57"/>
    <mergeCell ref="C57:K57"/>
    <mergeCell ref="A58:B67"/>
    <mergeCell ref="C58:K58"/>
    <mergeCell ref="C59:K59"/>
    <mergeCell ref="C60:K60"/>
    <mergeCell ref="C61:K61"/>
    <mergeCell ref="C62:K62"/>
    <mergeCell ref="C63:K63"/>
    <mergeCell ref="C64:K64"/>
    <mergeCell ref="C65:K65"/>
    <mergeCell ref="C66:K66"/>
    <mergeCell ref="C67:K67"/>
    <mergeCell ref="A49:K49"/>
    <mergeCell ref="A50:E50"/>
    <mergeCell ref="F50:G50"/>
    <mergeCell ref="H50:I50"/>
    <mergeCell ref="J50:K50"/>
    <mergeCell ref="A51:B55"/>
    <mergeCell ref="C51:K51"/>
    <mergeCell ref="C52:K52"/>
    <mergeCell ref="C53:K53"/>
    <mergeCell ref="C54:K54"/>
    <mergeCell ref="C55:K55"/>
    <mergeCell ref="A46:E46"/>
    <mergeCell ref="F46:G46"/>
    <mergeCell ref="H46:I46"/>
    <mergeCell ref="J46:K46"/>
    <mergeCell ref="A47:E47"/>
    <mergeCell ref="F47:G47"/>
    <mergeCell ref="H47:I47"/>
    <mergeCell ref="J47:K47"/>
    <mergeCell ref="A48:E48"/>
    <mergeCell ref="F48:G48"/>
    <mergeCell ref="H48:I48"/>
    <mergeCell ref="J48:K48"/>
    <mergeCell ref="A43:E43"/>
    <mergeCell ref="F43:G43"/>
    <mergeCell ref="H43:I43"/>
    <mergeCell ref="J43:K43"/>
    <mergeCell ref="A44:K44"/>
    <mergeCell ref="A45:E45"/>
    <mergeCell ref="F45:G45"/>
    <mergeCell ref="H45:I45"/>
    <mergeCell ref="J45:K45"/>
    <mergeCell ref="A40:E40"/>
    <mergeCell ref="F40:G40"/>
    <mergeCell ref="H40:I40"/>
    <mergeCell ref="J40:K40"/>
    <mergeCell ref="A41:E41"/>
    <mergeCell ref="F41:G41"/>
    <mergeCell ref="H41:I41"/>
    <mergeCell ref="J41:K41"/>
    <mergeCell ref="A42:E42"/>
    <mergeCell ref="F42:G42"/>
    <mergeCell ref="H42:I42"/>
    <mergeCell ref="J42:K42"/>
    <mergeCell ref="A37:E37"/>
    <mergeCell ref="F37:G37"/>
    <mergeCell ref="H37:I37"/>
    <mergeCell ref="J37:K37"/>
    <mergeCell ref="A38:E38"/>
    <mergeCell ref="F38:G38"/>
    <mergeCell ref="H38:I38"/>
    <mergeCell ref="J38:K38"/>
    <mergeCell ref="A39:K39"/>
    <mergeCell ref="A34:E34"/>
    <mergeCell ref="F34:G34"/>
    <mergeCell ref="H34:I34"/>
    <mergeCell ref="J34:K34"/>
    <mergeCell ref="A35:E35"/>
    <mergeCell ref="F35:G35"/>
    <mergeCell ref="H35:I35"/>
    <mergeCell ref="J35:K35"/>
    <mergeCell ref="A36:E36"/>
    <mergeCell ref="F36:G36"/>
    <mergeCell ref="H36:I36"/>
    <mergeCell ref="J36:K36"/>
    <mergeCell ref="A31:K31"/>
    <mergeCell ref="A32:E32"/>
    <mergeCell ref="F32:G32"/>
    <mergeCell ref="H32:I32"/>
    <mergeCell ref="J32:K32"/>
    <mergeCell ref="A33:E33"/>
    <mergeCell ref="F33:G33"/>
    <mergeCell ref="H33:I33"/>
    <mergeCell ref="J33:K33"/>
    <mergeCell ref="A28:E28"/>
    <mergeCell ref="F28:G28"/>
    <mergeCell ref="H28:I28"/>
    <mergeCell ref="J28:K28"/>
    <mergeCell ref="A29:E29"/>
    <mergeCell ref="F29:G29"/>
    <mergeCell ref="H29:I29"/>
    <mergeCell ref="J29:K29"/>
    <mergeCell ref="A30:E30"/>
    <mergeCell ref="F30:G30"/>
    <mergeCell ref="H30:I30"/>
    <mergeCell ref="J30:K30"/>
    <mergeCell ref="A25:K25"/>
    <mergeCell ref="A26:E26"/>
    <mergeCell ref="F26:G26"/>
    <mergeCell ref="H26:I26"/>
    <mergeCell ref="J26:K26"/>
    <mergeCell ref="A27:E27"/>
    <mergeCell ref="F27:G27"/>
    <mergeCell ref="H27:I27"/>
    <mergeCell ref="J27:K27"/>
    <mergeCell ref="A22:E22"/>
    <mergeCell ref="F22:G22"/>
    <mergeCell ref="H22:I22"/>
    <mergeCell ref="J22:K22"/>
    <mergeCell ref="A23:E23"/>
    <mergeCell ref="F23:G23"/>
    <mergeCell ref="H23:I23"/>
    <mergeCell ref="J23:K23"/>
    <mergeCell ref="A24:E24"/>
    <mergeCell ref="F24:G24"/>
    <mergeCell ref="H24:I24"/>
    <mergeCell ref="J24:K24"/>
    <mergeCell ref="A19:K19"/>
    <mergeCell ref="A20:E20"/>
    <mergeCell ref="F20:G20"/>
    <mergeCell ref="H20:I20"/>
    <mergeCell ref="J20:K20"/>
    <mergeCell ref="A21:E21"/>
    <mergeCell ref="F21:G21"/>
    <mergeCell ref="H21:I21"/>
    <mergeCell ref="J21:K21"/>
    <mergeCell ref="A16:C16"/>
    <mergeCell ref="D16:K16"/>
    <mergeCell ref="L16:R16"/>
    <mergeCell ref="D17:K17"/>
    <mergeCell ref="L17:R17"/>
    <mergeCell ref="D15:K15"/>
    <mergeCell ref="A18:E18"/>
    <mergeCell ref="F18:G18"/>
    <mergeCell ref="H18:I18"/>
    <mergeCell ref="J18:K18"/>
    <mergeCell ref="L18:R18"/>
    <mergeCell ref="A1:C1"/>
    <mergeCell ref="D1:E1"/>
    <mergeCell ref="F1:H1"/>
    <mergeCell ref="I1:K1"/>
    <mergeCell ref="A2:C2"/>
    <mergeCell ref="D2:E2"/>
    <mergeCell ref="A7:C7"/>
    <mergeCell ref="D7:K7"/>
    <mergeCell ref="A8:K8"/>
    <mergeCell ref="L5:Q6"/>
    <mergeCell ref="A6:C6"/>
    <mergeCell ref="D6:K6"/>
    <mergeCell ref="A3:C3"/>
    <mergeCell ref="D3:E3"/>
    <mergeCell ref="F3:H3"/>
    <mergeCell ref="I3:K3"/>
    <mergeCell ref="A4:C4"/>
    <mergeCell ref="A5:C5"/>
    <mergeCell ref="D5:E5"/>
    <mergeCell ref="F5:H5"/>
    <mergeCell ref="I5:K5"/>
    <mergeCell ref="D4:E4"/>
    <mergeCell ref="F4:H4"/>
    <mergeCell ref="I4:K4"/>
    <mergeCell ref="D10:K10"/>
    <mergeCell ref="A9:C10"/>
    <mergeCell ref="D14:K14"/>
    <mergeCell ref="A13:C15"/>
    <mergeCell ref="F2:H2"/>
    <mergeCell ref="I2:K2"/>
    <mergeCell ref="D9:K9"/>
    <mergeCell ref="A11:C12"/>
    <mergeCell ref="D11:K11"/>
    <mergeCell ref="D12:K12"/>
    <mergeCell ref="D13:K13"/>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zoomScaleNormal="100" workbookViewId="0">
      <selection activeCell="N45" sqref="N45"/>
    </sheetView>
  </sheetViews>
  <sheetFormatPr defaultColWidth="9.140625" defaultRowHeight="15"/>
  <cols>
    <col min="1" max="4" width="9.140625" style="137"/>
    <col min="5" max="5" width="9.85546875" style="137" customWidth="1"/>
    <col min="6" max="7" width="9.140625" style="137"/>
    <col min="8" max="8" width="9.140625"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46.5" customHeight="1" thickBot="1">
      <c r="A1" s="758" t="s">
        <v>74</v>
      </c>
      <c r="B1" s="759"/>
      <c r="C1" s="759"/>
      <c r="D1" s="893" t="s">
        <v>73</v>
      </c>
      <c r="E1" s="894"/>
      <c r="F1" s="755" t="s">
        <v>72</v>
      </c>
      <c r="G1" s="756"/>
      <c r="H1" s="757"/>
      <c r="I1" s="941" t="s">
        <v>2762</v>
      </c>
      <c r="J1" s="1684"/>
      <c r="K1" s="891"/>
    </row>
    <row r="2" spans="1:18" ht="49.5" customHeight="1" thickBot="1">
      <c r="A2" s="755" t="s">
        <v>70</v>
      </c>
      <c r="B2" s="756"/>
      <c r="C2" s="757"/>
      <c r="D2" s="2105" t="s">
        <v>1973</v>
      </c>
      <c r="E2" s="2107"/>
      <c r="F2" s="755" t="s">
        <v>68</v>
      </c>
      <c r="G2" s="756"/>
      <c r="H2" s="757"/>
      <c r="I2" s="895" t="s">
        <v>272</v>
      </c>
      <c r="J2" s="896"/>
      <c r="K2" s="897"/>
    </row>
    <row r="3" spans="1:18" ht="15.75" thickBot="1">
      <c r="A3" s="773" t="s">
        <v>66</v>
      </c>
      <c r="B3" s="774"/>
      <c r="C3" s="775"/>
      <c r="D3" s="888">
        <v>60</v>
      </c>
      <c r="E3" s="890"/>
      <c r="F3" s="773" t="s">
        <v>65</v>
      </c>
      <c r="G3" s="774"/>
      <c r="H3" s="775"/>
      <c r="I3" s="888">
        <v>3</v>
      </c>
      <c r="J3" s="889"/>
      <c r="K3" s="890"/>
    </row>
    <row r="4" spans="1:18" ht="15.75" thickBot="1">
      <c r="A4" s="773" t="s">
        <v>64</v>
      </c>
      <c r="B4" s="774"/>
      <c r="C4" s="775"/>
      <c r="D4" s="893" t="s">
        <v>131</v>
      </c>
      <c r="E4" s="894"/>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56</v>
      </c>
      <c r="J5" s="889"/>
      <c r="K5" s="890"/>
      <c r="L5" s="753" t="s">
        <v>55</v>
      </c>
      <c r="M5" s="795"/>
      <c r="N5" s="795"/>
      <c r="O5" s="795"/>
      <c r="P5" s="795"/>
      <c r="Q5" s="795"/>
    </row>
    <row r="6" spans="1:18" ht="28.5" customHeight="1" thickBot="1">
      <c r="A6" s="773" t="s">
        <v>54</v>
      </c>
      <c r="B6" s="774"/>
      <c r="C6" s="774"/>
      <c r="D6" s="868" t="s">
        <v>3285</v>
      </c>
      <c r="E6" s="869"/>
      <c r="F6" s="869"/>
      <c r="G6" s="869"/>
      <c r="H6" s="869"/>
      <c r="I6" s="869"/>
      <c r="J6" s="869"/>
      <c r="K6" s="870"/>
      <c r="L6" s="753"/>
      <c r="M6" s="795"/>
      <c r="N6" s="795"/>
      <c r="O6" s="795"/>
      <c r="P6" s="795"/>
      <c r="Q6" s="795"/>
    </row>
    <row r="7" spans="1:18" ht="80.25" customHeight="1" thickBot="1">
      <c r="A7" s="773" t="s">
        <v>52</v>
      </c>
      <c r="B7" s="774"/>
      <c r="C7" s="774"/>
      <c r="D7" s="2108" t="s">
        <v>1297</v>
      </c>
      <c r="E7" s="2108"/>
      <c r="F7" s="2108"/>
      <c r="G7" s="2108"/>
      <c r="H7" s="2108"/>
      <c r="I7" s="2108"/>
      <c r="J7" s="2108"/>
      <c r="K7" s="2109"/>
    </row>
    <row r="8" spans="1:18" ht="37.5" customHeight="1" thickBot="1">
      <c r="A8" s="1939" t="s">
        <v>3293</v>
      </c>
      <c r="B8" s="1484"/>
      <c r="C8" s="1484"/>
      <c r="D8" s="1484"/>
      <c r="E8" s="1484"/>
      <c r="F8" s="1484"/>
      <c r="G8" s="1484"/>
      <c r="H8" s="1484"/>
      <c r="I8" s="1484"/>
      <c r="J8" s="1484"/>
      <c r="K8" s="1485"/>
    </row>
    <row r="9" spans="1:18" ht="52.5" customHeight="1">
      <c r="A9" s="778" t="s">
        <v>50</v>
      </c>
      <c r="B9" s="911"/>
      <c r="C9" s="780"/>
      <c r="D9" s="886" t="s">
        <v>4678</v>
      </c>
      <c r="E9" s="886"/>
      <c r="F9" s="886"/>
      <c r="G9" s="886"/>
      <c r="H9" s="886"/>
      <c r="I9" s="886"/>
      <c r="J9" s="886"/>
      <c r="K9" s="887"/>
    </row>
    <row r="10" spans="1:18" ht="51" customHeight="1" thickBot="1">
      <c r="A10" s="172"/>
      <c r="B10" s="174"/>
      <c r="C10" s="173"/>
      <c r="D10" s="1745" t="s">
        <v>4679</v>
      </c>
      <c r="E10" s="899"/>
      <c r="F10" s="899"/>
      <c r="G10" s="899"/>
      <c r="H10" s="899"/>
      <c r="I10" s="899"/>
      <c r="J10" s="899"/>
      <c r="K10" s="900"/>
    </row>
    <row r="11" spans="1:18" ht="36.75" customHeight="1">
      <c r="A11" s="802" t="s">
        <v>128</v>
      </c>
      <c r="B11" s="803"/>
      <c r="C11" s="804"/>
      <c r="D11" s="886" t="s">
        <v>2448</v>
      </c>
      <c r="E11" s="886"/>
      <c r="F11" s="886"/>
      <c r="G11" s="886"/>
      <c r="H11" s="886"/>
      <c r="I11" s="886"/>
      <c r="J11" s="886"/>
      <c r="K11" s="887"/>
    </row>
    <row r="12" spans="1:18" ht="69" customHeight="1" thickBot="1">
      <c r="A12" s="1951"/>
      <c r="B12" s="1952"/>
      <c r="C12" s="1953"/>
      <c r="D12" s="1745" t="s">
        <v>4674</v>
      </c>
      <c r="E12" s="899"/>
      <c r="F12" s="899"/>
      <c r="G12" s="899"/>
      <c r="H12" s="899"/>
      <c r="I12" s="899"/>
      <c r="J12" s="899"/>
      <c r="K12" s="900"/>
    </row>
    <row r="13" spans="1:18" ht="53.25" customHeight="1">
      <c r="A13" s="802" t="s">
        <v>49</v>
      </c>
      <c r="B13" s="803"/>
      <c r="C13" s="804"/>
      <c r="D13" s="2062" t="s">
        <v>4682</v>
      </c>
      <c r="E13" s="2063"/>
      <c r="F13" s="2063"/>
      <c r="G13" s="2063"/>
      <c r="H13" s="2063"/>
      <c r="I13" s="2063"/>
      <c r="J13" s="2063"/>
      <c r="K13" s="2064"/>
    </row>
    <row r="14" spans="1:18" ht="60" customHeight="1">
      <c r="A14" s="778"/>
      <c r="B14" s="779"/>
      <c r="C14" s="780"/>
      <c r="D14" s="856" t="s">
        <v>4681</v>
      </c>
      <c r="E14" s="901"/>
      <c r="F14" s="901"/>
      <c r="G14" s="901"/>
      <c r="H14" s="901"/>
      <c r="I14" s="901"/>
      <c r="J14" s="901"/>
      <c r="K14" s="858"/>
    </row>
    <row r="15" spans="1:18" ht="60" customHeight="1" thickBot="1">
      <c r="A15" s="1951"/>
      <c r="B15" s="1952"/>
      <c r="C15" s="1953"/>
      <c r="D15" s="2066" t="s">
        <v>4680</v>
      </c>
      <c r="E15" s="2067"/>
      <c r="F15" s="2067"/>
      <c r="G15" s="2067"/>
      <c r="H15" s="2067"/>
      <c r="I15" s="2067"/>
      <c r="J15" s="2067"/>
      <c r="K15" s="2068"/>
    </row>
    <row r="16" spans="1:18" ht="78.75" customHeight="1" thickBot="1">
      <c r="A16" s="748" t="s">
        <v>48</v>
      </c>
      <c r="B16" s="797"/>
      <c r="C16" s="798"/>
      <c r="D16" s="868" t="s">
        <v>3673</v>
      </c>
      <c r="E16" s="869"/>
      <c r="F16" s="869"/>
      <c r="G16" s="869"/>
      <c r="H16" s="869"/>
      <c r="I16" s="869"/>
      <c r="J16" s="869"/>
      <c r="K16" s="870"/>
      <c r="L16" s="795" t="s">
        <v>47</v>
      </c>
      <c r="M16" s="795"/>
      <c r="N16" s="795"/>
      <c r="O16" s="795"/>
      <c r="P16" s="795"/>
      <c r="Q16" s="795"/>
      <c r="R16" s="795"/>
    </row>
    <row r="17" spans="1:18" ht="19.149999999999999" customHeight="1" thickBot="1">
      <c r="A17" s="142" t="s">
        <v>46</v>
      </c>
      <c r="B17" s="143"/>
      <c r="C17" s="143"/>
      <c r="D17" s="868" t="s">
        <v>3287</v>
      </c>
      <c r="E17" s="869"/>
      <c r="F17" s="869"/>
      <c r="G17" s="869"/>
      <c r="H17" s="869"/>
      <c r="I17" s="869"/>
      <c r="J17" s="869"/>
      <c r="K17" s="870"/>
      <c r="L17" s="790" t="s">
        <v>45</v>
      </c>
      <c r="M17" s="790"/>
      <c r="N17" s="790"/>
      <c r="O17" s="790"/>
      <c r="P17" s="790"/>
      <c r="Q17" s="790"/>
      <c r="R17" s="790"/>
    </row>
    <row r="18" spans="1:18" ht="50.45" customHeight="1" thickBot="1">
      <c r="A18" s="755" t="s">
        <v>44</v>
      </c>
      <c r="B18" s="756"/>
      <c r="C18" s="756"/>
      <c r="D18" s="756"/>
      <c r="E18" s="756"/>
      <c r="F18" s="1484" t="s">
        <v>43</v>
      </c>
      <c r="G18" s="1484"/>
      <c r="H18" s="1484" t="s">
        <v>42</v>
      </c>
      <c r="I18" s="1484"/>
      <c r="J18" s="1484" t="s">
        <v>41</v>
      </c>
      <c r="K18" s="1485"/>
      <c r="L18" s="753" t="s">
        <v>40</v>
      </c>
      <c r="M18" s="795"/>
      <c r="N18" s="795"/>
      <c r="O18" s="795"/>
      <c r="P18" s="795"/>
      <c r="Q18" s="795"/>
      <c r="R18" s="795"/>
    </row>
    <row r="19" spans="1:18" ht="295.5" customHeight="1">
      <c r="A19" s="2110" t="s">
        <v>3089</v>
      </c>
      <c r="B19" s="2111"/>
      <c r="C19" s="2111"/>
      <c r="D19" s="2111"/>
      <c r="E19" s="2112"/>
      <c r="F19" s="2113" t="s">
        <v>1044</v>
      </c>
      <c r="G19" s="2114"/>
      <c r="H19" s="2027" t="s">
        <v>4666</v>
      </c>
      <c r="I19" s="1928"/>
      <c r="J19" s="2027" t="s">
        <v>4665</v>
      </c>
      <c r="K19" s="2006"/>
    </row>
    <row r="20" spans="1:18" ht="144.75" customHeight="1">
      <c r="A20" s="1934" t="s">
        <v>3090</v>
      </c>
      <c r="B20" s="1935"/>
      <c r="C20" s="1935"/>
      <c r="D20" s="1935"/>
      <c r="E20" s="1935"/>
      <c r="F20" s="2072" t="s">
        <v>1044</v>
      </c>
      <c r="G20" s="2073"/>
      <c r="H20" s="2027" t="s">
        <v>4660</v>
      </c>
      <c r="I20" s="1928"/>
      <c r="J20" s="2027" t="s">
        <v>4659</v>
      </c>
      <c r="K20" s="2006"/>
    </row>
    <row r="21" spans="1:18" ht="117.75" customHeight="1">
      <c r="A21" s="2115" t="s">
        <v>3091</v>
      </c>
      <c r="B21" s="2116"/>
      <c r="C21" s="2116"/>
      <c r="D21" s="2116"/>
      <c r="E21" s="2116"/>
      <c r="F21" s="2072" t="s">
        <v>1044</v>
      </c>
      <c r="G21" s="2073"/>
      <c r="H21" s="2027" t="s">
        <v>4662</v>
      </c>
      <c r="I21" s="1928"/>
      <c r="J21" s="2027" t="s">
        <v>4673</v>
      </c>
      <c r="K21" s="2006"/>
    </row>
    <row r="22" spans="1:18" ht="51.75" customHeight="1">
      <c r="A22" s="2115" t="s">
        <v>1296</v>
      </c>
      <c r="B22" s="2116"/>
      <c r="C22" s="2116"/>
      <c r="D22" s="2116"/>
      <c r="E22" s="2116"/>
      <c r="F22" s="2072" t="s">
        <v>1044</v>
      </c>
      <c r="G22" s="2073"/>
      <c r="H22" s="2027" t="s">
        <v>4662</v>
      </c>
      <c r="I22" s="1928"/>
      <c r="J22" s="2027" t="s">
        <v>4673</v>
      </c>
      <c r="K22" s="2006"/>
    </row>
    <row r="23" spans="1:18" ht="56.25" customHeight="1">
      <c r="A23" s="2117" t="s">
        <v>1295</v>
      </c>
      <c r="B23" s="2118"/>
      <c r="C23" s="2118"/>
      <c r="D23" s="2118"/>
      <c r="E23" s="2119"/>
      <c r="F23" s="2072" t="s">
        <v>1044</v>
      </c>
      <c r="G23" s="2073"/>
      <c r="H23" s="2027" t="s">
        <v>4662</v>
      </c>
      <c r="I23" s="1928"/>
      <c r="J23" s="2027" t="s">
        <v>4673</v>
      </c>
      <c r="K23" s="2006"/>
    </row>
    <row r="24" spans="1:18" ht="99.75" customHeight="1">
      <c r="A24" s="2117" t="s">
        <v>1294</v>
      </c>
      <c r="B24" s="2118"/>
      <c r="C24" s="2118"/>
      <c r="D24" s="2118"/>
      <c r="E24" s="2119"/>
      <c r="F24" s="2072" t="s">
        <v>1044</v>
      </c>
      <c r="G24" s="2073"/>
      <c r="H24" s="2027" t="s">
        <v>4662</v>
      </c>
      <c r="I24" s="1928"/>
      <c r="J24" s="2027" t="s">
        <v>4673</v>
      </c>
      <c r="K24" s="2006"/>
    </row>
    <row r="25" spans="1:18" ht="126.75" customHeight="1">
      <c r="A25" s="2117" t="s">
        <v>3092</v>
      </c>
      <c r="B25" s="2118"/>
      <c r="C25" s="2118"/>
      <c r="D25" s="2118"/>
      <c r="E25" s="2119"/>
      <c r="F25" s="2072" t="s">
        <v>1044</v>
      </c>
      <c r="G25" s="2073"/>
      <c r="H25" s="2027" t="s">
        <v>4662</v>
      </c>
      <c r="I25" s="1928"/>
      <c r="J25" s="2027" t="s">
        <v>4673</v>
      </c>
      <c r="K25" s="2006"/>
    </row>
    <row r="26" spans="1:18" ht="99" customHeight="1">
      <c r="A26" s="2117" t="s">
        <v>3093</v>
      </c>
      <c r="B26" s="2118"/>
      <c r="C26" s="2118"/>
      <c r="D26" s="2118"/>
      <c r="E26" s="2119"/>
      <c r="F26" s="2072" t="s">
        <v>1044</v>
      </c>
      <c r="G26" s="2073"/>
      <c r="H26" s="2027" t="s">
        <v>4662</v>
      </c>
      <c r="I26" s="1928"/>
      <c r="J26" s="2027" t="s">
        <v>4673</v>
      </c>
      <c r="K26" s="2006"/>
    </row>
    <row r="27" spans="1:18" ht="80.25" customHeight="1">
      <c r="A27" s="2117" t="s">
        <v>3094</v>
      </c>
      <c r="B27" s="2118"/>
      <c r="C27" s="2118"/>
      <c r="D27" s="2118"/>
      <c r="E27" s="2119"/>
      <c r="F27" s="2072" t="s">
        <v>1044</v>
      </c>
      <c r="G27" s="2073"/>
      <c r="H27" s="2027" t="s">
        <v>4662</v>
      </c>
      <c r="I27" s="1928"/>
      <c r="J27" s="2027" t="s">
        <v>4673</v>
      </c>
      <c r="K27" s="2006"/>
    </row>
    <row r="28" spans="1:18" ht="54.75" customHeight="1" thickBot="1">
      <c r="A28" s="2117" t="s">
        <v>3095</v>
      </c>
      <c r="B28" s="2118"/>
      <c r="C28" s="2118"/>
      <c r="D28" s="2118"/>
      <c r="E28" s="2119"/>
      <c r="F28" s="947" t="s">
        <v>1044</v>
      </c>
      <c r="G28" s="1925"/>
      <c r="H28" s="2027" t="s">
        <v>4662</v>
      </c>
      <c r="I28" s="1928"/>
      <c r="J28" s="2027" t="s">
        <v>4673</v>
      </c>
      <c r="K28" s="2006"/>
    </row>
    <row r="29" spans="1:18" ht="24.75" customHeight="1">
      <c r="A29" s="846" t="s">
        <v>17</v>
      </c>
      <c r="B29" s="847"/>
      <c r="C29" s="1932" t="s">
        <v>1292</v>
      </c>
      <c r="D29" s="1932"/>
      <c r="E29" s="1932"/>
      <c r="F29" s="1932"/>
      <c r="G29" s="1932"/>
      <c r="H29" s="1932"/>
      <c r="I29" s="1932"/>
      <c r="J29" s="1932"/>
      <c r="K29" s="1933"/>
    </row>
    <row r="30" spans="1:18" ht="24" customHeight="1">
      <c r="A30" s="848"/>
      <c r="B30" s="849"/>
      <c r="C30" s="1927" t="s">
        <v>4156</v>
      </c>
      <c r="D30" s="1927"/>
      <c r="E30" s="1927"/>
      <c r="F30" s="1927"/>
      <c r="G30" s="1927"/>
      <c r="H30" s="1927"/>
      <c r="I30" s="1927"/>
      <c r="J30" s="1927"/>
      <c r="K30" s="2006"/>
    </row>
    <row r="31" spans="1:18" ht="24.75" customHeight="1">
      <c r="A31" s="848"/>
      <c r="B31" s="849"/>
      <c r="C31" s="1927" t="s">
        <v>4009</v>
      </c>
      <c r="D31" s="1927"/>
      <c r="E31" s="1927"/>
      <c r="F31" s="1927"/>
      <c r="G31" s="1927"/>
      <c r="H31" s="1927"/>
      <c r="I31" s="1927"/>
      <c r="J31" s="1927"/>
      <c r="K31" s="2006"/>
    </row>
    <row r="32" spans="1:18" ht="21.75" customHeight="1" thickBot="1">
      <c r="A32" s="850"/>
      <c r="B32" s="851"/>
      <c r="C32" s="1927" t="s">
        <v>4157</v>
      </c>
      <c r="D32" s="1927"/>
      <c r="E32" s="1927"/>
      <c r="F32" s="1927"/>
      <c r="G32" s="1927"/>
      <c r="H32" s="1927"/>
      <c r="I32" s="1927"/>
      <c r="J32" s="1927"/>
      <c r="K32" s="2006"/>
    </row>
    <row r="33" spans="1:12" ht="242.45" customHeight="1" thickBot="1">
      <c r="A33" s="748" t="s">
        <v>14</v>
      </c>
      <c r="B33" s="749"/>
      <c r="C33" s="869" t="s">
        <v>5123</v>
      </c>
      <c r="D33" s="869"/>
      <c r="E33" s="869"/>
      <c r="F33" s="869"/>
      <c r="G33" s="869"/>
      <c r="H33" s="869"/>
      <c r="I33" s="869"/>
      <c r="J33" s="869"/>
      <c r="K33" s="870"/>
    </row>
    <row r="34" spans="1:12" ht="21" customHeight="1">
      <c r="A34" s="846" t="s">
        <v>13</v>
      </c>
      <c r="B34" s="847"/>
      <c r="C34" s="880" t="s">
        <v>3674</v>
      </c>
      <c r="D34" s="880"/>
      <c r="E34" s="880"/>
      <c r="F34" s="880"/>
      <c r="G34" s="880"/>
      <c r="H34" s="880"/>
      <c r="I34" s="880"/>
      <c r="J34" s="880"/>
      <c r="K34" s="881"/>
    </row>
    <row r="35" spans="1:12" ht="21.75" customHeight="1">
      <c r="A35" s="848"/>
      <c r="B35" s="849"/>
      <c r="C35" s="859" t="s">
        <v>3675</v>
      </c>
      <c r="D35" s="859"/>
      <c r="E35" s="859"/>
      <c r="F35" s="859"/>
      <c r="G35" s="859"/>
      <c r="H35" s="859"/>
      <c r="I35" s="859"/>
      <c r="J35" s="859"/>
      <c r="K35" s="860"/>
    </row>
    <row r="36" spans="1:12" ht="20.25" customHeight="1" thickBot="1">
      <c r="A36" s="850"/>
      <c r="B36" s="851"/>
      <c r="C36" s="2120" t="s">
        <v>3676</v>
      </c>
      <c r="D36" s="2120"/>
      <c r="E36" s="2120"/>
      <c r="F36" s="2120"/>
      <c r="G36" s="2120"/>
      <c r="H36" s="2120"/>
      <c r="I36" s="2120"/>
      <c r="J36" s="2120"/>
      <c r="K36" s="2121"/>
    </row>
    <row r="37" spans="1:12" ht="33.75" customHeight="1">
      <c r="A37" s="826" t="s">
        <v>7</v>
      </c>
      <c r="B37" s="827"/>
      <c r="C37" s="2093" t="s">
        <v>3371</v>
      </c>
      <c r="D37" s="2094"/>
      <c r="E37" s="2094"/>
      <c r="F37" s="2094"/>
      <c r="G37" s="2094"/>
      <c r="H37" s="2094"/>
      <c r="I37" s="2094"/>
      <c r="J37" s="2094"/>
      <c r="K37" s="2095"/>
    </row>
    <row r="38" spans="1:12" ht="23.25" customHeight="1">
      <c r="A38" s="1929"/>
      <c r="B38" s="1930"/>
      <c r="C38" s="2099" t="s">
        <v>4454</v>
      </c>
      <c r="D38" s="2100"/>
      <c r="E38" s="2100"/>
      <c r="F38" s="2100"/>
      <c r="G38" s="2100"/>
      <c r="H38" s="2100"/>
      <c r="I38" s="2100"/>
      <c r="J38" s="2100"/>
      <c r="K38" s="2101"/>
    </row>
    <row r="39" spans="1:12" ht="36.75" customHeight="1">
      <c r="A39" s="828"/>
      <c r="B39" s="1931"/>
      <c r="C39" s="2099" t="s">
        <v>3372</v>
      </c>
      <c r="D39" s="2100"/>
      <c r="E39" s="2100"/>
      <c r="F39" s="2100"/>
      <c r="G39" s="2100"/>
      <c r="H39" s="2100"/>
      <c r="I39" s="2100"/>
      <c r="J39" s="2100"/>
      <c r="K39" s="2101"/>
    </row>
    <row r="40" spans="1:12" ht="35.25" customHeight="1">
      <c r="A40" s="828"/>
      <c r="B40" s="1931"/>
      <c r="C40" s="2099" t="s">
        <v>3373</v>
      </c>
      <c r="D40" s="2100"/>
      <c r="E40" s="2100"/>
      <c r="F40" s="2100"/>
      <c r="G40" s="2100"/>
      <c r="H40" s="2100"/>
      <c r="I40" s="2100"/>
      <c r="J40" s="2100"/>
      <c r="K40" s="2101"/>
    </row>
    <row r="41" spans="1:12" ht="33.75" customHeight="1">
      <c r="A41" s="828"/>
      <c r="B41" s="1931"/>
      <c r="C41" s="2099" t="s">
        <v>3374</v>
      </c>
      <c r="D41" s="2100"/>
      <c r="E41" s="2100"/>
      <c r="F41" s="2100"/>
      <c r="G41" s="2100"/>
      <c r="H41" s="2100"/>
      <c r="I41" s="2100"/>
      <c r="J41" s="2100"/>
      <c r="K41" s="2101"/>
    </row>
    <row r="42" spans="1:12" ht="33" customHeight="1">
      <c r="A42" s="828"/>
      <c r="B42" s="1931"/>
      <c r="C42" s="2099" t="s">
        <v>3375</v>
      </c>
      <c r="D42" s="2100"/>
      <c r="E42" s="2100"/>
      <c r="F42" s="2100"/>
      <c r="G42" s="2100"/>
      <c r="H42" s="2100"/>
      <c r="I42" s="2100"/>
      <c r="J42" s="2100"/>
      <c r="K42" s="2101"/>
    </row>
    <row r="43" spans="1:12" ht="49.5" customHeight="1">
      <c r="A43" s="828"/>
      <c r="B43" s="1931"/>
      <c r="C43" s="2102" t="s">
        <v>4455</v>
      </c>
      <c r="D43" s="2103"/>
      <c r="E43" s="2103"/>
      <c r="F43" s="2103"/>
      <c r="G43" s="2103"/>
      <c r="H43" s="2103"/>
      <c r="I43" s="2103"/>
      <c r="J43" s="2103"/>
      <c r="K43" s="2104"/>
    </row>
    <row r="44" spans="1:12" ht="24.75" customHeight="1">
      <c r="A44" s="828"/>
      <c r="B44" s="1931"/>
      <c r="C44" s="2077" t="s">
        <v>3377</v>
      </c>
      <c r="D44" s="2078"/>
      <c r="E44" s="2078"/>
      <c r="F44" s="2078"/>
      <c r="G44" s="2078"/>
      <c r="H44" s="2078"/>
      <c r="I44" s="2078"/>
      <c r="J44" s="2078"/>
      <c r="K44" s="2079"/>
    </row>
    <row r="45" spans="1:12" ht="33" customHeight="1">
      <c r="A45" s="828"/>
      <c r="B45" s="1931"/>
      <c r="C45" s="2099" t="s">
        <v>3378</v>
      </c>
      <c r="D45" s="2100"/>
      <c r="E45" s="2100"/>
      <c r="F45" s="2100"/>
      <c r="G45" s="2100"/>
      <c r="H45" s="2100"/>
      <c r="I45" s="2100"/>
      <c r="J45" s="2100"/>
      <c r="K45" s="2101"/>
    </row>
    <row r="46" spans="1:12" ht="37.5" customHeight="1" thickBot="1">
      <c r="A46" s="828"/>
      <c r="B46" s="1931"/>
      <c r="C46" s="2080" t="s">
        <v>3379</v>
      </c>
      <c r="D46" s="2081"/>
      <c r="E46" s="2081"/>
      <c r="F46" s="2081"/>
      <c r="G46" s="2081"/>
      <c r="H46" s="2081"/>
      <c r="I46" s="2081"/>
      <c r="J46" s="2081"/>
      <c r="K46" s="2082"/>
    </row>
    <row r="47" spans="1:12" ht="15.75" thickBot="1">
      <c r="A47" s="817" t="s">
        <v>6</v>
      </c>
      <c r="B47" s="818"/>
      <c r="C47" s="818"/>
      <c r="D47" s="818"/>
      <c r="E47" s="818"/>
      <c r="F47" s="818"/>
      <c r="G47" s="818"/>
      <c r="H47" s="818"/>
      <c r="I47" s="818"/>
      <c r="J47" s="818"/>
      <c r="K47" s="819"/>
    </row>
    <row r="48" spans="1:12">
      <c r="A48" s="141" t="s">
        <v>5</v>
      </c>
      <c r="B48" s="139"/>
      <c r="C48" s="139"/>
      <c r="D48" s="139"/>
      <c r="E48" s="139"/>
      <c r="F48" s="871">
        <v>60</v>
      </c>
      <c r="G48" s="872"/>
      <c r="H48" s="872"/>
      <c r="I48" s="872"/>
      <c r="J48" s="872"/>
      <c r="K48" s="873"/>
      <c r="L48" s="137" t="s">
        <v>4</v>
      </c>
    </row>
    <row r="49" spans="1:12">
      <c r="A49" s="140" t="s">
        <v>3</v>
      </c>
      <c r="B49" s="194"/>
      <c r="C49" s="194"/>
      <c r="D49" s="194"/>
      <c r="E49" s="194"/>
      <c r="F49" s="874">
        <v>15</v>
      </c>
      <c r="G49" s="875"/>
      <c r="H49" s="875"/>
      <c r="I49" s="875"/>
      <c r="J49" s="875"/>
      <c r="K49" s="876"/>
      <c r="L49" s="137" t="s">
        <v>2</v>
      </c>
    </row>
    <row r="50" spans="1:12" ht="15.75" thickBot="1">
      <c r="A50" s="865" t="s">
        <v>1</v>
      </c>
      <c r="B50" s="866"/>
      <c r="C50" s="866"/>
      <c r="D50" s="866"/>
      <c r="E50" s="867"/>
      <c r="F50" s="2122" t="s">
        <v>440</v>
      </c>
      <c r="G50" s="2123"/>
      <c r="H50" s="2123"/>
      <c r="I50" s="2123"/>
      <c r="J50" s="2123"/>
      <c r="K50" s="2124"/>
    </row>
    <row r="51" spans="1:12" ht="33.75" customHeight="1">
      <c r="A51" s="846" t="s">
        <v>4432</v>
      </c>
      <c r="B51" s="954"/>
      <c r="C51" s="954"/>
      <c r="D51" s="954"/>
      <c r="E51" s="2091"/>
      <c r="F51" s="908" t="s">
        <v>5120</v>
      </c>
      <c r="G51" s="903"/>
      <c r="H51" s="903"/>
      <c r="I51" s="903"/>
      <c r="J51" s="903"/>
      <c r="K51" s="904"/>
    </row>
    <row r="52" spans="1:12" ht="52.5" customHeight="1" thickBot="1">
      <c r="A52" s="850"/>
      <c r="B52" s="956"/>
      <c r="C52" s="956"/>
      <c r="D52" s="956"/>
      <c r="E52" s="2092"/>
      <c r="F52" s="1745" t="s">
        <v>4158</v>
      </c>
      <c r="G52" s="899"/>
      <c r="H52" s="899"/>
      <c r="I52" s="899"/>
      <c r="J52" s="899"/>
      <c r="K52" s="900"/>
    </row>
  </sheetData>
  <mergeCells count="116">
    <mergeCell ref="A51:E52"/>
    <mergeCell ref="F51:K51"/>
    <mergeCell ref="F52:K52"/>
    <mergeCell ref="C46:K46"/>
    <mergeCell ref="A47:K47"/>
    <mergeCell ref="F48:K48"/>
    <mergeCell ref="F49:K49"/>
    <mergeCell ref="A50:E50"/>
    <mergeCell ref="F50:K50"/>
    <mergeCell ref="A37:B46"/>
    <mergeCell ref="C43:K43"/>
    <mergeCell ref="C44:K44"/>
    <mergeCell ref="C45:K45"/>
    <mergeCell ref="C40:K40"/>
    <mergeCell ref="C41:K41"/>
    <mergeCell ref="C42:K42"/>
    <mergeCell ref="A33:B33"/>
    <mergeCell ref="C33:K33"/>
    <mergeCell ref="A34:B36"/>
    <mergeCell ref="C34:K34"/>
    <mergeCell ref="C35:K35"/>
    <mergeCell ref="C36:K36"/>
    <mergeCell ref="C37:K37"/>
    <mergeCell ref="C38:K38"/>
    <mergeCell ref="C39:K39"/>
    <mergeCell ref="A28:E28"/>
    <mergeCell ref="F28:G28"/>
    <mergeCell ref="H28:I28"/>
    <mergeCell ref="J28:K28"/>
    <mergeCell ref="A29:B32"/>
    <mergeCell ref="C29:K29"/>
    <mergeCell ref="C30:K30"/>
    <mergeCell ref="C31:K31"/>
    <mergeCell ref="C32:K32"/>
    <mergeCell ref="A25:E25"/>
    <mergeCell ref="F25:G25"/>
    <mergeCell ref="H25:I25"/>
    <mergeCell ref="J25:K25"/>
    <mergeCell ref="A26:E26"/>
    <mergeCell ref="F26:G26"/>
    <mergeCell ref="H26:I26"/>
    <mergeCell ref="J26:K26"/>
    <mergeCell ref="A27:E27"/>
    <mergeCell ref="F27:G27"/>
    <mergeCell ref="H27:I27"/>
    <mergeCell ref="J27:K27"/>
    <mergeCell ref="A22:E22"/>
    <mergeCell ref="F22:G22"/>
    <mergeCell ref="H22:I22"/>
    <mergeCell ref="J22:K22"/>
    <mergeCell ref="A23:E23"/>
    <mergeCell ref="F23:G23"/>
    <mergeCell ref="H23:I23"/>
    <mergeCell ref="J23:K23"/>
    <mergeCell ref="A24:E24"/>
    <mergeCell ref="F24:G24"/>
    <mergeCell ref="H24:I24"/>
    <mergeCell ref="J24:K24"/>
    <mergeCell ref="A19:E19"/>
    <mergeCell ref="F19:G19"/>
    <mergeCell ref="H19:I19"/>
    <mergeCell ref="J19:K19"/>
    <mergeCell ref="A20:E20"/>
    <mergeCell ref="F20:G20"/>
    <mergeCell ref="H20:I20"/>
    <mergeCell ref="J20:K20"/>
    <mergeCell ref="A21:E21"/>
    <mergeCell ref="F21:G21"/>
    <mergeCell ref="H21:I21"/>
    <mergeCell ref="J21:K21"/>
    <mergeCell ref="A16:C16"/>
    <mergeCell ref="D16:K16"/>
    <mergeCell ref="L16:R16"/>
    <mergeCell ref="D17:K17"/>
    <mergeCell ref="L17:R17"/>
    <mergeCell ref="D15:K15"/>
    <mergeCell ref="A18:E18"/>
    <mergeCell ref="F18:G18"/>
    <mergeCell ref="H18:I18"/>
    <mergeCell ref="J18:K18"/>
    <mergeCell ref="L18:R18"/>
    <mergeCell ref="L5:Q6"/>
    <mergeCell ref="A6:C6"/>
    <mergeCell ref="D6:K6"/>
    <mergeCell ref="A3:C3"/>
    <mergeCell ref="D3:E3"/>
    <mergeCell ref="F3:H3"/>
    <mergeCell ref="I3:K3"/>
    <mergeCell ref="A4:C4"/>
    <mergeCell ref="D4:E4"/>
    <mergeCell ref="F4:H4"/>
    <mergeCell ref="A5:C5"/>
    <mergeCell ref="D5:E5"/>
    <mergeCell ref="F5:H5"/>
    <mergeCell ref="I5:K5"/>
    <mergeCell ref="D10:K10"/>
    <mergeCell ref="D14:K14"/>
    <mergeCell ref="A13:C15"/>
    <mergeCell ref="I4:K4"/>
    <mergeCell ref="A1:C1"/>
    <mergeCell ref="D1:E1"/>
    <mergeCell ref="F1:H1"/>
    <mergeCell ref="I1:K1"/>
    <mergeCell ref="A2:C2"/>
    <mergeCell ref="D2:E2"/>
    <mergeCell ref="F2:H2"/>
    <mergeCell ref="I2:K2"/>
    <mergeCell ref="A7:C7"/>
    <mergeCell ref="D7:K7"/>
    <mergeCell ref="A8:K8"/>
    <mergeCell ref="A9:C9"/>
    <mergeCell ref="D9:K9"/>
    <mergeCell ref="A11:C12"/>
    <mergeCell ref="D11:K11"/>
    <mergeCell ref="D12:K12"/>
    <mergeCell ref="D13:K13"/>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8"/>
  <sheetViews>
    <sheetView workbookViewId="0">
      <selection activeCell="M1" sqref="M1"/>
    </sheetView>
  </sheetViews>
  <sheetFormatPr defaultColWidth="14.42578125" defaultRowHeight="15" customHeight="1"/>
  <cols>
    <col min="1" max="4" width="8.7109375" style="150" customWidth="1"/>
    <col min="5" max="5" width="10.5703125" style="150" customWidth="1"/>
    <col min="6" max="7" width="8.7109375" style="150" customWidth="1"/>
    <col min="8" max="8" width="9.85546875" style="150" customWidth="1"/>
    <col min="9" max="9" width="7.7109375" style="150" customWidth="1"/>
    <col min="10" max="10" width="7.42578125" style="150" customWidth="1"/>
    <col min="11" max="11" width="8.42578125" style="150" customWidth="1"/>
    <col min="12" max="16" width="8.7109375" style="150" customWidth="1"/>
    <col min="17" max="17" width="13.85546875" style="150" customWidth="1"/>
    <col min="18" max="26" width="8.7109375" style="150" customWidth="1"/>
    <col min="27" max="16384" width="14.42578125" style="150"/>
  </cols>
  <sheetData>
    <row r="1" spans="1:26" ht="36" customHeight="1" thickBot="1">
      <c r="A1" s="2186" t="s">
        <v>74</v>
      </c>
      <c r="B1" s="2163"/>
      <c r="C1" s="2163"/>
      <c r="D1" s="2187" t="s">
        <v>73</v>
      </c>
      <c r="E1" s="2150"/>
      <c r="F1" s="2188" t="s">
        <v>72</v>
      </c>
      <c r="G1" s="2166"/>
      <c r="H1" s="2166"/>
      <c r="I1" s="2189" t="s">
        <v>2763</v>
      </c>
      <c r="J1" s="2166"/>
      <c r="K1" s="2150"/>
      <c r="L1" s="69"/>
      <c r="M1" s="69"/>
      <c r="N1" s="69"/>
      <c r="O1" s="69"/>
      <c r="P1" s="69"/>
      <c r="Q1" s="69"/>
      <c r="R1" s="69"/>
      <c r="S1" s="69"/>
      <c r="T1" s="69"/>
      <c r="U1" s="69"/>
      <c r="V1" s="69"/>
      <c r="W1" s="69"/>
      <c r="X1" s="69"/>
      <c r="Y1" s="69"/>
      <c r="Z1" s="69"/>
    </row>
    <row r="2" spans="1:26" ht="49.5" customHeight="1" thickBot="1">
      <c r="A2" s="2186" t="s">
        <v>70</v>
      </c>
      <c r="B2" s="2163"/>
      <c r="C2" s="2163"/>
      <c r="D2" s="2190" t="s">
        <v>2096</v>
      </c>
      <c r="E2" s="2150"/>
      <c r="F2" s="2188" t="s">
        <v>68</v>
      </c>
      <c r="G2" s="2166"/>
      <c r="H2" s="2166"/>
      <c r="I2" s="2191" t="s">
        <v>272</v>
      </c>
      <c r="J2" s="2129"/>
      <c r="K2" s="2130"/>
      <c r="L2" s="69"/>
      <c r="M2" s="69"/>
      <c r="N2" s="69"/>
      <c r="O2" s="69"/>
      <c r="P2" s="69"/>
      <c r="Q2" s="69"/>
      <c r="R2" s="69"/>
      <c r="S2" s="69"/>
      <c r="T2" s="69"/>
      <c r="U2" s="69"/>
      <c r="V2" s="69"/>
      <c r="W2" s="69"/>
      <c r="X2" s="69"/>
      <c r="Y2" s="69"/>
      <c r="Z2" s="69"/>
    </row>
    <row r="3" spans="1:26" ht="15.75" thickBot="1">
      <c r="A3" s="2162" t="s">
        <v>66</v>
      </c>
      <c r="B3" s="2163"/>
      <c r="C3" s="2163"/>
      <c r="D3" s="2187">
        <v>60</v>
      </c>
      <c r="E3" s="2150"/>
      <c r="F3" s="2192" t="s">
        <v>65</v>
      </c>
      <c r="G3" s="2166"/>
      <c r="H3" s="2166"/>
      <c r="I3" s="2190">
        <v>3</v>
      </c>
      <c r="J3" s="2166"/>
      <c r="K3" s="2150"/>
    </row>
    <row r="4" spans="1:26" ht="15.75" thickBot="1">
      <c r="A4" s="2162" t="s">
        <v>64</v>
      </c>
      <c r="B4" s="2163"/>
      <c r="C4" s="2163"/>
      <c r="D4" s="2187" t="s">
        <v>131</v>
      </c>
      <c r="E4" s="2150"/>
      <c r="F4" s="2192" t="s">
        <v>62</v>
      </c>
      <c r="G4" s="2166"/>
      <c r="H4" s="2166"/>
      <c r="I4" s="2190" t="s">
        <v>61</v>
      </c>
      <c r="J4" s="2166"/>
      <c r="K4" s="2150"/>
      <c r="L4" s="69" t="s">
        <v>60</v>
      </c>
    </row>
    <row r="5" spans="1:26" ht="15" customHeight="1" thickBot="1">
      <c r="A5" s="2162" t="s">
        <v>59</v>
      </c>
      <c r="B5" s="2163"/>
      <c r="C5" s="2163"/>
      <c r="D5" s="2187" t="s">
        <v>58</v>
      </c>
      <c r="E5" s="2150"/>
      <c r="F5" s="2192" t="s">
        <v>57</v>
      </c>
      <c r="G5" s="2166"/>
      <c r="H5" s="2166"/>
      <c r="I5" s="2190" t="s">
        <v>56</v>
      </c>
      <c r="J5" s="2166"/>
      <c r="K5" s="2150"/>
      <c r="L5" s="2160" t="s">
        <v>55</v>
      </c>
      <c r="M5" s="2161"/>
      <c r="N5" s="2161"/>
      <c r="O5" s="2161"/>
      <c r="P5" s="2161"/>
      <c r="Q5" s="2161"/>
    </row>
    <row r="6" spans="1:26" ht="21" customHeight="1" thickBot="1">
      <c r="A6" s="2162" t="s">
        <v>54</v>
      </c>
      <c r="B6" s="2163"/>
      <c r="C6" s="2164"/>
      <c r="D6" s="2165" t="s">
        <v>3285</v>
      </c>
      <c r="E6" s="2166"/>
      <c r="F6" s="2166"/>
      <c r="G6" s="2166"/>
      <c r="H6" s="2166"/>
      <c r="I6" s="2166"/>
      <c r="J6" s="2166"/>
      <c r="K6" s="2150"/>
      <c r="L6" s="2133"/>
      <c r="M6" s="2161"/>
      <c r="N6" s="2161"/>
      <c r="O6" s="2161"/>
      <c r="P6" s="2161"/>
      <c r="Q6" s="2161"/>
      <c r="R6" s="69"/>
      <c r="S6" s="69"/>
      <c r="T6" s="69"/>
      <c r="U6" s="69"/>
      <c r="V6" s="69"/>
      <c r="W6" s="69"/>
      <c r="X6" s="69"/>
      <c r="Y6" s="69"/>
      <c r="Z6" s="69"/>
    </row>
    <row r="7" spans="1:26" ht="80.25" customHeight="1" thickBot="1">
      <c r="A7" s="2194" t="s">
        <v>52</v>
      </c>
      <c r="B7" s="2195"/>
      <c r="C7" s="2196"/>
      <c r="D7" s="2197" t="s">
        <v>4199</v>
      </c>
      <c r="E7" s="2174"/>
      <c r="F7" s="2174"/>
      <c r="G7" s="2174"/>
      <c r="H7" s="2174"/>
      <c r="I7" s="2174"/>
      <c r="J7" s="2174"/>
      <c r="K7" s="2132"/>
    </row>
    <row r="8" spans="1:26" ht="37.5" customHeight="1" thickBot="1">
      <c r="A8" s="2198" t="s">
        <v>3293</v>
      </c>
      <c r="B8" s="2163"/>
      <c r="C8" s="2163"/>
      <c r="D8" s="2163"/>
      <c r="E8" s="2163"/>
      <c r="F8" s="2163"/>
      <c r="G8" s="2163"/>
      <c r="H8" s="2163"/>
      <c r="I8" s="2163"/>
      <c r="J8" s="2163"/>
      <c r="K8" s="2199"/>
      <c r="L8" s="69"/>
      <c r="M8" s="69"/>
      <c r="N8" s="69"/>
      <c r="O8" s="69"/>
      <c r="P8" s="69"/>
      <c r="Q8" s="69"/>
      <c r="R8" s="69"/>
      <c r="S8" s="69"/>
      <c r="T8" s="69"/>
      <c r="U8" s="69"/>
      <c r="V8" s="69"/>
      <c r="W8" s="69"/>
      <c r="X8" s="69"/>
      <c r="Y8" s="69"/>
      <c r="Z8" s="69"/>
    </row>
    <row r="9" spans="1:26" ht="39.75" customHeight="1">
      <c r="A9" s="2200" t="s">
        <v>50</v>
      </c>
      <c r="B9" s="2174"/>
      <c r="C9" s="2175"/>
      <c r="D9" s="2202" t="s">
        <v>4246</v>
      </c>
      <c r="E9" s="2203"/>
      <c r="F9" s="2203"/>
      <c r="G9" s="2203"/>
      <c r="H9" s="2203"/>
      <c r="I9" s="2203"/>
      <c r="J9" s="2203"/>
      <c r="K9" s="2204"/>
    </row>
    <row r="10" spans="1:26" ht="69" customHeight="1">
      <c r="A10" s="2133"/>
      <c r="B10" s="2201"/>
      <c r="C10" s="2168"/>
      <c r="D10" s="2170" t="s">
        <v>4247</v>
      </c>
      <c r="E10" s="2171"/>
      <c r="F10" s="2171"/>
      <c r="G10" s="2171"/>
      <c r="H10" s="2171"/>
      <c r="I10" s="2171"/>
      <c r="J10" s="2171"/>
      <c r="K10" s="2172"/>
    </row>
    <row r="11" spans="1:26" ht="97.5" customHeight="1" thickBot="1">
      <c r="A11" s="2144"/>
      <c r="B11" s="2129"/>
      <c r="C11" s="2169"/>
      <c r="D11" s="2182" t="s">
        <v>4248</v>
      </c>
      <c r="E11" s="2183"/>
      <c r="F11" s="2183"/>
      <c r="G11" s="2183"/>
      <c r="H11" s="2183"/>
      <c r="I11" s="2183"/>
      <c r="J11" s="2183"/>
      <c r="K11" s="2184"/>
    </row>
    <row r="12" spans="1:26" ht="62.25" customHeight="1">
      <c r="A12" s="2167" t="s">
        <v>128</v>
      </c>
      <c r="B12" s="2161"/>
      <c r="C12" s="2168"/>
      <c r="D12" s="2170" t="s">
        <v>4249</v>
      </c>
      <c r="E12" s="2171"/>
      <c r="F12" s="2171"/>
      <c r="G12" s="2171"/>
      <c r="H12" s="2171"/>
      <c r="I12" s="2171"/>
      <c r="J12" s="2171"/>
      <c r="K12" s="2172"/>
    </row>
    <row r="13" spans="1:26" ht="80.25" customHeight="1">
      <c r="A13" s="2133"/>
      <c r="B13" s="2161"/>
      <c r="C13" s="2168"/>
      <c r="D13" s="2170" t="s">
        <v>4250</v>
      </c>
      <c r="E13" s="2171"/>
      <c r="F13" s="2171"/>
      <c r="G13" s="2171"/>
      <c r="H13" s="2171"/>
      <c r="I13" s="2171"/>
      <c r="J13" s="2171"/>
      <c r="K13" s="2172"/>
    </row>
    <row r="14" spans="1:26" ht="65.25" customHeight="1" thickBot="1">
      <c r="A14" s="2144"/>
      <c r="B14" s="2129"/>
      <c r="C14" s="2169"/>
      <c r="D14" s="2182" t="s">
        <v>4251</v>
      </c>
      <c r="E14" s="2183"/>
      <c r="F14" s="2183"/>
      <c r="G14" s="2183"/>
      <c r="H14" s="2183"/>
      <c r="I14" s="2183"/>
      <c r="J14" s="2183"/>
      <c r="K14" s="2184"/>
    </row>
    <row r="15" spans="1:26" ht="48.75" customHeight="1">
      <c r="A15" s="2167" t="s">
        <v>49</v>
      </c>
      <c r="B15" s="2161"/>
      <c r="C15" s="2168"/>
      <c r="D15" s="2170" t="s">
        <v>4252</v>
      </c>
      <c r="E15" s="2171"/>
      <c r="F15" s="2171"/>
      <c r="G15" s="2171"/>
      <c r="H15" s="2171"/>
      <c r="I15" s="2171"/>
      <c r="J15" s="2171"/>
      <c r="K15" s="2172"/>
    </row>
    <row r="16" spans="1:26" ht="47.25" customHeight="1">
      <c r="A16" s="2133"/>
      <c r="B16" s="2161"/>
      <c r="C16" s="2168"/>
      <c r="D16" s="2170" t="s">
        <v>4253</v>
      </c>
      <c r="E16" s="2171"/>
      <c r="F16" s="2171"/>
      <c r="G16" s="2171"/>
      <c r="H16" s="2171"/>
      <c r="I16" s="2171"/>
      <c r="J16" s="2171"/>
      <c r="K16" s="2172"/>
    </row>
    <row r="17" spans="1:26" ht="43.5" customHeight="1" thickBot="1">
      <c r="A17" s="2144"/>
      <c r="B17" s="2129"/>
      <c r="C17" s="2169"/>
      <c r="D17" s="2182" t="s">
        <v>4254</v>
      </c>
      <c r="E17" s="2183"/>
      <c r="F17" s="2183"/>
      <c r="G17" s="2183"/>
      <c r="H17" s="2183"/>
      <c r="I17" s="2183"/>
      <c r="J17" s="2183"/>
      <c r="K17" s="2184"/>
    </row>
    <row r="18" spans="1:26" ht="78" customHeight="1" thickBot="1">
      <c r="A18" s="2149" t="s">
        <v>48</v>
      </c>
      <c r="B18" s="2166"/>
      <c r="C18" s="2185"/>
      <c r="D18" s="2178" t="s">
        <v>3673</v>
      </c>
      <c r="E18" s="2179"/>
      <c r="F18" s="2179"/>
      <c r="G18" s="2179"/>
      <c r="H18" s="2179"/>
      <c r="I18" s="2179"/>
      <c r="J18" s="2179"/>
      <c r="K18" s="2180"/>
      <c r="L18" s="2177" t="s">
        <v>47</v>
      </c>
      <c r="M18" s="2161"/>
      <c r="N18" s="2161"/>
      <c r="O18" s="2161"/>
      <c r="P18" s="2161"/>
      <c r="Q18" s="2161"/>
      <c r="R18" s="2161"/>
    </row>
    <row r="19" spans="1:26" ht="18.75" customHeight="1" thickBot="1">
      <c r="A19" s="75" t="s">
        <v>46</v>
      </c>
      <c r="B19" s="74"/>
      <c r="C19" s="74"/>
      <c r="D19" s="2178" t="s">
        <v>3287</v>
      </c>
      <c r="E19" s="2179"/>
      <c r="F19" s="2179"/>
      <c r="G19" s="2179"/>
      <c r="H19" s="2179"/>
      <c r="I19" s="2179"/>
      <c r="J19" s="2179"/>
      <c r="K19" s="2180"/>
      <c r="L19" s="2181" t="s">
        <v>45</v>
      </c>
      <c r="M19" s="2161"/>
      <c r="N19" s="2161"/>
      <c r="O19" s="2161"/>
      <c r="P19" s="2161"/>
      <c r="Q19" s="2161"/>
      <c r="R19" s="2161"/>
    </row>
    <row r="20" spans="1:26" ht="50.25" customHeight="1">
      <c r="A20" s="2173" t="s">
        <v>44</v>
      </c>
      <c r="B20" s="2174"/>
      <c r="C20" s="2174"/>
      <c r="D20" s="2174"/>
      <c r="E20" s="2175"/>
      <c r="F20" s="2176" t="s">
        <v>43</v>
      </c>
      <c r="G20" s="2175"/>
      <c r="H20" s="2176" t="s">
        <v>42</v>
      </c>
      <c r="I20" s="2175"/>
      <c r="J20" s="2176" t="s">
        <v>41</v>
      </c>
      <c r="K20" s="2132"/>
      <c r="L20" s="2160" t="s">
        <v>40</v>
      </c>
      <c r="M20" s="2161"/>
      <c r="N20" s="2161"/>
      <c r="O20" s="2161"/>
      <c r="P20" s="2161"/>
      <c r="Q20" s="2161"/>
      <c r="R20" s="2161"/>
    </row>
    <row r="21" spans="1:26" ht="129.75" customHeight="1">
      <c r="A21" s="2215" t="s">
        <v>4198</v>
      </c>
      <c r="B21" s="2216"/>
      <c r="C21" s="2216"/>
      <c r="D21" s="2216"/>
      <c r="E21" s="2217"/>
      <c r="F21" s="2218" t="s">
        <v>1044</v>
      </c>
      <c r="G21" s="2219"/>
      <c r="H21" s="2213" t="s">
        <v>116</v>
      </c>
      <c r="I21" s="2217"/>
      <c r="J21" s="2213" t="s">
        <v>1059</v>
      </c>
      <c r="K21" s="2214"/>
      <c r="L21" s="156"/>
      <c r="M21" s="156"/>
      <c r="N21" s="156"/>
      <c r="O21" s="156"/>
      <c r="P21" s="156"/>
      <c r="Q21" s="156"/>
      <c r="R21" s="156"/>
      <c r="S21" s="156"/>
      <c r="T21" s="156"/>
      <c r="U21" s="156"/>
      <c r="V21" s="156"/>
      <c r="W21" s="156"/>
      <c r="X21" s="156"/>
      <c r="Y21" s="156"/>
      <c r="Z21" s="156"/>
    </row>
    <row r="22" spans="1:26" ht="141.75" customHeight="1">
      <c r="A22" s="2135" t="s">
        <v>2612</v>
      </c>
      <c r="B22" s="2136"/>
      <c r="C22" s="2136"/>
      <c r="D22" s="2136"/>
      <c r="E22" s="2126"/>
      <c r="F22" s="2137" t="s">
        <v>1044</v>
      </c>
      <c r="G22" s="2138"/>
      <c r="H22" s="2125" t="s">
        <v>860</v>
      </c>
      <c r="I22" s="2126"/>
      <c r="J22" s="2125" t="s">
        <v>4197</v>
      </c>
      <c r="K22" s="2127"/>
      <c r="L22" s="156"/>
      <c r="M22" s="156"/>
      <c r="N22" s="156"/>
      <c r="O22" s="156"/>
      <c r="P22" s="156"/>
      <c r="Q22" s="156"/>
      <c r="R22" s="156"/>
      <c r="S22" s="156"/>
      <c r="T22" s="156"/>
      <c r="U22" s="156"/>
      <c r="V22" s="156"/>
      <c r="W22" s="156"/>
      <c r="X22" s="156"/>
      <c r="Y22" s="156"/>
      <c r="Z22" s="156"/>
    </row>
    <row r="23" spans="1:26" ht="162" customHeight="1">
      <c r="A23" s="2135" t="s">
        <v>2611</v>
      </c>
      <c r="B23" s="2136"/>
      <c r="C23" s="2136"/>
      <c r="D23" s="2136"/>
      <c r="E23" s="2126"/>
      <c r="F23" s="2137" t="s">
        <v>1044</v>
      </c>
      <c r="G23" s="2138"/>
      <c r="H23" s="2125" t="s">
        <v>4196</v>
      </c>
      <c r="I23" s="2126"/>
      <c r="J23" s="2125" t="s">
        <v>4195</v>
      </c>
      <c r="K23" s="2127"/>
      <c r="L23" s="156"/>
      <c r="M23" s="156"/>
      <c r="N23" s="156"/>
      <c r="O23" s="156"/>
      <c r="P23" s="156"/>
      <c r="Q23" s="156"/>
      <c r="R23" s="156"/>
      <c r="S23" s="156"/>
      <c r="T23" s="156"/>
      <c r="U23" s="156"/>
      <c r="V23" s="156"/>
      <c r="W23" s="156"/>
      <c r="X23" s="156"/>
      <c r="Y23" s="156"/>
      <c r="Z23" s="156"/>
    </row>
    <row r="24" spans="1:26" ht="117" customHeight="1">
      <c r="A24" s="2135" t="s">
        <v>2610</v>
      </c>
      <c r="B24" s="2136"/>
      <c r="C24" s="2136"/>
      <c r="D24" s="2136"/>
      <c r="E24" s="2126"/>
      <c r="F24" s="2137" t="s">
        <v>1044</v>
      </c>
      <c r="G24" s="2138"/>
      <c r="H24" s="2125" t="s">
        <v>4194</v>
      </c>
      <c r="I24" s="2126"/>
      <c r="J24" s="2125" t="s">
        <v>4193</v>
      </c>
      <c r="K24" s="2127"/>
      <c r="L24" s="156"/>
      <c r="M24" s="156"/>
      <c r="N24" s="156"/>
      <c r="O24" s="156"/>
      <c r="P24" s="156"/>
      <c r="Q24" s="156"/>
      <c r="R24" s="156"/>
      <c r="S24" s="156"/>
      <c r="T24" s="156"/>
      <c r="U24" s="156"/>
      <c r="V24" s="156"/>
      <c r="W24" s="156"/>
      <c r="X24" s="156"/>
      <c r="Y24" s="156"/>
      <c r="Z24" s="156"/>
    </row>
    <row r="25" spans="1:26" ht="115.5" customHeight="1">
      <c r="A25" s="2135" t="s">
        <v>2609</v>
      </c>
      <c r="B25" s="2136"/>
      <c r="C25" s="2136"/>
      <c r="D25" s="2136"/>
      <c r="E25" s="2126"/>
      <c r="F25" s="2137" t="s">
        <v>1044</v>
      </c>
      <c r="G25" s="2138"/>
      <c r="H25" s="2125" t="s">
        <v>4194</v>
      </c>
      <c r="I25" s="2126"/>
      <c r="J25" s="2125" t="s">
        <v>4193</v>
      </c>
      <c r="K25" s="2127"/>
      <c r="L25" s="156"/>
      <c r="M25" s="156"/>
      <c r="N25" s="156"/>
      <c r="O25" s="156"/>
      <c r="P25" s="156"/>
      <c r="Q25" s="156"/>
      <c r="R25" s="156"/>
      <c r="S25" s="156"/>
      <c r="T25" s="156"/>
      <c r="U25" s="156"/>
      <c r="V25" s="156"/>
      <c r="W25" s="156"/>
      <c r="X25" s="156"/>
      <c r="Y25" s="156"/>
      <c r="Z25" s="156"/>
    </row>
    <row r="26" spans="1:26" ht="170.25" customHeight="1">
      <c r="A26" s="2135" t="s">
        <v>2608</v>
      </c>
      <c r="B26" s="2136"/>
      <c r="C26" s="2136"/>
      <c r="D26" s="2136"/>
      <c r="E26" s="2126"/>
      <c r="F26" s="2137" t="s">
        <v>1044</v>
      </c>
      <c r="G26" s="2138"/>
      <c r="H26" s="2125" t="s">
        <v>4191</v>
      </c>
      <c r="I26" s="2126"/>
      <c r="J26" s="2125" t="s">
        <v>4255</v>
      </c>
      <c r="K26" s="2127"/>
      <c r="L26" s="156"/>
      <c r="M26" s="156"/>
      <c r="N26" s="156"/>
      <c r="O26" s="156"/>
      <c r="P26" s="156"/>
      <c r="Q26" s="156"/>
      <c r="R26" s="156"/>
      <c r="S26" s="156"/>
      <c r="T26" s="156"/>
      <c r="U26" s="156"/>
      <c r="V26" s="156"/>
      <c r="W26" s="156"/>
      <c r="X26" s="156"/>
      <c r="Y26" s="156"/>
      <c r="Z26" s="156"/>
    </row>
    <row r="27" spans="1:26" ht="216.75" customHeight="1">
      <c r="A27" s="2135" t="s">
        <v>2607</v>
      </c>
      <c r="B27" s="2136"/>
      <c r="C27" s="2136"/>
      <c r="D27" s="2136"/>
      <c r="E27" s="2126"/>
      <c r="F27" s="2137" t="s">
        <v>1044</v>
      </c>
      <c r="G27" s="2138"/>
      <c r="H27" s="2125" t="s">
        <v>4192</v>
      </c>
      <c r="I27" s="2126"/>
      <c r="J27" s="2125" t="s">
        <v>4256</v>
      </c>
      <c r="K27" s="2127"/>
      <c r="L27" s="156"/>
      <c r="M27" s="156"/>
      <c r="N27" s="156"/>
      <c r="O27" s="156"/>
      <c r="P27" s="156"/>
      <c r="Q27" s="156"/>
      <c r="R27" s="156"/>
      <c r="S27" s="156"/>
      <c r="T27" s="156"/>
      <c r="U27" s="156"/>
      <c r="V27" s="156"/>
      <c r="W27" s="156"/>
      <c r="X27" s="156"/>
      <c r="Y27" s="156"/>
      <c r="Z27" s="156"/>
    </row>
    <row r="28" spans="1:26" ht="174" customHeight="1">
      <c r="A28" s="2135" t="s">
        <v>2606</v>
      </c>
      <c r="B28" s="2136"/>
      <c r="C28" s="2136"/>
      <c r="D28" s="2136"/>
      <c r="E28" s="2126"/>
      <c r="F28" s="2137" t="s">
        <v>1044</v>
      </c>
      <c r="G28" s="2138"/>
      <c r="H28" s="2125" t="s">
        <v>4191</v>
      </c>
      <c r="I28" s="2126"/>
      <c r="J28" s="2125" t="s">
        <v>4255</v>
      </c>
      <c r="K28" s="2127"/>
      <c r="L28" s="156"/>
      <c r="M28" s="156"/>
      <c r="N28" s="156"/>
      <c r="O28" s="156"/>
      <c r="P28" s="156"/>
      <c r="Q28" s="156"/>
      <c r="R28" s="156"/>
      <c r="S28" s="156"/>
      <c r="T28" s="156"/>
      <c r="U28" s="156"/>
      <c r="V28" s="156"/>
      <c r="W28" s="156"/>
      <c r="X28" s="156"/>
      <c r="Y28" s="156"/>
      <c r="Z28" s="156"/>
    </row>
    <row r="29" spans="1:26" ht="177" customHeight="1">
      <c r="A29" s="2135" t="s">
        <v>2605</v>
      </c>
      <c r="B29" s="2136"/>
      <c r="C29" s="2136"/>
      <c r="D29" s="2136"/>
      <c r="E29" s="2126"/>
      <c r="F29" s="2137" t="s">
        <v>1044</v>
      </c>
      <c r="G29" s="2138"/>
      <c r="H29" s="2125" t="s">
        <v>4191</v>
      </c>
      <c r="I29" s="2126"/>
      <c r="J29" s="2125" t="s">
        <v>4255</v>
      </c>
      <c r="K29" s="2127"/>
      <c r="L29" s="156"/>
      <c r="M29" s="156"/>
      <c r="N29" s="156"/>
      <c r="O29" s="156"/>
      <c r="P29" s="156"/>
      <c r="Q29" s="156"/>
      <c r="R29" s="156"/>
      <c r="S29" s="156"/>
      <c r="T29" s="156"/>
      <c r="U29" s="156"/>
      <c r="V29" s="156"/>
      <c r="W29" s="156"/>
      <c r="X29" s="156"/>
      <c r="Y29" s="156"/>
      <c r="Z29" s="156"/>
    </row>
    <row r="30" spans="1:26" ht="75.75" customHeight="1" thickBot="1">
      <c r="A30" s="2157" t="s">
        <v>1293</v>
      </c>
      <c r="B30" s="2158"/>
      <c r="C30" s="2158"/>
      <c r="D30" s="2158"/>
      <c r="E30" s="2159"/>
      <c r="F30" s="2137" t="s">
        <v>1044</v>
      </c>
      <c r="G30" s="2138"/>
      <c r="H30" s="2151" t="s">
        <v>4190</v>
      </c>
      <c r="I30" s="2159"/>
      <c r="J30" s="2151" t="s">
        <v>4189</v>
      </c>
      <c r="K30" s="2210"/>
      <c r="L30" s="156"/>
      <c r="M30" s="156"/>
      <c r="N30" s="156"/>
      <c r="O30" s="156"/>
      <c r="P30" s="156"/>
      <c r="Q30" s="156"/>
      <c r="R30" s="156"/>
      <c r="S30" s="156"/>
      <c r="T30" s="156"/>
      <c r="U30" s="156"/>
      <c r="V30" s="156"/>
      <c r="W30" s="156"/>
      <c r="X30" s="156"/>
      <c r="Y30" s="156"/>
      <c r="Z30" s="156"/>
    </row>
    <row r="31" spans="1:26" ht="24.75" customHeight="1">
      <c r="A31" s="2148" t="s">
        <v>17</v>
      </c>
      <c r="B31" s="2134"/>
      <c r="C31" s="2156" t="s">
        <v>3677</v>
      </c>
      <c r="D31" s="2153"/>
      <c r="E31" s="2153"/>
      <c r="F31" s="2153"/>
      <c r="G31" s="2153"/>
      <c r="H31" s="2153"/>
      <c r="I31" s="2153"/>
      <c r="J31" s="2153"/>
      <c r="K31" s="2154"/>
      <c r="L31" s="69"/>
      <c r="M31" s="69"/>
      <c r="N31" s="69"/>
      <c r="O31" s="69"/>
      <c r="P31" s="69"/>
      <c r="Q31" s="69"/>
      <c r="R31" s="69"/>
      <c r="S31" s="69"/>
      <c r="T31" s="69"/>
      <c r="U31" s="69"/>
      <c r="V31" s="69"/>
      <c r="W31" s="69"/>
      <c r="X31" s="69"/>
      <c r="Y31" s="69"/>
      <c r="Z31" s="69"/>
    </row>
    <row r="32" spans="1:26" ht="30.75" customHeight="1">
      <c r="A32" s="2133"/>
      <c r="B32" s="2134"/>
      <c r="C32" s="2140" t="s">
        <v>3678</v>
      </c>
      <c r="D32" s="2141"/>
      <c r="E32" s="2141"/>
      <c r="F32" s="2141"/>
      <c r="G32" s="2141"/>
      <c r="H32" s="2141"/>
      <c r="I32" s="2141"/>
      <c r="J32" s="2141"/>
      <c r="K32" s="2142"/>
      <c r="L32" s="69"/>
      <c r="M32" s="69"/>
      <c r="N32" s="69"/>
      <c r="O32" s="69"/>
      <c r="P32" s="69"/>
      <c r="Q32" s="69"/>
      <c r="R32" s="69"/>
      <c r="S32" s="69"/>
      <c r="T32" s="69"/>
      <c r="U32" s="69"/>
      <c r="V32" s="69"/>
      <c r="W32" s="69"/>
      <c r="X32" s="69"/>
      <c r="Y32" s="69"/>
      <c r="Z32" s="69"/>
    </row>
    <row r="33" spans="1:26" ht="24" customHeight="1">
      <c r="A33" s="2133"/>
      <c r="B33" s="2134"/>
      <c r="C33" s="2140" t="s">
        <v>3679</v>
      </c>
      <c r="D33" s="2141"/>
      <c r="E33" s="2141"/>
      <c r="F33" s="2141"/>
      <c r="G33" s="2141"/>
      <c r="H33" s="2141"/>
      <c r="I33" s="2141"/>
      <c r="J33" s="2141"/>
      <c r="K33" s="2142"/>
      <c r="L33" s="69"/>
      <c r="M33" s="69"/>
      <c r="N33" s="69"/>
      <c r="O33" s="69"/>
      <c r="P33" s="69"/>
      <c r="Q33" s="69"/>
      <c r="R33" s="69"/>
      <c r="S33" s="69"/>
      <c r="T33" s="69"/>
      <c r="U33" s="69"/>
      <c r="V33" s="69"/>
      <c r="W33" s="69"/>
      <c r="X33" s="69"/>
      <c r="Y33" s="69"/>
      <c r="Z33" s="69"/>
    </row>
    <row r="34" spans="1:26" ht="24" customHeight="1">
      <c r="A34" s="2133"/>
      <c r="B34" s="2134"/>
      <c r="C34" s="2140" t="s">
        <v>3680</v>
      </c>
      <c r="D34" s="2141"/>
      <c r="E34" s="2141"/>
      <c r="F34" s="2141"/>
      <c r="G34" s="2141"/>
      <c r="H34" s="2141"/>
      <c r="I34" s="2141"/>
      <c r="J34" s="2141"/>
      <c r="K34" s="2142"/>
      <c r="L34" s="69"/>
      <c r="M34" s="69"/>
      <c r="N34" s="69"/>
      <c r="O34" s="69"/>
      <c r="P34" s="69"/>
      <c r="Q34" s="69"/>
      <c r="R34" s="69"/>
      <c r="S34" s="69"/>
      <c r="T34" s="69"/>
      <c r="U34" s="69"/>
      <c r="V34" s="69"/>
      <c r="W34" s="69"/>
      <c r="X34" s="69"/>
      <c r="Y34" s="69"/>
      <c r="Z34" s="69"/>
    </row>
    <row r="35" spans="1:26" ht="24" customHeight="1">
      <c r="A35" s="2133"/>
      <c r="B35" s="2134"/>
      <c r="C35" s="2140" t="s">
        <v>3681</v>
      </c>
      <c r="D35" s="2141"/>
      <c r="E35" s="2141"/>
      <c r="F35" s="2141"/>
      <c r="G35" s="2141"/>
      <c r="H35" s="2141"/>
      <c r="I35" s="2141"/>
      <c r="J35" s="2141"/>
      <c r="K35" s="2142"/>
      <c r="L35" s="69"/>
      <c r="M35" s="69"/>
      <c r="N35" s="69"/>
      <c r="O35" s="69"/>
      <c r="P35" s="69"/>
      <c r="Q35" s="69"/>
      <c r="R35" s="69"/>
      <c r="S35" s="69"/>
      <c r="T35" s="69"/>
      <c r="U35" s="69"/>
      <c r="V35" s="69"/>
      <c r="W35" s="69"/>
      <c r="X35" s="69"/>
      <c r="Y35" s="69"/>
      <c r="Z35" s="69"/>
    </row>
    <row r="36" spans="1:26" ht="24.75" customHeight="1">
      <c r="A36" s="2133"/>
      <c r="B36" s="2134"/>
      <c r="C36" s="2140" t="s">
        <v>3682</v>
      </c>
      <c r="D36" s="2141"/>
      <c r="E36" s="2141"/>
      <c r="F36" s="2141"/>
      <c r="G36" s="2141"/>
      <c r="H36" s="2141"/>
      <c r="I36" s="2141"/>
      <c r="J36" s="2141"/>
      <c r="K36" s="2142"/>
      <c r="L36" s="69"/>
      <c r="M36" s="69"/>
      <c r="N36" s="69"/>
      <c r="O36" s="69"/>
      <c r="P36" s="69"/>
      <c r="Q36" s="69"/>
      <c r="R36" s="69"/>
      <c r="S36" s="69"/>
      <c r="T36" s="69"/>
      <c r="U36" s="69"/>
      <c r="V36" s="69"/>
      <c r="W36" s="69"/>
      <c r="X36" s="69"/>
      <c r="Y36" s="69"/>
      <c r="Z36" s="69"/>
    </row>
    <row r="37" spans="1:26" ht="21.75" customHeight="1" thickBot="1">
      <c r="A37" s="2144"/>
      <c r="B37" s="2130"/>
      <c r="C37" s="2128" t="s">
        <v>3683</v>
      </c>
      <c r="D37" s="2129"/>
      <c r="E37" s="2129"/>
      <c r="F37" s="2129"/>
      <c r="G37" s="2129"/>
      <c r="H37" s="2129"/>
      <c r="I37" s="2129"/>
      <c r="J37" s="2129"/>
      <c r="K37" s="2130"/>
      <c r="L37" s="69"/>
      <c r="M37" s="69"/>
      <c r="N37" s="69"/>
      <c r="O37" s="69"/>
      <c r="P37" s="69"/>
      <c r="Q37" s="69"/>
      <c r="R37" s="69"/>
      <c r="S37" s="69"/>
      <c r="T37" s="69"/>
      <c r="U37" s="69"/>
      <c r="V37" s="69"/>
      <c r="W37" s="69"/>
      <c r="X37" s="69"/>
      <c r="Y37" s="69"/>
      <c r="Z37" s="69"/>
    </row>
    <row r="38" spans="1:26" ht="267.95" customHeight="1" thickBot="1">
      <c r="A38" s="2149" t="s">
        <v>14</v>
      </c>
      <c r="B38" s="2150"/>
      <c r="C38" s="2151" t="s">
        <v>5124</v>
      </c>
      <c r="D38" s="2129"/>
      <c r="E38" s="2129"/>
      <c r="F38" s="2129"/>
      <c r="G38" s="2129"/>
      <c r="H38" s="2129"/>
      <c r="I38" s="2129"/>
      <c r="J38" s="2129"/>
      <c r="K38" s="2130"/>
    </row>
    <row r="39" spans="1:26" ht="26.25" customHeight="1">
      <c r="A39" s="2143" t="s">
        <v>13</v>
      </c>
      <c r="B39" s="2132"/>
      <c r="C39" s="2152" t="s">
        <v>3684</v>
      </c>
      <c r="D39" s="2153"/>
      <c r="E39" s="2153"/>
      <c r="F39" s="2153"/>
      <c r="G39" s="2153"/>
      <c r="H39" s="2153"/>
      <c r="I39" s="2153"/>
      <c r="J39" s="2153"/>
      <c r="K39" s="2154"/>
    </row>
    <row r="40" spans="1:26" ht="26.25" customHeight="1">
      <c r="A40" s="2133"/>
      <c r="B40" s="2134"/>
      <c r="C40" s="2155" t="s">
        <v>3675</v>
      </c>
      <c r="D40" s="2141"/>
      <c r="E40" s="2141"/>
      <c r="F40" s="2141"/>
      <c r="G40" s="2141"/>
      <c r="H40" s="2141"/>
      <c r="I40" s="2141"/>
      <c r="J40" s="2141"/>
      <c r="K40" s="2142"/>
    </row>
    <row r="41" spans="1:26" ht="26.25" customHeight="1" thickBot="1">
      <c r="A41" s="2144"/>
      <c r="B41" s="2130"/>
      <c r="C41" s="2139" t="s">
        <v>3685</v>
      </c>
      <c r="D41" s="2129"/>
      <c r="E41" s="2129"/>
      <c r="F41" s="2129"/>
      <c r="G41" s="2129"/>
      <c r="H41" s="2129"/>
      <c r="I41" s="2129"/>
      <c r="J41" s="2129"/>
      <c r="K41" s="2130"/>
    </row>
    <row r="42" spans="1:26" ht="24" customHeight="1">
      <c r="A42" s="2131" t="s">
        <v>7</v>
      </c>
      <c r="B42" s="2132"/>
      <c r="C42" s="2145" t="s">
        <v>3687</v>
      </c>
      <c r="D42" s="2146"/>
      <c r="E42" s="2146"/>
      <c r="F42" s="2146"/>
      <c r="G42" s="2146"/>
      <c r="H42" s="2146"/>
      <c r="I42" s="2146"/>
      <c r="J42" s="2146"/>
      <c r="K42" s="2147"/>
    </row>
    <row r="43" spans="1:26" ht="22.5" customHeight="1">
      <c r="A43" s="2133"/>
      <c r="B43" s="2134"/>
      <c r="C43" s="2125" t="s">
        <v>3686</v>
      </c>
      <c r="D43" s="2136"/>
      <c r="E43" s="2136"/>
      <c r="F43" s="2136"/>
      <c r="G43" s="2136"/>
      <c r="H43" s="2136"/>
      <c r="I43" s="2136"/>
      <c r="J43" s="2136"/>
      <c r="K43" s="2127"/>
    </row>
    <row r="44" spans="1:26" ht="22.5" customHeight="1">
      <c r="A44" s="2133"/>
      <c r="B44" s="2134"/>
      <c r="C44" s="2125" t="s">
        <v>4188</v>
      </c>
      <c r="D44" s="2136"/>
      <c r="E44" s="2136"/>
      <c r="F44" s="2136"/>
      <c r="G44" s="2136"/>
      <c r="H44" s="2136"/>
      <c r="I44" s="2136"/>
      <c r="J44" s="2136"/>
      <c r="K44" s="2127"/>
    </row>
    <row r="45" spans="1:26" ht="31.5" customHeight="1">
      <c r="A45" s="2133"/>
      <c r="B45" s="2134"/>
      <c r="C45" s="2125" t="s">
        <v>3688</v>
      </c>
      <c r="D45" s="2136"/>
      <c r="E45" s="2136"/>
      <c r="F45" s="2136"/>
      <c r="G45" s="2136"/>
      <c r="H45" s="2136"/>
      <c r="I45" s="2136"/>
      <c r="J45" s="2136"/>
      <c r="K45" s="2127"/>
    </row>
    <row r="46" spans="1:26" ht="32.25" customHeight="1">
      <c r="A46" s="2133"/>
      <c r="B46" s="2134"/>
      <c r="C46" s="2125" t="s">
        <v>4187</v>
      </c>
      <c r="D46" s="2136"/>
      <c r="E46" s="2136"/>
      <c r="F46" s="2136"/>
      <c r="G46" s="2136"/>
      <c r="H46" s="2136"/>
      <c r="I46" s="2136"/>
      <c r="J46" s="2136"/>
      <c r="K46" s="2127"/>
    </row>
    <row r="47" spans="1:26" ht="32.25" customHeight="1">
      <c r="A47" s="2133"/>
      <c r="B47" s="2134"/>
      <c r="C47" s="2125" t="s">
        <v>4186</v>
      </c>
      <c r="D47" s="2136"/>
      <c r="E47" s="2136"/>
      <c r="F47" s="2136"/>
      <c r="G47" s="2136"/>
      <c r="H47" s="2136"/>
      <c r="I47" s="2136"/>
      <c r="J47" s="2136"/>
      <c r="K47" s="2127"/>
    </row>
    <row r="48" spans="1:26" ht="32.25" customHeight="1">
      <c r="A48" s="2133"/>
      <c r="B48" s="2134"/>
      <c r="C48" s="2125" t="s">
        <v>4185</v>
      </c>
      <c r="D48" s="2136"/>
      <c r="E48" s="2136"/>
      <c r="F48" s="2136"/>
      <c r="G48" s="2136"/>
      <c r="H48" s="2136"/>
      <c r="I48" s="2136"/>
      <c r="J48" s="2136"/>
      <c r="K48" s="2127"/>
    </row>
    <row r="49" spans="1:12" ht="27.75" customHeight="1" thickBot="1">
      <c r="A49" s="2133"/>
      <c r="B49" s="2134"/>
      <c r="C49" s="2151" t="s">
        <v>4184</v>
      </c>
      <c r="D49" s="2158"/>
      <c r="E49" s="2158"/>
      <c r="F49" s="2158"/>
      <c r="G49" s="2158"/>
      <c r="H49" s="2158"/>
      <c r="I49" s="2158"/>
      <c r="J49" s="2158"/>
      <c r="K49" s="2210"/>
    </row>
    <row r="50" spans="1:12" ht="15.75" customHeight="1" thickBot="1">
      <c r="A50" s="2211" t="s">
        <v>6</v>
      </c>
      <c r="B50" s="2166"/>
      <c r="C50" s="2166"/>
      <c r="D50" s="2166"/>
      <c r="E50" s="2166"/>
      <c r="F50" s="2166"/>
      <c r="G50" s="2166"/>
      <c r="H50" s="2166"/>
      <c r="I50" s="2166"/>
      <c r="J50" s="2166"/>
      <c r="K50" s="2150"/>
    </row>
    <row r="51" spans="1:12" ht="15.75" customHeight="1">
      <c r="A51" s="73" t="s">
        <v>5</v>
      </c>
      <c r="B51" s="72"/>
      <c r="C51" s="72"/>
      <c r="D51" s="72"/>
      <c r="E51" s="72"/>
      <c r="F51" s="2212">
        <v>60</v>
      </c>
      <c r="G51" s="2153"/>
      <c r="H51" s="2153"/>
      <c r="I51" s="2153"/>
      <c r="J51" s="2153"/>
      <c r="K51" s="2154"/>
      <c r="L51" s="69" t="s">
        <v>4</v>
      </c>
    </row>
    <row r="52" spans="1:12" ht="15.75" customHeight="1">
      <c r="A52" s="71" t="s">
        <v>3</v>
      </c>
      <c r="B52" s="70"/>
      <c r="C52" s="70"/>
      <c r="D52" s="70"/>
      <c r="E52" s="70"/>
      <c r="F52" s="2193">
        <v>15</v>
      </c>
      <c r="G52" s="2141"/>
      <c r="H52" s="2141"/>
      <c r="I52" s="2141"/>
      <c r="J52" s="2141"/>
      <c r="K52" s="2142"/>
      <c r="L52" s="69" t="s">
        <v>2</v>
      </c>
    </row>
    <row r="53" spans="1:12" ht="15.75" customHeight="1" thickBot="1">
      <c r="A53" s="80" t="s">
        <v>1</v>
      </c>
      <c r="B53" s="81"/>
      <c r="C53" s="81"/>
      <c r="D53" s="81"/>
      <c r="E53" s="81"/>
      <c r="F53" s="2205" t="s">
        <v>440</v>
      </c>
      <c r="G53" s="2161"/>
      <c r="H53" s="2161"/>
      <c r="I53" s="2161"/>
      <c r="J53" s="2161"/>
      <c r="K53" s="2134"/>
    </row>
    <row r="54" spans="1:12" ht="33" customHeight="1">
      <c r="A54" s="2143" t="s">
        <v>4432</v>
      </c>
      <c r="B54" s="2174"/>
      <c r="C54" s="2174"/>
      <c r="D54" s="2174"/>
      <c r="E54" s="2175"/>
      <c r="F54" s="2206" t="s">
        <v>5125</v>
      </c>
      <c r="G54" s="2153"/>
      <c r="H54" s="2153"/>
      <c r="I54" s="2153"/>
      <c r="J54" s="2153"/>
      <c r="K54" s="2154"/>
    </row>
    <row r="55" spans="1:12" ht="34.5" customHeight="1" thickBot="1">
      <c r="A55" s="2144"/>
      <c r="B55" s="2129"/>
      <c r="C55" s="2129"/>
      <c r="D55" s="2129"/>
      <c r="E55" s="2169"/>
      <c r="F55" s="2207" t="s">
        <v>2764</v>
      </c>
      <c r="G55" s="2208"/>
      <c r="H55" s="2208"/>
      <c r="I55" s="2208"/>
      <c r="J55" s="2208"/>
      <c r="K55" s="2209"/>
    </row>
    <row r="56" spans="1:12" ht="15.75" customHeight="1">
      <c r="J56" s="155"/>
    </row>
    <row r="57" spans="1:12" ht="15.75" customHeight="1"/>
    <row r="58" spans="1:12" ht="15.75" customHeight="1"/>
    <row r="59" spans="1:12" ht="15.75" customHeight="1"/>
    <row r="60" spans="1:12" ht="15.75" customHeight="1"/>
    <row r="61" spans="1:12" ht="15.75" customHeight="1"/>
    <row r="62" spans="1:12" ht="15.75" customHeight="1"/>
    <row r="63" spans="1:12" ht="15.75" customHeight="1"/>
    <row r="64" spans="1: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118">
    <mergeCell ref="F53:K53"/>
    <mergeCell ref="A54:E55"/>
    <mergeCell ref="F54:K54"/>
    <mergeCell ref="F55:K55"/>
    <mergeCell ref="C48:K48"/>
    <mergeCell ref="C49:K49"/>
    <mergeCell ref="A50:K50"/>
    <mergeCell ref="F51:K51"/>
    <mergeCell ref="J21:K21"/>
    <mergeCell ref="J25:K25"/>
    <mergeCell ref="A21:E21"/>
    <mergeCell ref="F21:G21"/>
    <mergeCell ref="H21:I21"/>
    <mergeCell ref="H30:I30"/>
    <mergeCell ref="J30:K30"/>
    <mergeCell ref="F23:G23"/>
    <mergeCell ref="H23:I23"/>
    <mergeCell ref="F22:G22"/>
    <mergeCell ref="A24:E24"/>
    <mergeCell ref="F24:G24"/>
    <mergeCell ref="H24:I24"/>
    <mergeCell ref="J24:K24"/>
    <mergeCell ref="A25:E25"/>
    <mergeCell ref="A26:E26"/>
    <mergeCell ref="A22:E22"/>
    <mergeCell ref="A23:E23"/>
    <mergeCell ref="F52:K52"/>
    <mergeCell ref="A7:C7"/>
    <mergeCell ref="D7:K7"/>
    <mergeCell ref="A8:K8"/>
    <mergeCell ref="A9:C11"/>
    <mergeCell ref="D9:K9"/>
    <mergeCell ref="D10:K10"/>
    <mergeCell ref="C43:K43"/>
    <mergeCell ref="C44:K44"/>
    <mergeCell ref="C45:K45"/>
    <mergeCell ref="C46:K46"/>
    <mergeCell ref="C47:K47"/>
    <mergeCell ref="D13:K13"/>
    <mergeCell ref="D14:K14"/>
    <mergeCell ref="A12:C14"/>
    <mergeCell ref="D16:K16"/>
    <mergeCell ref="D17:K17"/>
    <mergeCell ref="D12:K12"/>
    <mergeCell ref="F25:G25"/>
    <mergeCell ref="H25:I25"/>
    <mergeCell ref="C36:K36"/>
    <mergeCell ref="H29:I29"/>
    <mergeCell ref="A1:C1"/>
    <mergeCell ref="D1:E1"/>
    <mergeCell ref="F1:H1"/>
    <mergeCell ref="I1:K1"/>
    <mergeCell ref="D2:E2"/>
    <mergeCell ref="F2:H2"/>
    <mergeCell ref="I2:K2"/>
    <mergeCell ref="F4:H4"/>
    <mergeCell ref="A5:C5"/>
    <mergeCell ref="D5:E5"/>
    <mergeCell ref="F5:H5"/>
    <mergeCell ref="I5:K5"/>
    <mergeCell ref="I4:K4"/>
    <mergeCell ref="A2:C2"/>
    <mergeCell ref="A3:C3"/>
    <mergeCell ref="D3:E3"/>
    <mergeCell ref="F3:H3"/>
    <mergeCell ref="I3:K3"/>
    <mergeCell ref="A4:C4"/>
    <mergeCell ref="D4:E4"/>
    <mergeCell ref="L5:Q6"/>
    <mergeCell ref="A6:C6"/>
    <mergeCell ref="D6:K6"/>
    <mergeCell ref="A15:C17"/>
    <mergeCell ref="D15:K15"/>
    <mergeCell ref="A20:E20"/>
    <mergeCell ref="F20:G20"/>
    <mergeCell ref="H20:I20"/>
    <mergeCell ref="J20:K20"/>
    <mergeCell ref="L18:R18"/>
    <mergeCell ref="D19:K19"/>
    <mergeCell ref="L19:R19"/>
    <mergeCell ref="L20:R20"/>
    <mergeCell ref="D11:K11"/>
    <mergeCell ref="A18:C18"/>
    <mergeCell ref="D18:K18"/>
    <mergeCell ref="J29:K29"/>
    <mergeCell ref="A30:E30"/>
    <mergeCell ref="F30:G30"/>
    <mergeCell ref="J27:K27"/>
    <mergeCell ref="A28:E28"/>
    <mergeCell ref="F28:G28"/>
    <mergeCell ref="H28:I28"/>
    <mergeCell ref="J28:K28"/>
    <mergeCell ref="A29:E29"/>
    <mergeCell ref="F29:G29"/>
    <mergeCell ref="H22:I22"/>
    <mergeCell ref="J22:K22"/>
    <mergeCell ref="J23:K23"/>
    <mergeCell ref="C37:K37"/>
    <mergeCell ref="A42:B49"/>
    <mergeCell ref="H26:I26"/>
    <mergeCell ref="J26:K26"/>
    <mergeCell ref="A27:E27"/>
    <mergeCell ref="F27:G27"/>
    <mergeCell ref="H27:I27"/>
    <mergeCell ref="C41:K41"/>
    <mergeCell ref="C33:K33"/>
    <mergeCell ref="C34:K34"/>
    <mergeCell ref="A39:B41"/>
    <mergeCell ref="C42:K42"/>
    <mergeCell ref="A31:B37"/>
    <mergeCell ref="A38:B38"/>
    <mergeCell ref="C38:K38"/>
    <mergeCell ref="C39:K39"/>
    <mergeCell ref="C40:K40"/>
    <mergeCell ref="F26:G26"/>
    <mergeCell ref="C31:K31"/>
    <mergeCell ref="C32:K32"/>
    <mergeCell ref="C35:K35"/>
  </mergeCells>
  <pageMargins left="0.19685039370078741" right="0.19685039370078741" top="0.19685039370078741" bottom="0.19685039370078741" header="0" footer="0"/>
  <pageSetup paperSize="9" fitToHeight="0"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topLeftCell="A21" zoomScaleNormal="100" workbookViewId="0">
      <selection activeCell="C22" sqref="C22:K22"/>
    </sheetView>
  </sheetViews>
  <sheetFormatPr defaultColWidth="8.85546875" defaultRowHeight="15"/>
  <cols>
    <col min="1" max="1" width="8.85546875" style="1"/>
    <col min="2" max="2" width="13" style="1" customWidth="1"/>
    <col min="3" max="4" width="8.85546875" style="1"/>
    <col min="5" max="5" width="11.140625" style="1" customWidth="1"/>
    <col min="6" max="7" width="8.85546875" style="1"/>
    <col min="8" max="8" width="9.85546875" style="1" customWidth="1"/>
    <col min="9" max="9" width="8.28515625" style="1" customWidth="1"/>
    <col min="10" max="10" width="7.42578125" style="1" customWidth="1"/>
    <col min="11" max="11" width="8.7109375" style="1" customWidth="1"/>
    <col min="12" max="16" width="8.85546875" style="1"/>
    <col min="17" max="17" width="13.85546875" style="1" customWidth="1"/>
    <col min="18" max="16384" width="8.85546875" style="1"/>
  </cols>
  <sheetData>
    <row r="1" spans="1:18" ht="32.25" customHeight="1" thickBot="1">
      <c r="A1" s="624" t="s">
        <v>74</v>
      </c>
      <c r="B1" s="625"/>
      <c r="C1" s="625"/>
      <c r="D1" s="626" t="s">
        <v>73</v>
      </c>
      <c r="E1" s="627"/>
      <c r="F1" s="594" t="s">
        <v>72</v>
      </c>
      <c r="G1" s="595"/>
      <c r="H1" s="596"/>
      <c r="I1" s="735" t="s">
        <v>1309</v>
      </c>
      <c r="J1" s="736"/>
      <c r="K1" s="737"/>
    </row>
    <row r="2" spans="1:18" ht="45.75" customHeight="1" thickBot="1">
      <c r="A2" s="594" t="s">
        <v>70</v>
      </c>
      <c r="B2" s="595"/>
      <c r="C2" s="596"/>
      <c r="D2" s="2220" t="s">
        <v>2366</v>
      </c>
      <c r="E2" s="629"/>
      <c r="F2" s="594" t="s">
        <v>68</v>
      </c>
      <c r="G2" s="595"/>
      <c r="H2" s="596"/>
      <c r="I2" s="648" t="s">
        <v>118</v>
      </c>
      <c r="J2" s="649"/>
      <c r="K2" s="650"/>
    </row>
    <row r="3" spans="1:18" ht="15.75" thickBot="1">
      <c r="A3" s="663" t="s">
        <v>66</v>
      </c>
      <c r="B3" s="664"/>
      <c r="C3" s="665"/>
      <c r="D3" s="651">
        <v>56</v>
      </c>
      <c r="E3" s="652"/>
      <c r="F3" s="663" t="s">
        <v>65</v>
      </c>
      <c r="G3" s="664"/>
      <c r="H3" s="665"/>
      <c r="I3" s="651">
        <v>4</v>
      </c>
      <c r="J3" s="675"/>
      <c r="K3" s="652"/>
    </row>
    <row r="4" spans="1:18" ht="15.75" thickBot="1">
      <c r="A4" s="663" t="s">
        <v>64</v>
      </c>
      <c r="B4" s="664"/>
      <c r="C4" s="665"/>
      <c r="D4" s="626" t="s">
        <v>63</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56</v>
      </c>
      <c r="J5" s="675"/>
      <c r="K5" s="652"/>
      <c r="L5" s="676" t="s">
        <v>55</v>
      </c>
      <c r="M5" s="673"/>
      <c r="N5" s="673"/>
      <c r="O5" s="673"/>
      <c r="P5" s="673"/>
      <c r="Q5" s="673"/>
    </row>
    <row r="6" spans="1:18" ht="35.1" customHeight="1" thickBot="1">
      <c r="A6" s="663" t="s">
        <v>54</v>
      </c>
      <c r="B6" s="664"/>
      <c r="C6" s="664"/>
      <c r="D6" s="604" t="s">
        <v>3285</v>
      </c>
      <c r="E6" s="610"/>
      <c r="F6" s="610"/>
      <c r="G6" s="610"/>
      <c r="H6" s="610"/>
      <c r="I6" s="610"/>
      <c r="J6" s="610"/>
      <c r="K6" s="611"/>
      <c r="L6" s="676"/>
      <c r="M6" s="673"/>
      <c r="N6" s="673"/>
      <c r="O6" s="673"/>
      <c r="P6" s="673"/>
      <c r="Q6" s="673"/>
    </row>
    <row r="7" spans="1:18" ht="69" customHeight="1" thickBot="1">
      <c r="A7" s="600" t="s">
        <v>52</v>
      </c>
      <c r="B7" s="601"/>
      <c r="C7" s="601"/>
      <c r="D7" s="666" t="s">
        <v>1308</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39.75" customHeight="1">
      <c r="A9" s="597" t="s">
        <v>50</v>
      </c>
      <c r="B9" s="598"/>
      <c r="C9" s="599"/>
      <c r="D9" s="602" t="s">
        <v>2450</v>
      </c>
      <c r="E9" s="602"/>
      <c r="F9" s="602"/>
      <c r="G9" s="602"/>
      <c r="H9" s="602"/>
      <c r="I9" s="602"/>
      <c r="J9" s="602"/>
      <c r="K9" s="603"/>
    </row>
    <row r="10" spans="1:18" ht="42" customHeight="1" thickBot="1">
      <c r="A10" s="597"/>
      <c r="B10" s="598"/>
      <c r="C10" s="599"/>
      <c r="D10" s="670" t="s">
        <v>2449</v>
      </c>
      <c r="E10" s="671"/>
      <c r="F10" s="671"/>
      <c r="G10" s="671"/>
      <c r="H10" s="671"/>
      <c r="I10" s="671"/>
      <c r="J10" s="671"/>
      <c r="K10" s="672"/>
    </row>
    <row r="11" spans="1:18" ht="63" customHeight="1" thickBot="1">
      <c r="A11" s="653" t="s">
        <v>128</v>
      </c>
      <c r="B11" s="654"/>
      <c r="C11" s="655"/>
      <c r="D11" s="658" t="s">
        <v>2451</v>
      </c>
      <c r="E11" s="658"/>
      <c r="F11" s="658"/>
      <c r="G11" s="658"/>
      <c r="H11" s="658"/>
      <c r="I11" s="658"/>
      <c r="J11" s="658"/>
      <c r="K11" s="659"/>
    </row>
    <row r="12" spans="1:18" ht="51.75" customHeight="1">
      <c r="A12" s="653" t="s">
        <v>49</v>
      </c>
      <c r="B12" s="654"/>
      <c r="C12" s="655"/>
      <c r="D12" s="681" t="s">
        <v>2452</v>
      </c>
      <c r="E12" s="682"/>
      <c r="F12" s="682"/>
      <c r="G12" s="682"/>
      <c r="H12" s="682"/>
      <c r="I12" s="682"/>
      <c r="J12" s="682"/>
      <c r="K12" s="683"/>
    </row>
    <row r="13" spans="1:18" ht="69" customHeight="1" thickBot="1">
      <c r="A13" s="597"/>
      <c r="B13" s="598"/>
      <c r="C13" s="599"/>
      <c r="D13" s="733" t="s">
        <v>2173</v>
      </c>
      <c r="E13" s="671"/>
      <c r="F13" s="671"/>
      <c r="G13" s="671"/>
      <c r="H13" s="671"/>
      <c r="I13" s="671"/>
      <c r="J13" s="671"/>
      <c r="K13" s="672"/>
    </row>
    <row r="14" spans="1:18" ht="78" customHeight="1" thickBot="1">
      <c r="A14" s="607" t="s">
        <v>48</v>
      </c>
      <c r="B14" s="608"/>
      <c r="C14" s="609"/>
      <c r="D14" s="604" t="s">
        <v>3689</v>
      </c>
      <c r="E14" s="610"/>
      <c r="F14" s="610"/>
      <c r="G14" s="610"/>
      <c r="H14" s="610"/>
      <c r="I14" s="610"/>
      <c r="J14" s="610"/>
      <c r="K14" s="611"/>
      <c r="L14" s="673" t="s">
        <v>47</v>
      </c>
      <c r="M14" s="674"/>
      <c r="N14" s="674"/>
      <c r="O14" s="674"/>
      <c r="P14" s="674"/>
      <c r="Q14" s="674"/>
      <c r="R14" s="674"/>
    </row>
    <row r="15" spans="1:18" ht="19.350000000000001" customHeight="1" thickBot="1">
      <c r="A15" s="9" t="s">
        <v>46</v>
      </c>
      <c r="B15" s="8"/>
      <c r="C15" s="8"/>
      <c r="D15" s="604" t="s">
        <v>541</v>
      </c>
      <c r="E15" s="610"/>
      <c r="F15" s="610"/>
      <c r="G15" s="610"/>
      <c r="H15" s="610"/>
      <c r="I15" s="610"/>
      <c r="J15" s="610"/>
      <c r="K15" s="611"/>
      <c r="L15" s="668" t="s">
        <v>45</v>
      </c>
      <c r="M15" s="669"/>
      <c r="N15" s="669"/>
      <c r="O15" s="669"/>
      <c r="P15" s="669"/>
      <c r="Q15" s="669"/>
      <c r="R15" s="669"/>
    </row>
    <row r="16" spans="1:18" ht="50.45" customHeight="1" thickBot="1">
      <c r="A16" s="656" t="s">
        <v>44</v>
      </c>
      <c r="B16" s="657"/>
      <c r="C16" s="657"/>
      <c r="D16" s="657"/>
      <c r="E16" s="657"/>
      <c r="F16" s="680" t="s">
        <v>43</v>
      </c>
      <c r="G16" s="680"/>
      <c r="H16" s="680" t="s">
        <v>42</v>
      </c>
      <c r="I16" s="680"/>
      <c r="J16" s="680" t="s">
        <v>41</v>
      </c>
      <c r="K16" s="684"/>
      <c r="L16" s="676" t="s">
        <v>40</v>
      </c>
      <c r="M16" s="674"/>
      <c r="N16" s="674"/>
      <c r="O16" s="674"/>
      <c r="P16" s="674"/>
      <c r="Q16" s="674"/>
      <c r="R16" s="674"/>
    </row>
    <row r="17" spans="1:14" ht="81.75" customHeight="1">
      <c r="A17" s="1142" t="s">
        <v>1307</v>
      </c>
      <c r="B17" s="1143"/>
      <c r="C17" s="1143"/>
      <c r="D17" s="1143"/>
      <c r="E17" s="1143"/>
      <c r="F17" s="614" t="s">
        <v>610</v>
      </c>
      <c r="G17" s="614"/>
      <c r="H17" s="677" t="s">
        <v>2453</v>
      </c>
      <c r="I17" s="677"/>
      <c r="J17" s="666" t="s">
        <v>2454</v>
      </c>
      <c r="K17" s="667"/>
    </row>
    <row r="18" spans="1:14" ht="94.5" customHeight="1">
      <c r="A18" s="1128" t="s">
        <v>1306</v>
      </c>
      <c r="B18" s="1129"/>
      <c r="C18" s="1129"/>
      <c r="D18" s="1129"/>
      <c r="E18" s="1130"/>
      <c r="F18" s="620" t="s">
        <v>1305</v>
      </c>
      <c r="G18" s="620"/>
      <c r="H18" s="621" t="s">
        <v>2453</v>
      </c>
      <c r="I18" s="622"/>
      <c r="J18" s="621" t="s">
        <v>2454</v>
      </c>
      <c r="K18" s="623"/>
    </row>
    <row r="19" spans="1:14" ht="51.75" customHeight="1" thickBot="1">
      <c r="A19" s="1128" t="s">
        <v>1304</v>
      </c>
      <c r="B19" s="1129"/>
      <c r="C19" s="1129"/>
      <c r="D19" s="1129"/>
      <c r="E19" s="1130"/>
      <c r="F19" s="969" t="s">
        <v>18</v>
      </c>
      <c r="G19" s="970"/>
      <c r="H19" s="621" t="s">
        <v>2453</v>
      </c>
      <c r="I19" s="622"/>
      <c r="J19" s="621" t="s">
        <v>2454</v>
      </c>
      <c r="K19" s="623"/>
    </row>
    <row r="20" spans="1:14" ht="34.5" customHeight="1">
      <c r="A20" s="639" t="s">
        <v>17</v>
      </c>
      <c r="B20" s="640"/>
      <c r="C20" s="1131" t="s">
        <v>1303</v>
      </c>
      <c r="D20" s="1131"/>
      <c r="E20" s="1131"/>
      <c r="F20" s="1131"/>
      <c r="G20" s="1131"/>
      <c r="H20" s="1131"/>
      <c r="I20" s="1131"/>
      <c r="J20" s="1131"/>
      <c r="K20" s="1132"/>
    </row>
    <row r="21" spans="1:14" ht="21" customHeight="1" thickBot="1">
      <c r="A21" s="643"/>
      <c r="B21" s="644"/>
      <c r="C21" s="1778" t="s">
        <v>3694</v>
      </c>
      <c r="D21" s="1129"/>
      <c r="E21" s="1129"/>
      <c r="F21" s="1129"/>
      <c r="G21" s="1129"/>
      <c r="H21" s="1129"/>
      <c r="I21" s="1129"/>
      <c r="J21" s="1129"/>
      <c r="K21" s="1134"/>
    </row>
    <row r="22" spans="1:14" ht="239.45" customHeight="1" thickBot="1">
      <c r="A22" s="607" t="s">
        <v>14</v>
      </c>
      <c r="B22" s="612"/>
      <c r="C22" s="613" t="s">
        <v>5126</v>
      </c>
      <c r="D22" s="610"/>
      <c r="E22" s="610"/>
      <c r="F22" s="610"/>
      <c r="G22" s="610"/>
      <c r="H22" s="610"/>
      <c r="I22" s="610"/>
      <c r="J22" s="610"/>
      <c r="K22" s="611"/>
    </row>
    <row r="23" spans="1:14" ht="35.25" customHeight="1">
      <c r="A23" s="639" t="s">
        <v>13</v>
      </c>
      <c r="B23" s="640"/>
      <c r="C23" s="701" t="s">
        <v>1302</v>
      </c>
      <c r="D23" s="701"/>
      <c r="E23" s="701"/>
      <c r="F23" s="701"/>
      <c r="G23" s="701"/>
      <c r="H23" s="701"/>
      <c r="I23" s="701"/>
      <c r="J23" s="701"/>
      <c r="K23" s="702"/>
    </row>
    <row r="24" spans="1:14" ht="19.5" customHeight="1">
      <c r="A24" s="641"/>
      <c r="B24" s="642"/>
      <c r="C24" s="1779" t="s">
        <v>1301</v>
      </c>
      <c r="D24" s="631"/>
      <c r="E24" s="631"/>
      <c r="F24" s="631"/>
      <c r="G24" s="631"/>
      <c r="H24" s="631"/>
      <c r="I24" s="631"/>
      <c r="J24" s="631"/>
      <c r="K24" s="632"/>
    </row>
    <row r="25" spans="1:14" ht="24" customHeight="1">
      <c r="A25" s="641"/>
      <c r="B25" s="642"/>
      <c r="C25" s="1873" t="s">
        <v>3690</v>
      </c>
      <c r="D25" s="631"/>
      <c r="E25" s="631"/>
      <c r="F25" s="631"/>
      <c r="G25" s="631"/>
      <c r="H25" s="631"/>
      <c r="I25" s="631"/>
      <c r="J25" s="631"/>
      <c r="K25" s="632"/>
      <c r="N25" s="122"/>
    </row>
    <row r="26" spans="1:14" ht="23.25" customHeight="1" thickBot="1">
      <c r="A26" s="643"/>
      <c r="B26" s="644"/>
      <c r="C26" s="1779" t="s">
        <v>1300</v>
      </c>
      <c r="D26" s="631"/>
      <c r="E26" s="631"/>
      <c r="F26" s="631"/>
      <c r="G26" s="631"/>
      <c r="H26" s="631"/>
      <c r="I26" s="631"/>
      <c r="J26" s="631"/>
      <c r="K26" s="632"/>
    </row>
    <row r="27" spans="1:14" ht="30.75" customHeight="1">
      <c r="A27" s="633" t="s">
        <v>7</v>
      </c>
      <c r="B27" s="634"/>
      <c r="C27" s="1122" t="s">
        <v>1299</v>
      </c>
      <c r="D27" s="1018"/>
      <c r="E27" s="1018"/>
      <c r="F27" s="1018"/>
      <c r="G27" s="1018"/>
      <c r="H27" s="1018"/>
      <c r="I27" s="1018"/>
      <c r="J27" s="1018"/>
      <c r="K27" s="1019"/>
    </row>
    <row r="28" spans="1:14" ht="20.25" customHeight="1">
      <c r="A28" s="637"/>
      <c r="B28" s="638"/>
      <c r="C28" s="622" t="s">
        <v>1298</v>
      </c>
      <c r="D28" s="966"/>
      <c r="E28" s="966"/>
      <c r="F28" s="966"/>
      <c r="G28" s="966"/>
      <c r="H28" s="966"/>
      <c r="I28" s="966"/>
      <c r="J28" s="966"/>
      <c r="K28" s="1016"/>
    </row>
    <row r="29" spans="1:14" ht="30.75" customHeight="1">
      <c r="A29" s="637"/>
      <c r="B29" s="638"/>
      <c r="C29" s="1015" t="s">
        <v>3691</v>
      </c>
      <c r="D29" s="966"/>
      <c r="E29" s="966"/>
      <c r="F29" s="966"/>
      <c r="G29" s="966"/>
      <c r="H29" s="966"/>
      <c r="I29" s="966"/>
      <c r="J29" s="966"/>
      <c r="K29" s="1016"/>
    </row>
    <row r="30" spans="1:14" ht="33.75" customHeight="1">
      <c r="A30" s="637"/>
      <c r="B30" s="638"/>
      <c r="C30" s="1015" t="s">
        <v>3692</v>
      </c>
      <c r="D30" s="966"/>
      <c r="E30" s="966"/>
      <c r="F30" s="966"/>
      <c r="G30" s="966"/>
      <c r="H30" s="966"/>
      <c r="I30" s="966"/>
      <c r="J30" s="966"/>
      <c r="K30" s="1016"/>
    </row>
    <row r="31" spans="1:14" ht="25.5" customHeight="1" thickBot="1">
      <c r="A31" s="637"/>
      <c r="B31" s="638"/>
      <c r="C31" s="1015" t="s">
        <v>3693</v>
      </c>
      <c r="D31" s="966"/>
      <c r="E31" s="966"/>
      <c r="F31" s="966"/>
      <c r="G31" s="966"/>
      <c r="H31" s="966"/>
      <c r="I31" s="966"/>
      <c r="J31" s="966"/>
      <c r="K31" s="1016"/>
    </row>
    <row r="32" spans="1:14" ht="15.75" customHeight="1" thickBot="1">
      <c r="A32" s="585" t="s">
        <v>6</v>
      </c>
      <c r="B32" s="586"/>
      <c r="C32" s="586"/>
      <c r="D32" s="586"/>
      <c r="E32" s="586"/>
      <c r="F32" s="586"/>
      <c r="G32" s="586"/>
      <c r="H32" s="586"/>
      <c r="I32" s="586"/>
      <c r="J32" s="586"/>
      <c r="K32" s="587"/>
    </row>
    <row r="33" spans="1:12" ht="15" customHeight="1">
      <c r="A33" s="7" t="s">
        <v>5</v>
      </c>
      <c r="B33" s="6"/>
      <c r="C33" s="6"/>
      <c r="D33" s="6"/>
      <c r="E33" s="6"/>
      <c r="F33" s="712">
        <v>56</v>
      </c>
      <c r="G33" s="713"/>
      <c r="H33" s="713"/>
      <c r="I33" s="713"/>
      <c r="J33" s="713"/>
      <c r="K33" s="714"/>
      <c r="L33" s="1" t="s">
        <v>4</v>
      </c>
    </row>
    <row r="34" spans="1:12" ht="15" customHeight="1">
      <c r="A34" s="5" t="s">
        <v>3</v>
      </c>
      <c r="B34" s="4"/>
      <c r="C34" s="4"/>
      <c r="D34" s="4"/>
      <c r="E34" s="4"/>
      <c r="F34" s="715">
        <v>44</v>
      </c>
      <c r="G34" s="716"/>
      <c r="H34" s="716"/>
      <c r="I34" s="716"/>
      <c r="J34" s="716"/>
      <c r="K34" s="717"/>
      <c r="L34" s="1" t="s">
        <v>2</v>
      </c>
    </row>
    <row r="35" spans="1:12" ht="16.5" customHeight="1" thickBot="1">
      <c r="A35" s="709" t="s">
        <v>1</v>
      </c>
      <c r="B35" s="710"/>
      <c r="C35" s="710"/>
      <c r="D35" s="710"/>
      <c r="E35" s="711"/>
      <c r="F35" s="1117" t="s">
        <v>599</v>
      </c>
      <c r="G35" s="719"/>
      <c r="H35" s="719"/>
      <c r="I35" s="719"/>
      <c r="J35" s="719"/>
      <c r="K35" s="720"/>
    </row>
    <row r="36" spans="1:12" ht="36.75" customHeight="1" thickBot="1">
      <c r="A36" s="607" t="s">
        <v>4432</v>
      </c>
      <c r="B36" s="608"/>
      <c r="C36" s="608"/>
      <c r="D36" s="608"/>
      <c r="E36" s="609"/>
      <c r="F36" s="604" t="s">
        <v>5113</v>
      </c>
      <c r="G36" s="610"/>
      <c r="H36" s="610"/>
      <c r="I36" s="610"/>
      <c r="J36" s="610"/>
      <c r="K36" s="611"/>
    </row>
    <row r="37" spans="1:12" ht="33.75" customHeight="1"/>
    <row r="38" spans="1:12" ht="33" customHeight="1">
      <c r="J38" s="30"/>
    </row>
    <row r="39" spans="1:12" ht="21.6" customHeight="1"/>
    <row r="40" spans="1:12" ht="36" customHeight="1"/>
    <row r="41" spans="1:12" ht="33" customHeight="1"/>
    <row r="42" spans="1:12" ht="21.6" customHeight="1"/>
    <row r="43" spans="1:12" ht="31.5" customHeight="1"/>
    <row r="48" spans="1:12" ht="27.6" customHeight="1"/>
    <row r="49" ht="30" customHeight="1"/>
    <row r="50" ht="30" customHeight="1"/>
  </sheetData>
  <mergeCells count="79">
    <mergeCell ref="F36:K36"/>
    <mergeCell ref="C31:K31"/>
    <mergeCell ref="C26:K26"/>
    <mergeCell ref="A2:C2"/>
    <mergeCell ref="A1:C1"/>
    <mergeCell ref="F1:H1"/>
    <mergeCell ref="F2:H2"/>
    <mergeCell ref="D1:E1"/>
    <mergeCell ref="D2:E2"/>
    <mergeCell ref="A6:C6"/>
    <mergeCell ref="A3:C3"/>
    <mergeCell ref="A4:C4"/>
    <mergeCell ref="A5:C5"/>
    <mergeCell ref="I2:K2"/>
    <mergeCell ref="A36:E36"/>
    <mergeCell ref="A32:K32"/>
    <mergeCell ref="D3:E3"/>
    <mergeCell ref="F3:H3"/>
    <mergeCell ref="I3:K3"/>
    <mergeCell ref="I1:K1"/>
    <mergeCell ref="F35:K35"/>
    <mergeCell ref="C25:K25"/>
    <mergeCell ref="C27:K27"/>
    <mergeCell ref="C28:K28"/>
    <mergeCell ref="C29:K29"/>
    <mergeCell ref="F33:K33"/>
    <mergeCell ref="F34:K34"/>
    <mergeCell ref="A35:E35"/>
    <mergeCell ref="A7:C7"/>
    <mergeCell ref="A14:C14"/>
    <mergeCell ref="D10:K10"/>
    <mergeCell ref="A8:K8"/>
    <mergeCell ref="L16:R16"/>
    <mergeCell ref="D7:K7"/>
    <mergeCell ref="L5:Q6"/>
    <mergeCell ref="I4:K4"/>
    <mergeCell ref="D4:E4"/>
    <mergeCell ref="L15:R15"/>
    <mergeCell ref="D13:K13"/>
    <mergeCell ref="L14:R14"/>
    <mergeCell ref="F4:H4"/>
    <mergeCell ref="F5:H5"/>
    <mergeCell ref="D6:K6"/>
    <mergeCell ref="I5:K5"/>
    <mergeCell ref="D5:E5"/>
    <mergeCell ref="D9:K9"/>
    <mergeCell ref="D14:K14"/>
    <mergeCell ref="D15:K15"/>
    <mergeCell ref="D11:K11"/>
    <mergeCell ref="A9:C10"/>
    <mergeCell ref="A11:C11"/>
    <mergeCell ref="A12:C13"/>
    <mergeCell ref="H17:I17"/>
    <mergeCell ref="J17:K17"/>
    <mergeCell ref="A17:E17"/>
    <mergeCell ref="F16:G16"/>
    <mergeCell ref="D12:K12"/>
    <mergeCell ref="H16:I16"/>
    <mergeCell ref="J16:K16"/>
    <mergeCell ref="A16:E16"/>
    <mergeCell ref="F17:G17"/>
    <mergeCell ref="A18:E18"/>
    <mergeCell ref="F18:G18"/>
    <mergeCell ref="H18:I18"/>
    <mergeCell ref="J18:K18"/>
    <mergeCell ref="J19:K19"/>
    <mergeCell ref="A19:E19"/>
    <mergeCell ref="F19:G19"/>
    <mergeCell ref="H19:I19"/>
    <mergeCell ref="A20:B21"/>
    <mergeCell ref="C20:K20"/>
    <mergeCell ref="C21:K21"/>
    <mergeCell ref="C30:K30"/>
    <mergeCell ref="C23:K23"/>
    <mergeCell ref="C24:K24"/>
    <mergeCell ref="A22:B22"/>
    <mergeCell ref="C22:K22"/>
    <mergeCell ref="A23:B26"/>
    <mergeCell ref="A27:B3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Normal="100" workbookViewId="0">
      <selection activeCell="N68" sqref="N68"/>
    </sheetView>
  </sheetViews>
  <sheetFormatPr defaultColWidth="9.140625" defaultRowHeight="15"/>
  <cols>
    <col min="1" max="4" width="9.140625" style="1"/>
    <col min="5" max="5" width="10.140625" style="1" customWidth="1"/>
    <col min="6" max="7" width="9.140625" style="1"/>
    <col min="8" max="8" width="9.1406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64.5" customHeight="1" thickBot="1">
      <c r="A1" s="624" t="s">
        <v>74</v>
      </c>
      <c r="B1" s="625"/>
      <c r="C1" s="625"/>
      <c r="D1" s="626" t="s">
        <v>73</v>
      </c>
      <c r="E1" s="627"/>
      <c r="F1" s="594" t="s">
        <v>72</v>
      </c>
      <c r="G1" s="595"/>
      <c r="H1" s="596"/>
      <c r="I1" s="735" t="s">
        <v>2455</v>
      </c>
      <c r="J1" s="1408"/>
      <c r="K1" s="627"/>
    </row>
    <row r="2" spans="1:17" ht="48" customHeight="1" thickBot="1">
      <c r="A2" s="594" t="s">
        <v>70</v>
      </c>
      <c r="B2" s="595"/>
      <c r="C2" s="596"/>
      <c r="D2" s="628" t="s">
        <v>2474</v>
      </c>
      <c r="E2" s="629"/>
      <c r="F2" s="594" t="s">
        <v>68</v>
      </c>
      <c r="G2" s="595"/>
      <c r="H2" s="596"/>
      <c r="I2" s="628" t="s">
        <v>2456</v>
      </c>
      <c r="J2" s="2227"/>
      <c r="K2" s="629"/>
    </row>
    <row r="3" spans="1:17" ht="15.75" thickBot="1">
      <c r="A3" s="663" t="s">
        <v>66</v>
      </c>
      <c r="B3" s="664"/>
      <c r="C3" s="665"/>
      <c r="D3" s="651" t="s">
        <v>438</v>
      </c>
      <c r="E3" s="652"/>
      <c r="F3" s="663" t="s">
        <v>65</v>
      </c>
      <c r="G3" s="664"/>
      <c r="H3" s="665"/>
      <c r="I3" s="651">
        <v>4</v>
      </c>
      <c r="J3" s="675"/>
      <c r="K3" s="652"/>
    </row>
    <row r="4" spans="1:17" ht="15.75" thickBot="1">
      <c r="A4" s="663" t="s">
        <v>64</v>
      </c>
      <c r="B4" s="664"/>
      <c r="C4" s="665"/>
      <c r="D4" s="626" t="s">
        <v>131</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29.25" customHeight="1" thickBot="1">
      <c r="A6" s="663" t="s">
        <v>54</v>
      </c>
      <c r="B6" s="664"/>
      <c r="C6" s="664"/>
      <c r="D6" s="604" t="s">
        <v>3285</v>
      </c>
      <c r="E6" s="610"/>
      <c r="F6" s="610"/>
      <c r="G6" s="610"/>
      <c r="H6" s="610"/>
      <c r="I6" s="610"/>
      <c r="J6" s="610"/>
      <c r="K6" s="611"/>
      <c r="L6" s="676"/>
      <c r="M6" s="673"/>
      <c r="N6" s="673"/>
      <c r="O6" s="673"/>
      <c r="P6" s="673"/>
      <c r="Q6" s="673"/>
    </row>
    <row r="7" spans="1:17" ht="109.5" customHeight="1" thickBot="1">
      <c r="A7" s="600" t="s">
        <v>52</v>
      </c>
      <c r="B7" s="601"/>
      <c r="C7" s="601"/>
      <c r="D7" s="666" t="s">
        <v>1361</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51" customHeight="1">
      <c r="A9" s="597" t="s">
        <v>50</v>
      </c>
      <c r="B9" s="598"/>
      <c r="C9" s="599"/>
      <c r="D9" s="602" t="s">
        <v>2457</v>
      </c>
      <c r="E9" s="602"/>
      <c r="F9" s="602"/>
      <c r="G9" s="602"/>
      <c r="H9" s="602"/>
      <c r="I9" s="602"/>
      <c r="J9" s="602"/>
      <c r="K9" s="603"/>
    </row>
    <row r="10" spans="1:17" ht="66" customHeight="1">
      <c r="A10" s="597"/>
      <c r="B10" s="598"/>
      <c r="C10" s="599"/>
      <c r="D10" s="670" t="s">
        <v>2458</v>
      </c>
      <c r="E10" s="671"/>
      <c r="F10" s="671"/>
      <c r="G10" s="671"/>
      <c r="H10" s="671"/>
      <c r="I10" s="671"/>
      <c r="J10" s="671"/>
      <c r="K10" s="672"/>
    </row>
    <row r="11" spans="1:17" ht="50.25" customHeight="1">
      <c r="A11" s="597"/>
      <c r="B11" s="598"/>
      <c r="C11" s="599"/>
      <c r="D11" s="670" t="s">
        <v>2459</v>
      </c>
      <c r="E11" s="671"/>
      <c r="F11" s="671"/>
      <c r="G11" s="671"/>
      <c r="H11" s="671"/>
      <c r="I11" s="671"/>
      <c r="J11" s="671"/>
      <c r="K11" s="672"/>
      <c r="Q11" s="10"/>
    </row>
    <row r="12" spans="1:17" ht="43.5" customHeight="1">
      <c r="A12" s="16"/>
      <c r="B12" s="15"/>
      <c r="C12" s="14"/>
      <c r="D12" s="670" t="s">
        <v>2460</v>
      </c>
      <c r="E12" s="671"/>
      <c r="F12" s="671"/>
      <c r="G12" s="671"/>
      <c r="H12" s="671"/>
      <c r="I12" s="671"/>
      <c r="J12" s="671"/>
      <c r="K12" s="672"/>
      <c r="Q12" s="10"/>
    </row>
    <row r="13" spans="1:17" ht="53.25" customHeight="1" thickBot="1">
      <c r="A13" s="16"/>
      <c r="B13" s="15"/>
      <c r="C13" s="14"/>
      <c r="D13" s="1764" t="s">
        <v>2461</v>
      </c>
      <c r="E13" s="1558"/>
      <c r="F13" s="1558"/>
      <c r="G13" s="1558"/>
      <c r="H13" s="1558"/>
      <c r="I13" s="1558"/>
      <c r="J13" s="1558"/>
      <c r="K13" s="1559"/>
      <c r="Q13" s="10"/>
    </row>
    <row r="14" spans="1:17" ht="69" customHeight="1">
      <c r="A14" s="653" t="s">
        <v>128</v>
      </c>
      <c r="B14" s="654"/>
      <c r="C14" s="655"/>
      <c r="D14" s="658" t="s">
        <v>2462</v>
      </c>
      <c r="E14" s="658"/>
      <c r="F14" s="658"/>
      <c r="G14" s="658"/>
      <c r="H14" s="658"/>
      <c r="I14" s="658"/>
      <c r="J14" s="658"/>
      <c r="K14" s="659"/>
    </row>
    <row r="15" spans="1:17" ht="53.25" customHeight="1">
      <c r="A15" s="597"/>
      <c r="B15" s="598"/>
      <c r="C15" s="599"/>
      <c r="D15" s="670" t="s">
        <v>2463</v>
      </c>
      <c r="E15" s="671"/>
      <c r="F15" s="671"/>
      <c r="G15" s="671"/>
      <c r="H15" s="671"/>
      <c r="I15" s="671"/>
      <c r="J15" s="671"/>
      <c r="K15" s="672"/>
    </row>
    <row r="16" spans="1:17" ht="51" customHeight="1">
      <c r="A16" s="597"/>
      <c r="B16" s="598"/>
      <c r="C16" s="599"/>
      <c r="D16" s="670" t="s">
        <v>2464</v>
      </c>
      <c r="E16" s="671"/>
      <c r="F16" s="671"/>
      <c r="G16" s="671"/>
      <c r="H16" s="671"/>
      <c r="I16" s="671"/>
      <c r="J16" s="671"/>
      <c r="K16" s="672"/>
    </row>
    <row r="17" spans="1:18" ht="53.25" customHeight="1" thickBot="1">
      <c r="A17" s="16"/>
      <c r="B17" s="15"/>
      <c r="C17" s="14"/>
      <c r="D17" s="1764" t="s">
        <v>2465</v>
      </c>
      <c r="E17" s="1558"/>
      <c r="F17" s="1558"/>
      <c r="G17" s="1558"/>
      <c r="H17" s="1558"/>
      <c r="I17" s="1558"/>
      <c r="J17" s="1558"/>
      <c r="K17" s="1559"/>
    </row>
    <row r="18" spans="1:18" ht="52.5" customHeight="1">
      <c r="A18" s="653" t="s">
        <v>49</v>
      </c>
      <c r="B18" s="654"/>
      <c r="C18" s="655"/>
      <c r="D18" s="681" t="s">
        <v>2466</v>
      </c>
      <c r="E18" s="682"/>
      <c r="F18" s="682"/>
      <c r="G18" s="682"/>
      <c r="H18" s="682"/>
      <c r="I18" s="682"/>
      <c r="J18" s="682"/>
      <c r="K18" s="683"/>
    </row>
    <row r="19" spans="1:18" ht="35.25" customHeight="1">
      <c r="A19" s="597"/>
      <c r="B19" s="598"/>
      <c r="C19" s="599"/>
      <c r="D19" s="670" t="s">
        <v>2467</v>
      </c>
      <c r="E19" s="671"/>
      <c r="F19" s="671"/>
      <c r="G19" s="671"/>
      <c r="H19" s="671"/>
      <c r="I19" s="671"/>
      <c r="J19" s="671"/>
      <c r="K19" s="672"/>
    </row>
    <row r="20" spans="1:18" ht="37.5" customHeight="1" thickBot="1">
      <c r="A20" s="16"/>
      <c r="B20" s="15"/>
      <c r="C20" s="14"/>
      <c r="D20" s="962" t="s">
        <v>2468</v>
      </c>
      <c r="E20" s="963"/>
      <c r="F20" s="963"/>
      <c r="G20" s="963"/>
      <c r="H20" s="963"/>
      <c r="I20" s="963"/>
      <c r="J20" s="963"/>
      <c r="K20" s="964"/>
    </row>
    <row r="21" spans="1:18" ht="78" customHeight="1" thickBot="1">
      <c r="A21" s="607" t="s">
        <v>48</v>
      </c>
      <c r="B21" s="608"/>
      <c r="C21" s="609"/>
      <c r="D21" s="604" t="s">
        <v>3695</v>
      </c>
      <c r="E21" s="610"/>
      <c r="F21" s="610"/>
      <c r="G21" s="610"/>
      <c r="H21" s="610"/>
      <c r="I21" s="610"/>
      <c r="J21" s="610"/>
      <c r="K21" s="611"/>
      <c r="L21" s="673" t="s">
        <v>47</v>
      </c>
      <c r="M21" s="674"/>
      <c r="N21" s="674"/>
      <c r="O21" s="674"/>
      <c r="P21" s="674"/>
      <c r="Q21" s="674"/>
      <c r="R21" s="674"/>
    </row>
    <row r="22" spans="1:18" ht="19.149999999999999" customHeight="1" thickBot="1">
      <c r="A22" s="9" t="s">
        <v>46</v>
      </c>
      <c r="B22" s="8"/>
      <c r="C22" s="8"/>
      <c r="D22" s="604" t="s">
        <v>3287</v>
      </c>
      <c r="E22" s="610"/>
      <c r="F22" s="610"/>
      <c r="G22" s="610"/>
      <c r="H22" s="610"/>
      <c r="I22" s="610"/>
      <c r="J22" s="610"/>
      <c r="K22" s="611"/>
      <c r="L22" s="668" t="s">
        <v>45</v>
      </c>
      <c r="M22" s="669"/>
      <c r="N22" s="669"/>
      <c r="O22" s="669"/>
      <c r="P22" s="669"/>
      <c r="Q22" s="669"/>
      <c r="R22" s="669"/>
    </row>
    <row r="23" spans="1:18" ht="50.45" customHeight="1" thickBot="1">
      <c r="A23" s="656" t="s">
        <v>44</v>
      </c>
      <c r="B23" s="657"/>
      <c r="C23" s="657"/>
      <c r="D23" s="657"/>
      <c r="E23" s="657"/>
      <c r="F23" s="680" t="s">
        <v>43</v>
      </c>
      <c r="G23" s="680"/>
      <c r="H23" s="680" t="s">
        <v>42</v>
      </c>
      <c r="I23" s="680"/>
      <c r="J23" s="680" t="s">
        <v>41</v>
      </c>
      <c r="K23" s="684"/>
      <c r="L23" s="676" t="s">
        <v>40</v>
      </c>
      <c r="M23" s="674"/>
      <c r="N23" s="674"/>
      <c r="O23" s="674"/>
      <c r="P23" s="674"/>
      <c r="Q23" s="674"/>
      <c r="R23" s="674"/>
    </row>
    <row r="24" spans="1:18" ht="54.75" customHeight="1">
      <c r="A24" s="1142" t="s">
        <v>1360</v>
      </c>
      <c r="B24" s="1143"/>
      <c r="C24" s="1143"/>
      <c r="D24" s="1143"/>
      <c r="E24" s="1143"/>
      <c r="F24" s="614" t="s">
        <v>183</v>
      </c>
      <c r="G24" s="614"/>
      <c r="H24" s="2223" t="s">
        <v>116</v>
      </c>
      <c r="I24" s="2223"/>
      <c r="J24" s="2224" t="s">
        <v>629</v>
      </c>
      <c r="K24" s="2225"/>
    </row>
    <row r="25" spans="1:18" ht="39" customHeight="1">
      <c r="A25" s="1128" t="s">
        <v>1359</v>
      </c>
      <c r="B25" s="1129"/>
      <c r="C25" s="1129"/>
      <c r="D25" s="1129"/>
      <c r="E25" s="1130"/>
      <c r="F25" s="620" t="s">
        <v>183</v>
      </c>
      <c r="G25" s="620"/>
      <c r="H25" s="2226" t="s">
        <v>245</v>
      </c>
      <c r="I25" s="1008"/>
      <c r="J25" s="2226" t="s">
        <v>1358</v>
      </c>
      <c r="K25" s="997"/>
    </row>
    <row r="26" spans="1:18" ht="38.25" customHeight="1">
      <c r="A26" s="1128" t="s">
        <v>1357</v>
      </c>
      <c r="B26" s="1129"/>
      <c r="C26" s="1129"/>
      <c r="D26" s="1129"/>
      <c r="E26" s="1130"/>
      <c r="F26" s="620" t="s">
        <v>183</v>
      </c>
      <c r="G26" s="620"/>
      <c r="H26" s="2226" t="s">
        <v>116</v>
      </c>
      <c r="I26" s="1008"/>
      <c r="J26" s="2226" t="s">
        <v>629</v>
      </c>
      <c r="K26" s="997"/>
    </row>
    <row r="27" spans="1:18" ht="52.5" customHeight="1">
      <c r="A27" s="1128" t="s">
        <v>1330</v>
      </c>
      <c r="B27" s="1129"/>
      <c r="C27" s="1129"/>
      <c r="D27" s="1129"/>
      <c r="E27" s="1130"/>
      <c r="F27" s="620" t="s">
        <v>183</v>
      </c>
      <c r="G27" s="620"/>
      <c r="H27" s="2226" t="s">
        <v>299</v>
      </c>
      <c r="I27" s="1008"/>
      <c r="J27" s="2228" t="s">
        <v>298</v>
      </c>
      <c r="K27" s="2229"/>
    </row>
    <row r="28" spans="1:18" ht="40.5" customHeight="1">
      <c r="A28" s="1128" t="s">
        <v>1356</v>
      </c>
      <c r="B28" s="1129"/>
      <c r="C28" s="1129"/>
      <c r="D28" s="1129"/>
      <c r="E28" s="1130"/>
      <c r="F28" s="620" t="s">
        <v>183</v>
      </c>
      <c r="G28" s="620"/>
      <c r="H28" s="2226" t="s">
        <v>116</v>
      </c>
      <c r="I28" s="1008"/>
      <c r="J28" s="2228" t="s">
        <v>629</v>
      </c>
      <c r="K28" s="2229"/>
    </row>
    <row r="29" spans="1:18" ht="41.25" customHeight="1">
      <c r="A29" s="1128" t="s">
        <v>1355</v>
      </c>
      <c r="B29" s="1129"/>
      <c r="C29" s="1129"/>
      <c r="D29" s="1129"/>
      <c r="E29" s="1130"/>
      <c r="F29" s="620" t="s">
        <v>183</v>
      </c>
      <c r="G29" s="620"/>
      <c r="H29" s="2226" t="s">
        <v>1354</v>
      </c>
      <c r="I29" s="1008"/>
      <c r="J29" s="2228" t="s">
        <v>1350</v>
      </c>
      <c r="K29" s="2229"/>
    </row>
    <row r="30" spans="1:18" ht="52.5" customHeight="1">
      <c r="A30" s="1128" t="s">
        <v>1353</v>
      </c>
      <c r="B30" s="1129"/>
      <c r="C30" s="1129"/>
      <c r="D30" s="1129"/>
      <c r="E30" s="1130"/>
      <c r="F30" s="620" t="s">
        <v>183</v>
      </c>
      <c r="G30" s="620"/>
      <c r="H30" s="2226" t="s">
        <v>1352</v>
      </c>
      <c r="I30" s="1008"/>
      <c r="J30" s="2228" t="s">
        <v>1350</v>
      </c>
      <c r="K30" s="2229"/>
    </row>
    <row r="31" spans="1:18" ht="53.25" customHeight="1">
      <c r="A31" s="1520" t="s">
        <v>3696</v>
      </c>
      <c r="B31" s="1129"/>
      <c r="C31" s="1129"/>
      <c r="D31" s="1129"/>
      <c r="E31" s="1130"/>
      <c r="F31" s="620" t="s">
        <v>183</v>
      </c>
      <c r="G31" s="620"/>
      <c r="H31" s="2226" t="s">
        <v>420</v>
      </c>
      <c r="I31" s="1008"/>
      <c r="J31" s="2228" t="s">
        <v>1350</v>
      </c>
      <c r="K31" s="2229"/>
    </row>
    <row r="32" spans="1:18" ht="48" customHeight="1">
      <c r="A32" s="1128" t="s">
        <v>1351</v>
      </c>
      <c r="B32" s="1129"/>
      <c r="C32" s="1129"/>
      <c r="D32" s="1129"/>
      <c r="E32" s="1130"/>
      <c r="F32" s="620" t="s">
        <v>183</v>
      </c>
      <c r="G32" s="620"/>
      <c r="H32" s="2226" t="s">
        <v>420</v>
      </c>
      <c r="I32" s="1008"/>
      <c r="J32" s="2228" t="s">
        <v>1350</v>
      </c>
      <c r="K32" s="2229"/>
    </row>
    <row r="33" spans="1:11" ht="48.75" customHeight="1">
      <c r="A33" s="1128" t="s">
        <v>1349</v>
      </c>
      <c r="B33" s="1129"/>
      <c r="C33" s="1129"/>
      <c r="D33" s="1129"/>
      <c r="E33" s="1130"/>
      <c r="F33" s="620" t="s">
        <v>183</v>
      </c>
      <c r="G33" s="620"/>
      <c r="H33" s="2226" t="s">
        <v>1346</v>
      </c>
      <c r="I33" s="1008"/>
      <c r="J33" s="2226" t="s">
        <v>1345</v>
      </c>
      <c r="K33" s="997"/>
    </row>
    <row r="34" spans="1:11" ht="48.75" customHeight="1">
      <c r="A34" s="1128" t="s">
        <v>1348</v>
      </c>
      <c r="B34" s="1129"/>
      <c r="C34" s="1129"/>
      <c r="D34" s="1129"/>
      <c r="E34" s="1130"/>
      <c r="F34" s="620" t="s">
        <v>183</v>
      </c>
      <c r="G34" s="620"/>
      <c r="H34" s="2226" t="s">
        <v>1346</v>
      </c>
      <c r="I34" s="1008"/>
      <c r="J34" s="2226" t="s">
        <v>1345</v>
      </c>
      <c r="K34" s="997"/>
    </row>
    <row r="35" spans="1:11" ht="61.5" customHeight="1">
      <c r="A35" s="1128" t="s">
        <v>1347</v>
      </c>
      <c r="B35" s="1129"/>
      <c r="C35" s="1129"/>
      <c r="D35" s="1129"/>
      <c r="E35" s="1130"/>
      <c r="F35" s="620" t="s">
        <v>183</v>
      </c>
      <c r="G35" s="620"/>
      <c r="H35" s="2226" t="s">
        <v>1346</v>
      </c>
      <c r="I35" s="1008"/>
      <c r="J35" s="2228" t="s">
        <v>1345</v>
      </c>
      <c r="K35" s="2229"/>
    </row>
    <row r="36" spans="1:11" ht="45" customHeight="1">
      <c r="A36" s="1128" t="s">
        <v>1344</v>
      </c>
      <c r="B36" s="1129"/>
      <c r="C36" s="1129"/>
      <c r="D36" s="1129"/>
      <c r="E36" s="1130"/>
      <c r="F36" s="620" t="s">
        <v>183</v>
      </c>
      <c r="G36" s="620"/>
      <c r="H36" s="2226" t="s">
        <v>363</v>
      </c>
      <c r="I36" s="1008"/>
      <c r="J36" s="2226" t="s">
        <v>1343</v>
      </c>
      <c r="K36" s="997"/>
    </row>
    <row r="37" spans="1:11" ht="98.25" customHeight="1">
      <c r="A37" s="1128" t="s">
        <v>1342</v>
      </c>
      <c r="B37" s="1129"/>
      <c r="C37" s="1129"/>
      <c r="D37" s="1129"/>
      <c r="E37" s="1130"/>
      <c r="F37" s="620" t="s">
        <v>183</v>
      </c>
      <c r="G37" s="620"/>
      <c r="H37" s="2226" t="s">
        <v>1340</v>
      </c>
      <c r="I37" s="1008"/>
      <c r="J37" s="2226" t="s">
        <v>1339</v>
      </c>
      <c r="K37" s="997"/>
    </row>
    <row r="38" spans="1:11" ht="96" customHeight="1">
      <c r="A38" s="1128" t="s">
        <v>1341</v>
      </c>
      <c r="B38" s="1129"/>
      <c r="C38" s="1129"/>
      <c r="D38" s="1129"/>
      <c r="E38" s="1130"/>
      <c r="F38" s="620" t="s">
        <v>183</v>
      </c>
      <c r="G38" s="620"/>
      <c r="H38" s="2226" t="s">
        <v>1340</v>
      </c>
      <c r="I38" s="1008"/>
      <c r="J38" s="2226" t="s">
        <v>1339</v>
      </c>
      <c r="K38" s="997"/>
    </row>
    <row r="39" spans="1:11" ht="51" customHeight="1">
      <c r="A39" s="1128" t="s">
        <v>1338</v>
      </c>
      <c r="B39" s="1129"/>
      <c r="C39" s="1129"/>
      <c r="D39" s="1129"/>
      <c r="E39" s="1130"/>
      <c r="F39" s="969" t="s">
        <v>18</v>
      </c>
      <c r="G39" s="970"/>
      <c r="H39" s="2226" t="s">
        <v>1337</v>
      </c>
      <c r="I39" s="1008"/>
      <c r="J39" s="2226" t="s">
        <v>1336</v>
      </c>
      <c r="K39" s="997"/>
    </row>
    <row r="40" spans="1:11" ht="51.75" customHeight="1">
      <c r="A40" s="1136" t="s">
        <v>1335</v>
      </c>
      <c r="B40" s="1137"/>
      <c r="C40" s="1137"/>
      <c r="D40" s="1137"/>
      <c r="E40" s="1137"/>
      <c r="F40" s="969" t="s">
        <v>18</v>
      </c>
      <c r="G40" s="970"/>
      <c r="H40" s="2228" t="s">
        <v>1334</v>
      </c>
      <c r="I40" s="2228"/>
      <c r="J40" s="2226" t="s">
        <v>1333</v>
      </c>
      <c r="K40" s="997"/>
    </row>
    <row r="41" spans="1:11" ht="51" customHeight="1">
      <c r="A41" s="1138" t="s">
        <v>1332</v>
      </c>
      <c r="B41" s="1139"/>
      <c r="C41" s="1139"/>
      <c r="D41" s="1139"/>
      <c r="E41" s="1139"/>
      <c r="F41" s="969" t="s">
        <v>18</v>
      </c>
      <c r="G41" s="970"/>
      <c r="H41" s="1009" t="s">
        <v>1331</v>
      </c>
      <c r="I41" s="1009"/>
      <c r="J41" s="2230" t="s">
        <v>4689</v>
      </c>
      <c r="K41" s="2231"/>
    </row>
    <row r="42" spans="1:11" ht="51" customHeight="1">
      <c r="A42" s="1138" t="s">
        <v>1330</v>
      </c>
      <c r="B42" s="1139"/>
      <c r="C42" s="1139"/>
      <c r="D42" s="1139"/>
      <c r="E42" s="1139"/>
      <c r="F42" s="969" t="s">
        <v>18</v>
      </c>
      <c r="G42" s="970"/>
      <c r="H42" s="1009" t="s">
        <v>1329</v>
      </c>
      <c r="I42" s="1009"/>
      <c r="J42" s="2230" t="s">
        <v>4689</v>
      </c>
      <c r="K42" s="2231"/>
    </row>
    <row r="43" spans="1:11" ht="79.5" customHeight="1">
      <c r="A43" s="1128" t="s">
        <v>1328</v>
      </c>
      <c r="B43" s="1129"/>
      <c r="C43" s="1129"/>
      <c r="D43" s="1129"/>
      <c r="E43" s="1130"/>
      <c r="F43" s="969" t="s">
        <v>18</v>
      </c>
      <c r="G43" s="970"/>
      <c r="H43" s="2226" t="s">
        <v>1327</v>
      </c>
      <c r="I43" s="1008"/>
      <c r="J43" s="2226" t="s">
        <v>1320</v>
      </c>
      <c r="K43" s="997"/>
    </row>
    <row r="44" spans="1:11" ht="50.25" customHeight="1">
      <c r="A44" s="1128" t="s">
        <v>1326</v>
      </c>
      <c r="B44" s="1129"/>
      <c r="C44" s="1129"/>
      <c r="D44" s="1129"/>
      <c r="E44" s="1130"/>
      <c r="F44" s="969" t="s">
        <v>18</v>
      </c>
      <c r="G44" s="970"/>
      <c r="H44" s="2226" t="s">
        <v>1325</v>
      </c>
      <c r="I44" s="1008"/>
      <c r="J44" s="2226" t="s">
        <v>1322</v>
      </c>
      <c r="K44" s="997"/>
    </row>
    <row r="45" spans="1:11" ht="51.75" customHeight="1">
      <c r="A45" s="1128" t="s">
        <v>1324</v>
      </c>
      <c r="B45" s="1129"/>
      <c r="C45" s="1129"/>
      <c r="D45" s="1129"/>
      <c r="E45" s="1130"/>
      <c r="F45" s="969" t="s">
        <v>18</v>
      </c>
      <c r="G45" s="970"/>
      <c r="H45" s="2226" t="s">
        <v>1323</v>
      </c>
      <c r="I45" s="1008"/>
      <c r="J45" s="2226" t="s">
        <v>1322</v>
      </c>
      <c r="K45" s="997"/>
    </row>
    <row r="46" spans="1:11" ht="82.5" customHeight="1">
      <c r="A46" s="1128" t="s">
        <v>1321</v>
      </c>
      <c r="B46" s="1129"/>
      <c r="C46" s="1129"/>
      <c r="D46" s="1129"/>
      <c r="E46" s="1130"/>
      <c r="F46" s="969" t="s">
        <v>18</v>
      </c>
      <c r="G46" s="970"/>
      <c r="H46" s="2226" t="s">
        <v>4690</v>
      </c>
      <c r="I46" s="1008"/>
      <c r="J46" s="2226" t="s">
        <v>1320</v>
      </c>
      <c r="K46" s="997"/>
    </row>
    <row r="47" spans="1:11" ht="78" customHeight="1">
      <c r="A47" s="1128" t="s">
        <v>1319</v>
      </c>
      <c r="B47" s="1129"/>
      <c r="C47" s="1129"/>
      <c r="D47" s="1129"/>
      <c r="E47" s="1130"/>
      <c r="F47" s="969" t="s">
        <v>18</v>
      </c>
      <c r="G47" s="970"/>
      <c r="H47" s="2226" t="s">
        <v>4692</v>
      </c>
      <c r="I47" s="1008"/>
      <c r="J47" s="2226" t="s">
        <v>4693</v>
      </c>
      <c r="K47" s="997"/>
    </row>
    <row r="48" spans="1:11" ht="50.25" customHeight="1">
      <c r="A48" s="1128" t="s">
        <v>1318</v>
      </c>
      <c r="B48" s="1129"/>
      <c r="C48" s="1129"/>
      <c r="D48" s="1129"/>
      <c r="E48" s="1130"/>
      <c r="F48" s="969" t="s">
        <v>18</v>
      </c>
      <c r="G48" s="970"/>
      <c r="H48" s="2226" t="s">
        <v>4691</v>
      </c>
      <c r="I48" s="1008"/>
      <c r="J48" s="2226" t="s">
        <v>4694</v>
      </c>
      <c r="K48" s="997"/>
    </row>
    <row r="49" spans="1:11" ht="122.25" customHeight="1">
      <c r="A49" s="1128" t="s">
        <v>1317</v>
      </c>
      <c r="B49" s="1129"/>
      <c r="C49" s="1129"/>
      <c r="D49" s="1129"/>
      <c r="E49" s="1130"/>
      <c r="F49" s="969" t="s">
        <v>18</v>
      </c>
      <c r="G49" s="970"/>
      <c r="H49" s="2226" t="s">
        <v>4696</v>
      </c>
      <c r="I49" s="1008"/>
      <c r="J49" s="2226" t="s">
        <v>1311</v>
      </c>
      <c r="K49" s="997"/>
    </row>
    <row r="50" spans="1:11" ht="126" customHeight="1">
      <c r="A50" s="1128" t="s">
        <v>1316</v>
      </c>
      <c r="B50" s="1129"/>
      <c r="C50" s="1129"/>
      <c r="D50" s="1129"/>
      <c r="E50" s="1130"/>
      <c r="F50" s="969" t="s">
        <v>18</v>
      </c>
      <c r="G50" s="970"/>
      <c r="H50" s="2226" t="s">
        <v>4695</v>
      </c>
      <c r="I50" s="1008"/>
      <c r="J50" s="2226" t="s">
        <v>1311</v>
      </c>
      <c r="K50" s="997"/>
    </row>
    <row r="51" spans="1:11" ht="121.5" customHeight="1">
      <c r="A51" s="1128" t="s">
        <v>1315</v>
      </c>
      <c r="B51" s="1129"/>
      <c r="C51" s="1129"/>
      <c r="D51" s="1129"/>
      <c r="E51" s="1130"/>
      <c r="F51" s="969" t="s">
        <v>18</v>
      </c>
      <c r="G51" s="970"/>
      <c r="H51" s="2226" t="s">
        <v>4695</v>
      </c>
      <c r="I51" s="1008"/>
      <c r="J51" s="2226" t="s">
        <v>1311</v>
      </c>
      <c r="K51" s="997"/>
    </row>
    <row r="52" spans="1:11" ht="121.5" customHeight="1">
      <c r="A52" s="1128" t="s">
        <v>1314</v>
      </c>
      <c r="B52" s="1129"/>
      <c r="C52" s="1129"/>
      <c r="D52" s="1129"/>
      <c r="E52" s="1130"/>
      <c r="F52" s="969" t="s">
        <v>18</v>
      </c>
      <c r="G52" s="970"/>
      <c r="H52" s="2226" t="s">
        <v>1313</v>
      </c>
      <c r="I52" s="1008"/>
      <c r="J52" s="2226" t="s">
        <v>1311</v>
      </c>
      <c r="K52" s="997"/>
    </row>
    <row r="53" spans="1:11" ht="123.75" customHeight="1" thickBot="1">
      <c r="A53" s="1140" t="s">
        <v>1312</v>
      </c>
      <c r="B53" s="1141"/>
      <c r="C53" s="1141"/>
      <c r="D53" s="1141"/>
      <c r="E53" s="1141"/>
      <c r="F53" s="987" t="s">
        <v>18</v>
      </c>
      <c r="G53" s="987"/>
      <c r="H53" s="2232" t="s">
        <v>4697</v>
      </c>
      <c r="I53" s="2232"/>
      <c r="J53" s="2232" t="s">
        <v>1311</v>
      </c>
      <c r="K53" s="2233"/>
    </row>
    <row r="54" spans="1:11" ht="24.75" customHeight="1">
      <c r="A54" s="639" t="s">
        <v>17</v>
      </c>
      <c r="B54" s="640"/>
      <c r="C54" s="1131" t="s">
        <v>209</v>
      </c>
      <c r="D54" s="1131"/>
      <c r="E54" s="1131"/>
      <c r="F54" s="1131"/>
      <c r="G54" s="1131"/>
      <c r="H54" s="1131"/>
      <c r="I54" s="1131"/>
      <c r="J54" s="1131"/>
      <c r="K54" s="1132"/>
    </row>
    <row r="55" spans="1:11" ht="24" customHeight="1">
      <c r="A55" s="641"/>
      <c r="B55" s="642"/>
      <c r="C55" s="2028" t="s">
        <v>1310</v>
      </c>
      <c r="D55" s="1129"/>
      <c r="E55" s="1129"/>
      <c r="F55" s="1129"/>
      <c r="G55" s="1129"/>
      <c r="H55" s="1129"/>
      <c r="I55" s="1129"/>
      <c r="J55" s="1129"/>
      <c r="K55" s="1134"/>
    </row>
    <row r="56" spans="1:11" ht="24.75" customHeight="1" thickBot="1">
      <c r="A56" s="643"/>
      <c r="B56" s="644"/>
      <c r="C56" s="1778" t="s">
        <v>3697</v>
      </c>
      <c r="D56" s="1129"/>
      <c r="E56" s="1129"/>
      <c r="F56" s="1129"/>
      <c r="G56" s="1129"/>
      <c r="H56" s="1129"/>
      <c r="I56" s="1129"/>
      <c r="J56" s="1129"/>
      <c r="K56" s="1134"/>
    </row>
    <row r="57" spans="1:11" ht="227.1" customHeight="1" thickBot="1">
      <c r="A57" s="607" t="s">
        <v>14</v>
      </c>
      <c r="B57" s="612"/>
      <c r="C57" s="613" t="s">
        <v>5096</v>
      </c>
      <c r="D57" s="610"/>
      <c r="E57" s="610"/>
      <c r="F57" s="610"/>
      <c r="G57" s="610"/>
      <c r="H57" s="610"/>
      <c r="I57" s="610"/>
      <c r="J57" s="610"/>
      <c r="K57" s="611"/>
    </row>
    <row r="58" spans="1:11" ht="22.5" customHeight="1">
      <c r="A58" s="639" t="s">
        <v>13</v>
      </c>
      <c r="B58" s="640"/>
      <c r="C58" s="1003" t="s">
        <v>2473</v>
      </c>
      <c r="D58" s="1003"/>
      <c r="E58" s="1003"/>
      <c r="F58" s="1003"/>
      <c r="G58" s="1003"/>
      <c r="H58" s="1003"/>
      <c r="I58" s="1003"/>
      <c r="J58" s="1003"/>
      <c r="K58" s="1004"/>
    </row>
    <row r="59" spans="1:11" s="62" customFormat="1" ht="21.75" customHeight="1">
      <c r="A59" s="641"/>
      <c r="B59" s="642"/>
      <c r="C59" s="1063" t="s">
        <v>2472</v>
      </c>
      <c r="D59" s="1063"/>
      <c r="E59" s="1063"/>
      <c r="F59" s="1063"/>
      <c r="G59" s="1063"/>
      <c r="H59" s="1063"/>
      <c r="I59" s="1063"/>
      <c r="J59" s="1063"/>
      <c r="K59" s="623"/>
    </row>
    <row r="60" spans="1:11" s="62" customFormat="1" ht="21.75" customHeight="1">
      <c r="A60" s="641"/>
      <c r="B60" s="642"/>
      <c r="C60" s="1063" t="s">
        <v>2471</v>
      </c>
      <c r="D60" s="1063"/>
      <c r="E60" s="1063"/>
      <c r="F60" s="1063"/>
      <c r="G60" s="1063"/>
      <c r="H60" s="1063"/>
      <c r="I60" s="1063"/>
      <c r="J60" s="1063"/>
      <c r="K60" s="623"/>
    </row>
    <row r="61" spans="1:11" s="62" customFormat="1" ht="21.75" customHeight="1">
      <c r="A61" s="641"/>
      <c r="B61" s="642"/>
      <c r="C61" s="1063" t="s">
        <v>2470</v>
      </c>
      <c r="D61" s="1063"/>
      <c r="E61" s="1063"/>
      <c r="F61" s="1063"/>
      <c r="G61" s="1063"/>
      <c r="H61" s="1063"/>
      <c r="I61" s="1063"/>
      <c r="J61" s="1063"/>
      <c r="K61" s="623"/>
    </row>
    <row r="62" spans="1:11" s="62" customFormat="1" ht="24.75" customHeight="1" thickBot="1">
      <c r="A62" s="643"/>
      <c r="B62" s="644"/>
      <c r="C62" s="2058" t="s">
        <v>2469</v>
      </c>
      <c r="D62" s="2058"/>
      <c r="E62" s="2058"/>
      <c r="F62" s="2058"/>
      <c r="G62" s="2058"/>
      <c r="H62" s="2058"/>
      <c r="I62" s="2058"/>
      <c r="J62" s="2058"/>
      <c r="K62" s="2059"/>
    </row>
    <row r="63" spans="1:11" ht="25.5" customHeight="1">
      <c r="A63" s="639" t="s">
        <v>7</v>
      </c>
      <c r="B63" s="688"/>
      <c r="C63" s="946" t="s">
        <v>4683</v>
      </c>
      <c r="D63" s="686"/>
      <c r="E63" s="686"/>
      <c r="F63" s="686"/>
      <c r="G63" s="686"/>
      <c r="H63" s="686"/>
      <c r="I63" s="686"/>
      <c r="J63" s="686"/>
      <c r="K63" s="687"/>
    </row>
    <row r="64" spans="1:11" ht="29.25" customHeight="1">
      <c r="A64" s="641"/>
      <c r="B64" s="2234"/>
      <c r="C64" s="862" t="s">
        <v>4684</v>
      </c>
      <c r="D64" s="861"/>
      <c r="E64" s="861"/>
      <c r="F64" s="861"/>
      <c r="G64" s="861"/>
      <c r="H64" s="861"/>
      <c r="I64" s="861"/>
      <c r="J64" s="861"/>
      <c r="K64" s="705"/>
    </row>
    <row r="65" spans="1:12" ht="26.25" customHeight="1">
      <c r="A65" s="641"/>
      <c r="B65" s="2234"/>
      <c r="C65" s="862" t="s">
        <v>4685</v>
      </c>
      <c r="D65" s="861"/>
      <c r="E65" s="861"/>
      <c r="F65" s="861"/>
      <c r="G65" s="861"/>
      <c r="H65" s="861"/>
      <c r="I65" s="861"/>
      <c r="J65" s="861"/>
      <c r="K65" s="705"/>
    </row>
    <row r="66" spans="1:12" ht="26.25" customHeight="1">
      <c r="A66" s="641"/>
      <c r="B66" s="2234"/>
      <c r="C66" s="862" t="s">
        <v>4686</v>
      </c>
      <c r="D66" s="861"/>
      <c r="E66" s="861"/>
      <c r="F66" s="861"/>
      <c r="G66" s="861"/>
      <c r="H66" s="861"/>
      <c r="I66" s="861"/>
      <c r="J66" s="861"/>
      <c r="K66" s="705"/>
    </row>
    <row r="67" spans="1:12" s="79" customFormat="1" ht="21" customHeight="1">
      <c r="A67" s="641"/>
      <c r="B67" s="2234"/>
      <c r="C67" s="862" t="s">
        <v>4687</v>
      </c>
      <c r="D67" s="861"/>
      <c r="E67" s="861"/>
      <c r="F67" s="861"/>
      <c r="G67" s="861"/>
      <c r="H67" s="861"/>
      <c r="I67" s="861"/>
      <c r="J67" s="861"/>
      <c r="K67" s="705"/>
    </row>
    <row r="68" spans="1:12" ht="21.75" customHeight="1">
      <c r="A68" s="641"/>
      <c r="B68" s="2234"/>
      <c r="C68" s="862" t="s">
        <v>3698</v>
      </c>
      <c r="D68" s="861"/>
      <c r="E68" s="861"/>
      <c r="F68" s="861"/>
      <c r="G68" s="861"/>
      <c r="H68" s="861"/>
      <c r="I68" s="861"/>
      <c r="J68" s="861"/>
      <c r="K68" s="705"/>
    </row>
    <row r="69" spans="1:12" ht="36" customHeight="1" thickBot="1">
      <c r="A69" s="643"/>
      <c r="B69" s="692"/>
      <c r="C69" s="951" t="s">
        <v>4688</v>
      </c>
      <c r="D69" s="952"/>
      <c r="E69" s="952"/>
      <c r="F69" s="952"/>
      <c r="G69" s="952"/>
      <c r="H69" s="952"/>
      <c r="I69" s="952"/>
      <c r="J69" s="952"/>
      <c r="K69" s="953"/>
    </row>
    <row r="70" spans="1:12" ht="15.75" thickBot="1">
      <c r="A70" s="585" t="s">
        <v>6</v>
      </c>
      <c r="B70" s="586"/>
      <c r="C70" s="2221"/>
      <c r="D70" s="2221"/>
      <c r="E70" s="2221"/>
      <c r="F70" s="2221"/>
      <c r="G70" s="2221"/>
      <c r="H70" s="2221"/>
      <c r="I70" s="2221"/>
      <c r="J70" s="2221"/>
      <c r="K70" s="2222"/>
    </row>
    <row r="71" spans="1:12">
      <c r="A71" s="7" t="s">
        <v>5</v>
      </c>
      <c r="B71" s="6"/>
      <c r="C71" s="6"/>
      <c r="D71" s="6"/>
      <c r="E71" s="6"/>
      <c r="F71" s="712">
        <v>45</v>
      </c>
      <c r="G71" s="713"/>
      <c r="H71" s="713"/>
      <c r="I71" s="713"/>
      <c r="J71" s="713"/>
      <c r="K71" s="714"/>
      <c r="L71" s="1" t="s">
        <v>4</v>
      </c>
    </row>
    <row r="72" spans="1:12">
      <c r="A72" s="5" t="s">
        <v>3</v>
      </c>
      <c r="B72" s="4"/>
      <c r="C72" s="4"/>
      <c r="D72" s="4"/>
      <c r="E72" s="4"/>
      <c r="F72" s="715">
        <v>55</v>
      </c>
      <c r="G72" s="716"/>
      <c r="H72" s="716"/>
      <c r="I72" s="716"/>
      <c r="J72" s="716"/>
      <c r="K72" s="717"/>
      <c r="L72" s="1" t="s">
        <v>2</v>
      </c>
    </row>
    <row r="73" spans="1:12" ht="15.75" thickBot="1">
      <c r="A73" s="709" t="s">
        <v>1</v>
      </c>
      <c r="B73" s="710"/>
      <c r="C73" s="710"/>
      <c r="D73" s="710"/>
      <c r="E73" s="711"/>
      <c r="F73" s="1020" t="s">
        <v>599</v>
      </c>
      <c r="G73" s="1021"/>
      <c r="H73" s="1021"/>
      <c r="I73" s="1021"/>
      <c r="J73" s="1021"/>
      <c r="K73" s="1022"/>
    </row>
    <row r="74" spans="1:12" ht="39.75" customHeight="1" thickBot="1">
      <c r="A74" s="607" t="s">
        <v>4432</v>
      </c>
      <c r="B74" s="608"/>
      <c r="C74" s="608"/>
      <c r="D74" s="608"/>
      <c r="E74" s="609"/>
      <c r="F74" s="604" t="s">
        <v>5127</v>
      </c>
      <c r="G74" s="610"/>
      <c r="H74" s="610"/>
      <c r="I74" s="610"/>
      <c r="J74" s="610"/>
      <c r="K74" s="611"/>
    </row>
  </sheetData>
  <mergeCells count="198">
    <mergeCell ref="A73:E73"/>
    <mergeCell ref="C62:K62"/>
    <mergeCell ref="C59:K59"/>
    <mergeCell ref="C60:K60"/>
    <mergeCell ref="C61:K61"/>
    <mergeCell ref="A58:B62"/>
    <mergeCell ref="A63:B69"/>
    <mergeCell ref="F73:K73"/>
    <mergeCell ref="C63:K63"/>
    <mergeCell ref="C64:K64"/>
    <mergeCell ref="C65:K65"/>
    <mergeCell ref="C66:K66"/>
    <mergeCell ref="C67:K67"/>
    <mergeCell ref="C68:K68"/>
    <mergeCell ref="C69:K69"/>
    <mergeCell ref="A48:E48"/>
    <mergeCell ref="F48:G48"/>
    <mergeCell ref="H48:I48"/>
    <mergeCell ref="J48:K48"/>
    <mergeCell ref="A49:E49"/>
    <mergeCell ref="F49:G49"/>
    <mergeCell ref="H49:I49"/>
    <mergeCell ref="J49:K49"/>
    <mergeCell ref="A54:B56"/>
    <mergeCell ref="C54:K54"/>
    <mergeCell ref="C55:K55"/>
    <mergeCell ref="C56:K56"/>
    <mergeCell ref="A51:E51"/>
    <mergeCell ref="F51:G51"/>
    <mergeCell ref="A52:E52"/>
    <mergeCell ref="F52:G52"/>
    <mergeCell ref="H52:I52"/>
    <mergeCell ref="J52:K52"/>
    <mergeCell ref="H51:I51"/>
    <mergeCell ref="J51:K51"/>
    <mergeCell ref="J53:K53"/>
    <mergeCell ref="F53:G53"/>
    <mergeCell ref="H53:I53"/>
    <mergeCell ref="A53:E53"/>
    <mergeCell ref="A45:E45"/>
    <mergeCell ref="F45:G45"/>
    <mergeCell ref="H45:I45"/>
    <mergeCell ref="J45:K45"/>
    <mergeCell ref="A43:E43"/>
    <mergeCell ref="F43:G43"/>
    <mergeCell ref="A50:E50"/>
    <mergeCell ref="F50:G50"/>
    <mergeCell ref="H50:I50"/>
    <mergeCell ref="J50:K50"/>
    <mergeCell ref="H43:I43"/>
    <mergeCell ref="J43:K43"/>
    <mergeCell ref="A44:E44"/>
    <mergeCell ref="F44:G44"/>
    <mergeCell ref="H44:I44"/>
    <mergeCell ref="J44:K44"/>
    <mergeCell ref="A46:E46"/>
    <mergeCell ref="F46:G46"/>
    <mergeCell ref="H46:I46"/>
    <mergeCell ref="J46:K46"/>
    <mergeCell ref="A47:E47"/>
    <mergeCell ref="F47:G47"/>
    <mergeCell ref="H47:I47"/>
    <mergeCell ref="J47:K47"/>
    <mergeCell ref="A34:E34"/>
    <mergeCell ref="F34:G34"/>
    <mergeCell ref="A36:E36"/>
    <mergeCell ref="F36:G36"/>
    <mergeCell ref="H36:I36"/>
    <mergeCell ref="J36:K36"/>
    <mergeCell ref="J41:K41"/>
    <mergeCell ref="A42:E42"/>
    <mergeCell ref="F42:G42"/>
    <mergeCell ref="H42:I42"/>
    <mergeCell ref="J42:K42"/>
    <mergeCell ref="H38:I38"/>
    <mergeCell ref="J38:K38"/>
    <mergeCell ref="A40:E40"/>
    <mergeCell ref="F40:G40"/>
    <mergeCell ref="H40:I40"/>
    <mergeCell ref="J40:K40"/>
    <mergeCell ref="A41:E41"/>
    <mergeCell ref="F41:G41"/>
    <mergeCell ref="H41:I41"/>
    <mergeCell ref="A39:E39"/>
    <mergeCell ref="F39:G39"/>
    <mergeCell ref="H39:I39"/>
    <mergeCell ref="J39:K39"/>
    <mergeCell ref="A37:E37"/>
    <mergeCell ref="F37:G37"/>
    <mergeCell ref="H37:I37"/>
    <mergeCell ref="J37:K37"/>
    <mergeCell ref="A38:E38"/>
    <mergeCell ref="F38:G38"/>
    <mergeCell ref="H34:I34"/>
    <mergeCell ref="J34:K34"/>
    <mergeCell ref="A31:E31"/>
    <mergeCell ref="F31:G31"/>
    <mergeCell ref="H31:I31"/>
    <mergeCell ref="J31:K31"/>
    <mergeCell ref="A32:E32"/>
    <mergeCell ref="F32:G32"/>
    <mergeCell ref="H32:I32"/>
    <mergeCell ref="J32:K32"/>
    <mergeCell ref="A33:E33"/>
    <mergeCell ref="F33:G33"/>
    <mergeCell ref="H33:I33"/>
    <mergeCell ref="A35:E35"/>
    <mergeCell ref="F35:G35"/>
    <mergeCell ref="H35:I35"/>
    <mergeCell ref="J35:K35"/>
    <mergeCell ref="J33:K33"/>
    <mergeCell ref="A30:E30"/>
    <mergeCell ref="F30:G30"/>
    <mergeCell ref="H30:I30"/>
    <mergeCell ref="J30:K30"/>
    <mergeCell ref="A24:E24"/>
    <mergeCell ref="F23:G23"/>
    <mergeCell ref="F24:G24"/>
    <mergeCell ref="A26:E26"/>
    <mergeCell ref="F26:G26"/>
    <mergeCell ref="H26:I26"/>
    <mergeCell ref="J26:K26"/>
    <mergeCell ref="A27:E27"/>
    <mergeCell ref="F27:G27"/>
    <mergeCell ref="H27:I27"/>
    <mergeCell ref="J27:K27"/>
    <mergeCell ref="J28:K28"/>
    <mergeCell ref="A29:E29"/>
    <mergeCell ref="F29:G29"/>
    <mergeCell ref="H29:I29"/>
    <mergeCell ref="J29:K29"/>
    <mergeCell ref="A28:E28"/>
    <mergeCell ref="F28:G28"/>
    <mergeCell ref="H28:I28"/>
    <mergeCell ref="I1:K1"/>
    <mergeCell ref="I2:K2"/>
    <mergeCell ref="D6:K6"/>
    <mergeCell ref="A6:C6"/>
    <mergeCell ref="A3:C3"/>
    <mergeCell ref="A4:C4"/>
    <mergeCell ref="A5:C5"/>
    <mergeCell ref="F4:H4"/>
    <mergeCell ref="I4:K4"/>
    <mergeCell ref="D4:E4"/>
    <mergeCell ref="A2:C2"/>
    <mergeCell ref="A1:C1"/>
    <mergeCell ref="F1:H1"/>
    <mergeCell ref="F2:H2"/>
    <mergeCell ref="D1:E1"/>
    <mergeCell ref="D2:E2"/>
    <mergeCell ref="I5:K5"/>
    <mergeCell ref="D5:E5"/>
    <mergeCell ref="F74:K74"/>
    <mergeCell ref="A74:E74"/>
    <mergeCell ref="A70:K70"/>
    <mergeCell ref="D3:E3"/>
    <mergeCell ref="F3:H3"/>
    <mergeCell ref="I3:K3"/>
    <mergeCell ref="F5:H5"/>
    <mergeCell ref="F71:K71"/>
    <mergeCell ref="F72:K72"/>
    <mergeCell ref="H24:I24"/>
    <mergeCell ref="J24:K24"/>
    <mergeCell ref="A7:C7"/>
    <mergeCell ref="D9:K9"/>
    <mergeCell ref="D21:K21"/>
    <mergeCell ref="A21:C21"/>
    <mergeCell ref="D22:K22"/>
    <mergeCell ref="A25:E25"/>
    <mergeCell ref="F25:G25"/>
    <mergeCell ref="H25:I25"/>
    <mergeCell ref="J25:K25"/>
    <mergeCell ref="A57:B57"/>
    <mergeCell ref="C57:K57"/>
    <mergeCell ref="C58:K58"/>
    <mergeCell ref="A14:C16"/>
    <mergeCell ref="L23:R23"/>
    <mergeCell ref="H23:I23"/>
    <mergeCell ref="J23:K23"/>
    <mergeCell ref="A8:K8"/>
    <mergeCell ref="D7:K7"/>
    <mergeCell ref="D10:K10"/>
    <mergeCell ref="D11:K11"/>
    <mergeCell ref="A9:C11"/>
    <mergeCell ref="L5:Q6"/>
    <mergeCell ref="L22:R22"/>
    <mergeCell ref="D15:K15"/>
    <mergeCell ref="D16:K16"/>
    <mergeCell ref="D19:K19"/>
    <mergeCell ref="L21:R21"/>
    <mergeCell ref="D12:K12"/>
    <mergeCell ref="D13:K13"/>
    <mergeCell ref="D17:K17"/>
    <mergeCell ref="D20:K20"/>
    <mergeCell ref="A18:C19"/>
    <mergeCell ref="A23:E23"/>
    <mergeCell ref="D14:K14"/>
    <mergeCell ref="D18:K1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Normal="100" workbookViewId="0">
      <selection activeCell="M1" sqref="M1"/>
    </sheetView>
  </sheetViews>
  <sheetFormatPr defaultColWidth="9.140625" defaultRowHeight="15"/>
  <cols>
    <col min="1" max="4" width="9.140625" style="1"/>
    <col min="5" max="5" width="10.28515625" style="1" customWidth="1"/>
    <col min="6" max="7" width="9.140625" style="1"/>
    <col min="8" max="8" width="9"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66" customHeight="1" thickBot="1">
      <c r="A1" s="624" t="s">
        <v>74</v>
      </c>
      <c r="B1" s="625"/>
      <c r="C1" s="625"/>
      <c r="D1" s="626" t="s">
        <v>73</v>
      </c>
      <c r="E1" s="627"/>
      <c r="F1" s="594" t="s">
        <v>72</v>
      </c>
      <c r="G1" s="595"/>
      <c r="H1" s="596"/>
      <c r="I1" s="735" t="s">
        <v>2455</v>
      </c>
      <c r="J1" s="1408"/>
      <c r="K1" s="627"/>
    </row>
    <row r="2" spans="1:17" ht="45" customHeight="1" thickBot="1">
      <c r="A2" s="594" t="s">
        <v>70</v>
      </c>
      <c r="B2" s="595"/>
      <c r="C2" s="596"/>
      <c r="D2" s="628" t="s">
        <v>1867</v>
      </c>
      <c r="E2" s="629"/>
      <c r="F2" s="594" t="s">
        <v>68</v>
      </c>
      <c r="G2" s="595"/>
      <c r="H2" s="596"/>
      <c r="I2" s="628" t="s">
        <v>2475</v>
      </c>
      <c r="J2" s="2227"/>
      <c r="K2" s="629"/>
    </row>
    <row r="3" spans="1:17" ht="15.75" thickBot="1">
      <c r="A3" s="663" t="s">
        <v>66</v>
      </c>
      <c r="B3" s="664"/>
      <c r="C3" s="665"/>
      <c r="D3" s="651" t="s">
        <v>438</v>
      </c>
      <c r="E3" s="652"/>
      <c r="F3" s="663" t="s">
        <v>65</v>
      </c>
      <c r="G3" s="664"/>
      <c r="H3" s="665"/>
      <c r="I3" s="651">
        <v>6</v>
      </c>
      <c r="J3" s="675"/>
      <c r="K3" s="652"/>
    </row>
    <row r="4" spans="1:17" ht="15.75" thickBot="1">
      <c r="A4" s="663" t="s">
        <v>64</v>
      </c>
      <c r="B4" s="664"/>
      <c r="C4" s="665"/>
      <c r="D4" s="626" t="s">
        <v>131</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34.9" customHeight="1" thickBot="1">
      <c r="A6" s="663" t="s">
        <v>54</v>
      </c>
      <c r="B6" s="664"/>
      <c r="C6" s="664"/>
      <c r="D6" s="604" t="s">
        <v>3285</v>
      </c>
      <c r="E6" s="610"/>
      <c r="F6" s="610"/>
      <c r="G6" s="610"/>
      <c r="H6" s="610"/>
      <c r="I6" s="610"/>
      <c r="J6" s="610"/>
      <c r="K6" s="611"/>
      <c r="L6" s="676"/>
      <c r="M6" s="673"/>
      <c r="N6" s="673"/>
      <c r="O6" s="673"/>
      <c r="P6" s="673"/>
      <c r="Q6" s="673"/>
    </row>
    <row r="7" spans="1:17" ht="111" customHeight="1" thickBot="1">
      <c r="A7" s="600" t="s">
        <v>52</v>
      </c>
      <c r="B7" s="601"/>
      <c r="C7" s="601"/>
      <c r="D7" s="666" t="s">
        <v>1361</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51.75" customHeight="1">
      <c r="A9" s="597" t="s">
        <v>50</v>
      </c>
      <c r="B9" s="598"/>
      <c r="C9" s="599"/>
      <c r="D9" s="2250" t="s">
        <v>4720</v>
      </c>
      <c r="E9" s="2250"/>
      <c r="F9" s="2250"/>
      <c r="G9" s="2250"/>
      <c r="H9" s="2250"/>
      <c r="I9" s="2250"/>
      <c r="J9" s="2250"/>
      <c r="K9" s="2251"/>
    </row>
    <row r="10" spans="1:17" ht="60.75" customHeight="1">
      <c r="A10" s="597"/>
      <c r="B10" s="598"/>
      <c r="C10" s="599"/>
      <c r="D10" s="2226" t="s">
        <v>4721</v>
      </c>
      <c r="E10" s="996"/>
      <c r="F10" s="996"/>
      <c r="G10" s="996"/>
      <c r="H10" s="996"/>
      <c r="I10" s="996"/>
      <c r="J10" s="996"/>
      <c r="K10" s="997"/>
    </row>
    <row r="11" spans="1:17" ht="50.25" customHeight="1">
      <c r="A11" s="597"/>
      <c r="B11" s="598"/>
      <c r="C11" s="599"/>
      <c r="D11" s="2226" t="s">
        <v>4722</v>
      </c>
      <c r="E11" s="996"/>
      <c r="F11" s="996"/>
      <c r="G11" s="996"/>
      <c r="H11" s="996"/>
      <c r="I11" s="996"/>
      <c r="J11" s="996"/>
      <c r="K11" s="997"/>
      <c r="Q11" s="10"/>
    </row>
    <row r="12" spans="1:17" ht="48" customHeight="1">
      <c r="A12" s="16"/>
      <c r="B12" s="15"/>
      <c r="C12" s="14"/>
      <c r="D12" s="2226" t="s">
        <v>4723</v>
      </c>
      <c r="E12" s="996"/>
      <c r="F12" s="996"/>
      <c r="G12" s="996"/>
      <c r="H12" s="996"/>
      <c r="I12" s="996"/>
      <c r="J12" s="996"/>
      <c r="K12" s="997"/>
      <c r="Q12" s="10"/>
    </row>
    <row r="13" spans="1:17" ht="51" customHeight="1" thickBot="1">
      <c r="A13" s="16"/>
      <c r="B13" s="15"/>
      <c r="C13" s="14"/>
      <c r="D13" s="2238" t="s">
        <v>4724</v>
      </c>
      <c r="E13" s="2239"/>
      <c r="F13" s="2239"/>
      <c r="G13" s="2239"/>
      <c r="H13" s="2239"/>
      <c r="I13" s="2239"/>
      <c r="J13" s="2239"/>
      <c r="K13" s="2240"/>
      <c r="Q13" s="10"/>
    </row>
    <row r="14" spans="1:17" ht="65.25" customHeight="1">
      <c r="A14" s="653" t="s">
        <v>128</v>
      </c>
      <c r="B14" s="654"/>
      <c r="C14" s="655"/>
      <c r="D14" s="2245" t="s">
        <v>4725</v>
      </c>
      <c r="E14" s="2245"/>
      <c r="F14" s="2245"/>
      <c r="G14" s="2245"/>
      <c r="H14" s="2245"/>
      <c r="I14" s="2245"/>
      <c r="J14" s="2245"/>
      <c r="K14" s="2246"/>
    </row>
    <row r="15" spans="1:17" ht="51" customHeight="1">
      <c r="A15" s="597"/>
      <c r="B15" s="598"/>
      <c r="C15" s="599"/>
      <c r="D15" s="2235" t="s">
        <v>4726</v>
      </c>
      <c r="E15" s="2236"/>
      <c r="F15" s="2236"/>
      <c r="G15" s="2236"/>
      <c r="H15" s="2236"/>
      <c r="I15" s="2236"/>
      <c r="J15" s="2236"/>
      <c r="K15" s="2237"/>
    </row>
    <row r="16" spans="1:17" ht="51" customHeight="1">
      <c r="A16" s="597"/>
      <c r="B16" s="598"/>
      <c r="C16" s="599"/>
      <c r="D16" s="2235" t="s">
        <v>4727</v>
      </c>
      <c r="E16" s="2236"/>
      <c r="F16" s="2236"/>
      <c r="G16" s="2236"/>
      <c r="H16" s="2236"/>
      <c r="I16" s="2236"/>
      <c r="J16" s="2236"/>
      <c r="K16" s="2237"/>
    </row>
    <row r="17" spans="1:18" ht="47.25" customHeight="1" thickBot="1">
      <c r="A17" s="16"/>
      <c r="B17" s="15"/>
      <c r="C17" s="14"/>
      <c r="D17" s="2241" t="s">
        <v>4728</v>
      </c>
      <c r="E17" s="2242"/>
      <c r="F17" s="2242"/>
      <c r="G17" s="2242"/>
      <c r="H17" s="2242"/>
      <c r="I17" s="2242"/>
      <c r="J17" s="2242"/>
      <c r="K17" s="2243"/>
    </row>
    <row r="18" spans="1:18" ht="55.5" customHeight="1">
      <c r="A18" s="653" t="s">
        <v>49</v>
      </c>
      <c r="B18" s="654"/>
      <c r="C18" s="655"/>
      <c r="D18" s="2247" t="s">
        <v>4729</v>
      </c>
      <c r="E18" s="2248"/>
      <c r="F18" s="2248"/>
      <c r="G18" s="2248"/>
      <c r="H18" s="2248"/>
      <c r="I18" s="2248"/>
      <c r="J18" s="2248"/>
      <c r="K18" s="2249"/>
    </row>
    <row r="19" spans="1:18" ht="34.5" customHeight="1">
      <c r="A19" s="597"/>
      <c r="B19" s="598"/>
      <c r="C19" s="599"/>
      <c r="D19" s="2226" t="s">
        <v>4730</v>
      </c>
      <c r="E19" s="996"/>
      <c r="F19" s="996"/>
      <c r="G19" s="996"/>
      <c r="H19" s="996"/>
      <c r="I19" s="996"/>
      <c r="J19" s="996"/>
      <c r="K19" s="997"/>
    </row>
    <row r="20" spans="1:18" ht="35.25" customHeight="1" thickBot="1">
      <c r="A20" s="16"/>
      <c r="B20" s="15"/>
      <c r="C20" s="14"/>
      <c r="D20" s="2244" t="s">
        <v>4731</v>
      </c>
      <c r="E20" s="993"/>
      <c r="F20" s="993"/>
      <c r="G20" s="993"/>
      <c r="H20" s="993"/>
      <c r="I20" s="993"/>
      <c r="J20" s="993"/>
      <c r="K20" s="994"/>
    </row>
    <row r="21" spans="1:18" ht="81" customHeight="1" thickBot="1">
      <c r="A21" s="607" t="s">
        <v>48</v>
      </c>
      <c r="B21" s="608"/>
      <c r="C21" s="609"/>
      <c r="D21" s="604" t="s">
        <v>3695</v>
      </c>
      <c r="E21" s="610"/>
      <c r="F21" s="610"/>
      <c r="G21" s="610"/>
      <c r="H21" s="610"/>
      <c r="I21" s="610"/>
      <c r="J21" s="610"/>
      <c r="K21" s="611"/>
      <c r="L21" s="673" t="s">
        <v>47</v>
      </c>
      <c r="M21" s="674"/>
      <c r="N21" s="674"/>
      <c r="O21" s="674"/>
      <c r="P21" s="674"/>
      <c r="Q21" s="674"/>
      <c r="R21" s="674"/>
    </row>
    <row r="22" spans="1:18" ht="19.149999999999999" customHeight="1" thickBot="1">
      <c r="A22" s="9" t="s">
        <v>46</v>
      </c>
      <c r="B22" s="8"/>
      <c r="C22" s="8"/>
      <c r="D22" s="604" t="s">
        <v>3287</v>
      </c>
      <c r="E22" s="610"/>
      <c r="F22" s="610"/>
      <c r="G22" s="610"/>
      <c r="H22" s="610"/>
      <c r="I22" s="610"/>
      <c r="J22" s="610"/>
      <c r="K22" s="611"/>
      <c r="L22" s="668" t="s">
        <v>45</v>
      </c>
      <c r="M22" s="669"/>
      <c r="N22" s="669"/>
      <c r="O22" s="669"/>
      <c r="P22" s="669"/>
      <c r="Q22" s="669"/>
      <c r="R22" s="669"/>
    </row>
    <row r="23" spans="1:18" ht="50.45" customHeight="1" thickBot="1">
      <c r="A23" s="656" t="s">
        <v>44</v>
      </c>
      <c r="B23" s="657"/>
      <c r="C23" s="657"/>
      <c r="D23" s="657"/>
      <c r="E23" s="657"/>
      <c r="F23" s="680" t="s">
        <v>43</v>
      </c>
      <c r="G23" s="680"/>
      <c r="H23" s="680" t="s">
        <v>42</v>
      </c>
      <c r="I23" s="680"/>
      <c r="J23" s="680" t="s">
        <v>41</v>
      </c>
      <c r="K23" s="684"/>
      <c r="L23" s="676" t="s">
        <v>40</v>
      </c>
      <c r="M23" s="674"/>
      <c r="N23" s="674"/>
      <c r="O23" s="674"/>
      <c r="P23" s="674"/>
      <c r="Q23" s="674"/>
      <c r="R23" s="674"/>
    </row>
    <row r="24" spans="1:18" ht="36" customHeight="1">
      <c r="A24" s="1142" t="s">
        <v>1413</v>
      </c>
      <c r="B24" s="1143"/>
      <c r="C24" s="1143"/>
      <c r="D24" s="1143"/>
      <c r="E24" s="1143"/>
      <c r="F24" s="614" t="s">
        <v>183</v>
      </c>
      <c r="G24" s="614"/>
      <c r="H24" s="2224" t="s">
        <v>261</v>
      </c>
      <c r="I24" s="2224"/>
      <c r="J24" s="2224" t="s">
        <v>1390</v>
      </c>
      <c r="K24" s="2225"/>
    </row>
    <row r="25" spans="1:18" ht="62.25" customHeight="1">
      <c r="A25" s="1128" t="s">
        <v>1412</v>
      </c>
      <c r="B25" s="1129"/>
      <c r="C25" s="1129"/>
      <c r="D25" s="1129"/>
      <c r="E25" s="1130"/>
      <c r="F25" s="620" t="s">
        <v>183</v>
      </c>
      <c r="G25" s="620"/>
      <c r="H25" s="2226" t="s">
        <v>1411</v>
      </c>
      <c r="I25" s="1008"/>
      <c r="J25" s="2226" t="s">
        <v>1410</v>
      </c>
      <c r="K25" s="997"/>
    </row>
    <row r="26" spans="1:18" ht="77.25" customHeight="1">
      <c r="A26" s="1128" t="s">
        <v>1409</v>
      </c>
      <c r="B26" s="1129"/>
      <c r="C26" s="1129"/>
      <c r="D26" s="1129"/>
      <c r="E26" s="1130"/>
      <c r="F26" s="620" t="s">
        <v>183</v>
      </c>
      <c r="G26" s="620"/>
      <c r="H26" s="2226" t="s">
        <v>1404</v>
      </c>
      <c r="I26" s="1008"/>
      <c r="J26" s="2226" t="s">
        <v>1401</v>
      </c>
      <c r="K26" s="997"/>
    </row>
    <row r="27" spans="1:18" ht="81" customHeight="1">
      <c r="A27" s="1128" t="s">
        <v>1408</v>
      </c>
      <c r="B27" s="1129"/>
      <c r="C27" s="1129"/>
      <c r="D27" s="1129"/>
      <c r="E27" s="1130"/>
      <c r="F27" s="620" t="s">
        <v>183</v>
      </c>
      <c r="G27" s="620"/>
      <c r="H27" s="2226" t="s">
        <v>1404</v>
      </c>
      <c r="I27" s="1008"/>
      <c r="J27" s="2228" t="s">
        <v>1401</v>
      </c>
      <c r="K27" s="2229"/>
    </row>
    <row r="28" spans="1:18" ht="76.5" customHeight="1">
      <c r="A28" s="1128" t="s">
        <v>1407</v>
      </c>
      <c r="B28" s="1129"/>
      <c r="C28" s="1129"/>
      <c r="D28" s="1129"/>
      <c r="E28" s="1130"/>
      <c r="F28" s="620" t="s">
        <v>183</v>
      </c>
      <c r="G28" s="620"/>
      <c r="H28" s="2226" t="s">
        <v>1406</v>
      </c>
      <c r="I28" s="1008"/>
      <c r="J28" s="2228" t="s">
        <v>1401</v>
      </c>
      <c r="K28" s="2229"/>
    </row>
    <row r="29" spans="1:18" ht="81" customHeight="1">
      <c r="A29" s="1128" t="s">
        <v>1405</v>
      </c>
      <c r="B29" s="1129"/>
      <c r="C29" s="1129"/>
      <c r="D29" s="1129"/>
      <c r="E29" s="1130"/>
      <c r="F29" s="620" t="s">
        <v>183</v>
      </c>
      <c r="G29" s="620"/>
      <c r="H29" s="2226" t="s">
        <v>1404</v>
      </c>
      <c r="I29" s="1008"/>
      <c r="J29" s="2228" t="s">
        <v>1401</v>
      </c>
      <c r="K29" s="2229"/>
    </row>
    <row r="30" spans="1:18" ht="79.5" customHeight="1">
      <c r="A30" s="1128" t="s">
        <v>1403</v>
      </c>
      <c r="B30" s="1129"/>
      <c r="C30" s="1129"/>
      <c r="D30" s="1129"/>
      <c r="E30" s="1130"/>
      <c r="F30" s="620" t="s">
        <v>183</v>
      </c>
      <c r="G30" s="620"/>
      <c r="H30" s="2226" t="s">
        <v>1402</v>
      </c>
      <c r="I30" s="1008"/>
      <c r="J30" s="2228" t="s">
        <v>1401</v>
      </c>
      <c r="K30" s="2229"/>
    </row>
    <row r="31" spans="1:18" ht="39" customHeight="1">
      <c r="A31" s="1128" t="s">
        <v>1400</v>
      </c>
      <c r="B31" s="1129"/>
      <c r="C31" s="1129"/>
      <c r="D31" s="1129"/>
      <c r="E31" s="1130"/>
      <c r="F31" s="620" t="s">
        <v>183</v>
      </c>
      <c r="G31" s="620"/>
      <c r="H31" s="2226" t="s">
        <v>1399</v>
      </c>
      <c r="I31" s="1008"/>
      <c r="J31" s="2228" t="s">
        <v>4698</v>
      </c>
      <c r="K31" s="2229"/>
    </row>
    <row r="32" spans="1:18" ht="33" customHeight="1">
      <c r="A32" s="1128" t="s">
        <v>1398</v>
      </c>
      <c r="B32" s="1129"/>
      <c r="C32" s="1129"/>
      <c r="D32" s="1129"/>
      <c r="E32" s="1130"/>
      <c r="F32" s="620" t="s">
        <v>183</v>
      </c>
      <c r="G32" s="620"/>
      <c r="H32" s="2226" t="s">
        <v>1397</v>
      </c>
      <c r="I32" s="1008"/>
      <c r="J32" s="2228" t="s">
        <v>1390</v>
      </c>
      <c r="K32" s="2229"/>
    </row>
    <row r="33" spans="1:11" ht="48.75" customHeight="1">
      <c r="A33" s="1128" t="s">
        <v>1396</v>
      </c>
      <c r="B33" s="1129"/>
      <c r="C33" s="1129"/>
      <c r="D33" s="1129"/>
      <c r="E33" s="1130"/>
      <c r="F33" s="620" t="s">
        <v>183</v>
      </c>
      <c r="G33" s="620"/>
      <c r="H33" s="2226" t="s">
        <v>1395</v>
      </c>
      <c r="I33" s="1008"/>
      <c r="J33" s="2226" t="s">
        <v>1394</v>
      </c>
      <c r="K33" s="997"/>
    </row>
    <row r="34" spans="1:11" ht="37.5" customHeight="1">
      <c r="A34" s="1128" t="s">
        <v>1393</v>
      </c>
      <c r="B34" s="1129"/>
      <c r="C34" s="1129"/>
      <c r="D34" s="1129"/>
      <c r="E34" s="1130"/>
      <c r="F34" s="620" t="s">
        <v>183</v>
      </c>
      <c r="G34" s="620"/>
      <c r="H34" s="2226" t="s">
        <v>1392</v>
      </c>
      <c r="I34" s="1008"/>
      <c r="J34" s="2226" t="s">
        <v>486</v>
      </c>
      <c r="K34" s="997"/>
    </row>
    <row r="35" spans="1:11" ht="33.75" customHeight="1">
      <c r="A35" s="1128" t="s">
        <v>1391</v>
      </c>
      <c r="B35" s="1129"/>
      <c r="C35" s="1129"/>
      <c r="D35" s="1129"/>
      <c r="E35" s="1130"/>
      <c r="F35" s="620" t="s">
        <v>183</v>
      </c>
      <c r="G35" s="620"/>
      <c r="H35" s="2226" t="s">
        <v>261</v>
      </c>
      <c r="I35" s="1008"/>
      <c r="J35" s="2228" t="s">
        <v>1390</v>
      </c>
      <c r="K35" s="2229"/>
    </row>
    <row r="36" spans="1:11" ht="33.75" customHeight="1">
      <c r="A36" s="1128" t="s">
        <v>1389</v>
      </c>
      <c r="B36" s="1129"/>
      <c r="C36" s="1129"/>
      <c r="D36" s="1129"/>
      <c r="E36" s="1130"/>
      <c r="F36" s="620" t="s">
        <v>183</v>
      </c>
      <c r="G36" s="620"/>
      <c r="H36" s="2226" t="s">
        <v>315</v>
      </c>
      <c r="I36" s="1008"/>
      <c r="J36" s="2226" t="s">
        <v>486</v>
      </c>
      <c r="K36" s="997"/>
    </row>
    <row r="37" spans="1:11" ht="65.25" customHeight="1">
      <c r="A37" s="1128" t="s">
        <v>1388</v>
      </c>
      <c r="B37" s="1129"/>
      <c r="C37" s="1129"/>
      <c r="D37" s="1129"/>
      <c r="E37" s="1130"/>
      <c r="F37" s="620" t="s">
        <v>183</v>
      </c>
      <c r="G37" s="620"/>
      <c r="H37" s="2226" t="s">
        <v>1387</v>
      </c>
      <c r="I37" s="1008"/>
      <c r="J37" s="2226" t="s">
        <v>1386</v>
      </c>
      <c r="K37" s="997"/>
    </row>
    <row r="38" spans="1:11" ht="95.25" customHeight="1">
      <c r="A38" s="1128" t="s">
        <v>1385</v>
      </c>
      <c r="B38" s="1129"/>
      <c r="C38" s="1129"/>
      <c r="D38" s="1129"/>
      <c r="E38" s="1130"/>
      <c r="F38" s="620" t="s">
        <v>183</v>
      </c>
      <c r="G38" s="620"/>
      <c r="H38" s="2226" t="s">
        <v>1384</v>
      </c>
      <c r="I38" s="1008"/>
      <c r="J38" s="2226" t="s">
        <v>1383</v>
      </c>
      <c r="K38" s="997"/>
    </row>
    <row r="39" spans="1:11" ht="63.75" customHeight="1">
      <c r="A39" s="1128" t="s">
        <v>1382</v>
      </c>
      <c r="B39" s="1129"/>
      <c r="C39" s="1129"/>
      <c r="D39" s="1129"/>
      <c r="E39" s="1130"/>
      <c r="F39" s="969" t="s">
        <v>18</v>
      </c>
      <c r="G39" s="970"/>
      <c r="H39" s="2226" t="s">
        <v>1372</v>
      </c>
      <c r="I39" s="1008"/>
      <c r="J39" s="2226" t="s">
        <v>1367</v>
      </c>
      <c r="K39" s="997"/>
    </row>
    <row r="40" spans="1:11" ht="67.5" customHeight="1">
      <c r="A40" s="1136" t="s">
        <v>1381</v>
      </c>
      <c r="B40" s="1137"/>
      <c r="C40" s="1137"/>
      <c r="D40" s="1137"/>
      <c r="E40" s="1137"/>
      <c r="F40" s="969" t="s">
        <v>18</v>
      </c>
      <c r="G40" s="970"/>
      <c r="H40" s="2228" t="s">
        <v>1372</v>
      </c>
      <c r="I40" s="2228"/>
      <c r="J40" s="2226" t="s">
        <v>1367</v>
      </c>
      <c r="K40" s="997"/>
    </row>
    <row r="41" spans="1:11" ht="65.25" customHeight="1">
      <c r="A41" s="1138" t="s">
        <v>1380</v>
      </c>
      <c r="B41" s="1139"/>
      <c r="C41" s="1139"/>
      <c r="D41" s="1139"/>
      <c r="E41" s="1139"/>
      <c r="F41" s="969" t="s">
        <v>18</v>
      </c>
      <c r="G41" s="970"/>
      <c r="H41" s="1009" t="s">
        <v>1372</v>
      </c>
      <c r="I41" s="1009"/>
      <c r="J41" s="2226" t="s">
        <v>1367</v>
      </c>
      <c r="K41" s="997"/>
    </row>
    <row r="42" spans="1:11" ht="64.5" customHeight="1">
      <c r="A42" s="1138" t="s">
        <v>1379</v>
      </c>
      <c r="B42" s="1139"/>
      <c r="C42" s="1139"/>
      <c r="D42" s="1139"/>
      <c r="E42" s="1139"/>
      <c r="F42" s="969" t="s">
        <v>18</v>
      </c>
      <c r="G42" s="970"/>
      <c r="H42" s="1009" t="s">
        <v>1378</v>
      </c>
      <c r="I42" s="1009"/>
      <c r="J42" s="2226" t="s">
        <v>1367</v>
      </c>
      <c r="K42" s="997"/>
    </row>
    <row r="43" spans="1:11" ht="63" customHeight="1">
      <c r="A43" s="1128" t="s">
        <v>1377</v>
      </c>
      <c r="B43" s="1129"/>
      <c r="C43" s="1129"/>
      <c r="D43" s="1129"/>
      <c r="E43" s="1130"/>
      <c r="F43" s="969" t="s">
        <v>18</v>
      </c>
      <c r="G43" s="970"/>
      <c r="H43" s="2226" t="s">
        <v>4699</v>
      </c>
      <c r="I43" s="1008"/>
      <c r="J43" s="2226" t="s">
        <v>1367</v>
      </c>
      <c r="K43" s="997"/>
    </row>
    <row r="44" spans="1:11" ht="63.75" customHeight="1">
      <c r="A44" s="1128" t="s">
        <v>1376</v>
      </c>
      <c r="B44" s="1129"/>
      <c r="C44" s="1129"/>
      <c r="D44" s="1129"/>
      <c r="E44" s="1130"/>
      <c r="F44" s="969" t="s">
        <v>18</v>
      </c>
      <c r="G44" s="970"/>
      <c r="H44" s="2226" t="s">
        <v>4700</v>
      </c>
      <c r="I44" s="1008"/>
      <c r="J44" s="2226" t="s">
        <v>1367</v>
      </c>
      <c r="K44" s="997"/>
    </row>
    <row r="45" spans="1:11" ht="63" customHeight="1">
      <c r="A45" s="1128" t="s">
        <v>1375</v>
      </c>
      <c r="B45" s="1129"/>
      <c r="C45" s="1129"/>
      <c r="D45" s="1129"/>
      <c r="E45" s="1130"/>
      <c r="F45" s="969" t="s">
        <v>18</v>
      </c>
      <c r="G45" s="970"/>
      <c r="H45" s="2226" t="s">
        <v>4701</v>
      </c>
      <c r="I45" s="1008"/>
      <c r="J45" s="2226" t="s">
        <v>1367</v>
      </c>
      <c r="K45" s="997"/>
    </row>
    <row r="46" spans="1:11" ht="66" customHeight="1">
      <c r="A46" s="1128" t="s">
        <v>1374</v>
      </c>
      <c r="B46" s="1129"/>
      <c r="C46" s="1129"/>
      <c r="D46" s="1129"/>
      <c r="E46" s="1130"/>
      <c r="F46" s="969" t="s">
        <v>18</v>
      </c>
      <c r="G46" s="970"/>
      <c r="H46" s="2226" t="s">
        <v>4701</v>
      </c>
      <c r="I46" s="1008"/>
      <c r="J46" s="2226" t="s">
        <v>1367</v>
      </c>
      <c r="K46" s="997"/>
    </row>
    <row r="47" spans="1:11" ht="61.5" customHeight="1">
      <c r="A47" s="1128" t="s">
        <v>1373</v>
      </c>
      <c r="B47" s="1129"/>
      <c r="C47" s="1129"/>
      <c r="D47" s="1129"/>
      <c r="E47" s="1130"/>
      <c r="F47" s="969" t="s">
        <v>18</v>
      </c>
      <c r="G47" s="970"/>
      <c r="H47" s="2226" t="s">
        <v>4701</v>
      </c>
      <c r="I47" s="1008"/>
      <c r="J47" s="2226" t="s">
        <v>1367</v>
      </c>
      <c r="K47" s="997"/>
    </row>
    <row r="48" spans="1:11" ht="61.5" customHeight="1">
      <c r="A48" s="1128" t="s">
        <v>1371</v>
      </c>
      <c r="B48" s="1129"/>
      <c r="C48" s="1129"/>
      <c r="D48" s="1129"/>
      <c r="E48" s="1130"/>
      <c r="F48" s="969" t="s">
        <v>18</v>
      </c>
      <c r="G48" s="970"/>
      <c r="H48" s="2226" t="s">
        <v>4701</v>
      </c>
      <c r="I48" s="1008"/>
      <c r="J48" s="2226" t="s">
        <v>1367</v>
      </c>
      <c r="K48" s="997"/>
    </row>
    <row r="49" spans="1:11" ht="64.5" customHeight="1">
      <c r="A49" s="1128" t="s">
        <v>1370</v>
      </c>
      <c r="B49" s="1129"/>
      <c r="C49" s="1129"/>
      <c r="D49" s="1129"/>
      <c r="E49" s="1130"/>
      <c r="F49" s="969" t="s">
        <v>18</v>
      </c>
      <c r="G49" s="970"/>
      <c r="H49" s="2226" t="s">
        <v>4701</v>
      </c>
      <c r="I49" s="1008"/>
      <c r="J49" s="2226" t="s">
        <v>1367</v>
      </c>
      <c r="K49" s="997"/>
    </row>
    <row r="50" spans="1:11" ht="66.75" customHeight="1">
      <c r="A50" s="1128" t="s">
        <v>1369</v>
      </c>
      <c r="B50" s="1129"/>
      <c r="C50" s="1129"/>
      <c r="D50" s="1129"/>
      <c r="E50" s="1130"/>
      <c r="F50" s="969" t="s">
        <v>18</v>
      </c>
      <c r="G50" s="970"/>
      <c r="H50" s="2226" t="s">
        <v>4701</v>
      </c>
      <c r="I50" s="1008"/>
      <c r="J50" s="2226" t="s">
        <v>1367</v>
      </c>
      <c r="K50" s="997"/>
    </row>
    <row r="51" spans="1:11" ht="67.5" customHeight="1">
      <c r="A51" s="1128" t="s">
        <v>1368</v>
      </c>
      <c r="B51" s="1129"/>
      <c r="C51" s="1129"/>
      <c r="D51" s="1129"/>
      <c r="E51" s="1130"/>
      <c r="F51" s="969" t="s">
        <v>18</v>
      </c>
      <c r="G51" s="970"/>
      <c r="H51" s="2226" t="s">
        <v>4701</v>
      </c>
      <c r="I51" s="1008"/>
      <c r="J51" s="2226" t="s">
        <v>1367</v>
      </c>
      <c r="K51" s="997"/>
    </row>
    <row r="52" spans="1:11" ht="111" customHeight="1">
      <c r="A52" s="1128" t="s">
        <v>1366</v>
      </c>
      <c r="B52" s="1129"/>
      <c r="C52" s="1129"/>
      <c r="D52" s="1129"/>
      <c r="E52" s="1130"/>
      <c r="F52" s="969" t="s">
        <v>18</v>
      </c>
      <c r="G52" s="970"/>
      <c r="H52" s="2226" t="s">
        <v>1365</v>
      </c>
      <c r="I52" s="1008"/>
      <c r="J52" s="2226" t="s">
        <v>1362</v>
      </c>
      <c r="K52" s="997"/>
    </row>
    <row r="53" spans="1:11" ht="109.5" customHeight="1" thickBot="1">
      <c r="A53" s="1140" t="s">
        <v>1364</v>
      </c>
      <c r="B53" s="1141"/>
      <c r="C53" s="1141"/>
      <c r="D53" s="1141"/>
      <c r="E53" s="1141"/>
      <c r="F53" s="987" t="s">
        <v>18</v>
      </c>
      <c r="G53" s="987"/>
      <c r="H53" s="2232" t="s">
        <v>1363</v>
      </c>
      <c r="I53" s="2232"/>
      <c r="J53" s="2226" t="s">
        <v>1362</v>
      </c>
      <c r="K53" s="997"/>
    </row>
    <row r="54" spans="1:11" ht="24.75" customHeight="1">
      <c r="A54" s="639" t="s">
        <v>17</v>
      </c>
      <c r="B54" s="640"/>
      <c r="C54" s="1131" t="s">
        <v>209</v>
      </c>
      <c r="D54" s="1131"/>
      <c r="E54" s="1131"/>
      <c r="F54" s="1131"/>
      <c r="G54" s="1131"/>
      <c r="H54" s="1131"/>
      <c r="I54" s="1131"/>
      <c r="J54" s="1131"/>
      <c r="K54" s="1132"/>
    </row>
    <row r="55" spans="1:11" ht="24" customHeight="1">
      <c r="A55" s="641"/>
      <c r="B55" s="642"/>
      <c r="C55" s="2028" t="s">
        <v>1310</v>
      </c>
      <c r="D55" s="1129"/>
      <c r="E55" s="1129"/>
      <c r="F55" s="1129"/>
      <c r="G55" s="1129"/>
      <c r="H55" s="1129"/>
      <c r="I55" s="1129"/>
      <c r="J55" s="1129"/>
      <c r="K55" s="1134"/>
    </row>
    <row r="56" spans="1:11" ht="24.75" customHeight="1" thickBot="1">
      <c r="A56" s="643"/>
      <c r="B56" s="644"/>
      <c r="C56" s="1778" t="s">
        <v>3699</v>
      </c>
      <c r="D56" s="1129"/>
      <c r="E56" s="1129"/>
      <c r="F56" s="1129"/>
      <c r="G56" s="1129"/>
      <c r="H56" s="1129"/>
      <c r="I56" s="1129"/>
      <c r="J56" s="1129"/>
      <c r="K56" s="1134"/>
    </row>
    <row r="57" spans="1:11" ht="239.45" customHeight="1" thickBot="1">
      <c r="A57" s="607" t="s">
        <v>14</v>
      </c>
      <c r="B57" s="612"/>
      <c r="C57" s="613" t="s">
        <v>5128</v>
      </c>
      <c r="D57" s="610"/>
      <c r="E57" s="610"/>
      <c r="F57" s="610"/>
      <c r="G57" s="610"/>
      <c r="H57" s="610"/>
      <c r="I57" s="610"/>
      <c r="J57" s="610"/>
      <c r="K57" s="611"/>
    </row>
    <row r="58" spans="1:11" ht="31.5" customHeight="1">
      <c r="A58" s="639" t="s">
        <v>13</v>
      </c>
      <c r="B58" s="688"/>
      <c r="C58" s="2252" t="s">
        <v>2476</v>
      </c>
      <c r="D58" s="2253"/>
      <c r="E58" s="2253"/>
      <c r="F58" s="2253"/>
      <c r="G58" s="2253"/>
      <c r="H58" s="2253"/>
      <c r="I58" s="2253"/>
      <c r="J58" s="2253"/>
      <c r="K58" s="2254"/>
    </row>
    <row r="59" spans="1:11" ht="20.25" customHeight="1">
      <c r="A59" s="641"/>
      <c r="B59" s="2234"/>
      <c r="C59" s="2255" t="s">
        <v>2477</v>
      </c>
      <c r="D59" s="2256"/>
      <c r="E59" s="2256"/>
      <c r="F59" s="2256"/>
      <c r="G59" s="2256"/>
      <c r="H59" s="2256"/>
      <c r="I59" s="2256"/>
      <c r="J59" s="2256"/>
      <c r="K59" s="2257"/>
    </row>
    <row r="60" spans="1:11" ht="21" customHeight="1">
      <c r="A60" s="641"/>
      <c r="B60" s="2234"/>
      <c r="C60" s="2255" t="s">
        <v>2478</v>
      </c>
      <c r="D60" s="2256"/>
      <c r="E60" s="2256"/>
      <c r="F60" s="2256"/>
      <c r="G60" s="2256"/>
      <c r="H60" s="2256"/>
      <c r="I60" s="2256"/>
      <c r="J60" s="2256"/>
      <c r="K60" s="2257"/>
    </row>
    <row r="61" spans="1:11" ht="24" customHeight="1">
      <c r="A61" s="641"/>
      <c r="B61" s="2234"/>
      <c r="C61" s="2255" t="s">
        <v>2479</v>
      </c>
      <c r="D61" s="2256"/>
      <c r="E61" s="2256"/>
      <c r="F61" s="2256"/>
      <c r="G61" s="2256"/>
      <c r="H61" s="2256"/>
      <c r="I61" s="2256"/>
      <c r="J61" s="2256"/>
      <c r="K61" s="2257"/>
    </row>
    <row r="62" spans="1:11" ht="26.25" customHeight="1" thickBot="1">
      <c r="A62" s="643"/>
      <c r="B62" s="692"/>
      <c r="C62" s="2258" t="s">
        <v>2480</v>
      </c>
      <c r="D62" s="2259"/>
      <c r="E62" s="2259"/>
      <c r="F62" s="2259"/>
      <c r="G62" s="2259"/>
      <c r="H62" s="2259"/>
      <c r="I62" s="2259"/>
      <c r="J62" s="2259"/>
      <c r="K62" s="2260"/>
    </row>
    <row r="63" spans="1:11" ht="22.5" customHeight="1">
      <c r="A63" s="639" t="s">
        <v>7</v>
      </c>
      <c r="B63" s="688"/>
      <c r="C63" s="946" t="s">
        <v>4683</v>
      </c>
      <c r="D63" s="686"/>
      <c r="E63" s="686"/>
      <c r="F63" s="686"/>
      <c r="G63" s="686"/>
      <c r="H63" s="686"/>
      <c r="I63" s="686"/>
      <c r="J63" s="686"/>
      <c r="K63" s="687"/>
    </row>
    <row r="64" spans="1:11" ht="20.25" customHeight="1">
      <c r="A64" s="641"/>
      <c r="B64" s="2234"/>
      <c r="C64" s="862" t="s">
        <v>4684</v>
      </c>
      <c r="D64" s="861"/>
      <c r="E64" s="861"/>
      <c r="F64" s="861"/>
      <c r="G64" s="861"/>
      <c r="H64" s="861"/>
      <c r="I64" s="861"/>
      <c r="J64" s="861"/>
      <c r="K64" s="705"/>
    </row>
    <row r="65" spans="1:12" ht="23.25" customHeight="1">
      <c r="A65" s="641"/>
      <c r="B65" s="2234"/>
      <c r="C65" s="862" t="s">
        <v>4685</v>
      </c>
      <c r="D65" s="861"/>
      <c r="E65" s="861"/>
      <c r="F65" s="861"/>
      <c r="G65" s="861"/>
      <c r="H65" s="861"/>
      <c r="I65" s="861"/>
      <c r="J65" s="861"/>
      <c r="K65" s="705"/>
    </row>
    <row r="66" spans="1:12" s="79" customFormat="1" ht="23.25" customHeight="1">
      <c r="A66" s="641"/>
      <c r="B66" s="2234"/>
      <c r="C66" s="862" t="s">
        <v>4686</v>
      </c>
      <c r="D66" s="861"/>
      <c r="E66" s="861"/>
      <c r="F66" s="861"/>
      <c r="G66" s="861"/>
      <c r="H66" s="861"/>
      <c r="I66" s="861"/>
      <c r="J66" s="861"/>
      <c r="K66" s="705"/>
    </row>
    <row r="67" spans="1:12" ht="23.25" customHeight="1">
      <c r="A67" s="641"/>
      <c r="B67" s="2234"/>
      <c r="C67" s="862" t="s">
        <v>4687</v>
      </c>
      <c r="D67" s="861"/>
      <c r="E67" s="861"/>
      <c r="F67" s="861"/>
      <c r="G67" s="861"/>
      <c r="H67" s="861"/>
      <c r="I67" s="861"/>
      <c r="J67" s="861"/>
      <c r="K67" s="705"/>
    </row>
    <row r="68" spans="1:12" ht="19.5" customHeight="1">
      <c r="A68" s="641"/>
      <c r="B68" s="2234"/>
      <c r="C68" s="862" t="s">
        <v>3698</v>
      </c>
      <c r="D68" s="861"/>
      <c r="E68" s="861"/>
      <c r="F68" s="861"/>
      <c r="G68" s="861"/>
      <c r="H68" s="861"/>
      <c r="I68" s="861"/>
      <c r="J68" s="861"/>
      <c r="K68" s="705"/>
    </row>
    <row r="69" spans="1:12" ht="35.25" customHeight="1" thickBot="1">
      <c r="A69" s="643"/>
      <c r="B69" s="692"/>
      <c r="C69" s="951" t="s">
        <v>4688</v>
      </c>
      <c r="D69" s="952"/>
      <c r="E69" s="952"/>
      <c r="F69" s="952"/>
      <c r="G69" s="952"/>
      <c r="H69" s="952"/>
      <c r="I69" s="952"/>
      <c r="J69" s="952"/>
      <c r="K69" s="953"/>
    </row>
    <row r="70" spans="1:12" ht="15.75" thickBot="1">
      <c r="A70" s="585" t="s">
        <v>6</v>
      </c>
      <c r="B70" s="586"/>
      <c r="C70" s="2221"/>
      <c r="D70" s="2221"/>
      <c r="E70" s="2221"/>
      <c r="F70" s="2221"/>
      <c r="G70" s="2221"/>
      <c r="H70" s="2221"/>
      <c r="I70" s="2221"/>
      <c r="J70" s="2221"/>
      <c r="K70" s="2222"/>
    </row>
    <row r="71" spans="1:12">
      <c r="A71" s="7" t="s">
        <v>5</v>
      </c>
      <c r="B71" s="6"/>
      <c r="C71" s="6"/>
      <c r="D71" s="6"/>
      <c r="E71" s="6"/>
      <c r="F71" s="712">
        <v>45</v>
      </c>
      <c r="G71" s="713"/>
      <c r="H71" s="713"/>
      <c r="I71" s="713"/>
      <c r="J71" s="713"/>
      <c r="K71" s="714"/>
      <c r="L71" s="1" t="s">
        <v>4</v>
      </c>
    </row>
    <row r="72" spans="1:12">
      <c r="A72" s="5" t="s">
        <v>3</v>
      </c>
      <c r="B72" s="4"/>
      <c r="C72" s="4"/>
      <c r="D72" s="4"/>
      <c r="E72" s="4"/>
      <c r="F72" s="715">
        <v>105</v>
      </c>
      <c r="G72" s="716"/>
      <c r="H72" s="716"/>
      <c r="I72" s="716"/>
      <c r="J72" s="716"/>
      <c r="K72" s="717"/>
      <c r="L72" s="1" t="s">
        <v>2</v>
      </c>
    </row>
    <row r="73" spans="1:12" ht="15.75" thickBot="1">
      <c r="A73" s="709" t="s">
        <v>1</v>
      </c>
      <c r="B73" s="710"/>
      <c r="C73" s="710"/>
      <c r="D73" s="710"/>
      <c r="E73" s="711"/>
      <c r="F73" s="1020" t="s">
        <v>1539</v>
      </c>
      <c r="G73" s="1021"/>
      <c r="H73" s="1021"/>
      <c r="I73" s="1021"/>
      <c r="J73" s="1021"/>
      <c r="K73" s="1022"/>
    </row>
    <row r="74" spans="1:12" ht="45" customHeight="1" thickBot="1">
      <c r="A74" s="607" t="s">
        <v>4432</v>
      </c>
      <c r="B74" s="608"/>
      <c r="C74" s="608"/>
      <c r="D74" s="608"/>
      <c r="E74" s="609"/>
      <c r="F74" s="604" t="s">
        <v>5129</v>
      </c>
      <c r="G74" s="610"/>
      <c r="H74" s="610"/>
      <c r="I74" s="610"/>
      <c r="J74" s="610"/>
      <c r="K74" s="611"/>
    </row>
  </sheetData>
  <mergeCells count="198">
    <mergeCell ref="A58:B62"/>
    <mergeCell ref="C58:K58"/>
    <mergeCell ref="C59:K59"/>
    <mergeCell ref="C60:K60"/>
    <mergeCell ref="C61:K61"/>
    <mergeCell ref="C62:K62"/>
    <mergeCell ref="A63:B69"/>
    <mergeCell ref="C63:K63"/>
    <mergeCell ref="C64:K64"/>
    <mergeCell ref="C65:K65"/>
    <mergeCell ref="C67:K67"/>
    <mergeCell ref="C68:K68"/>
    <mergeCell ref="C69:K69"/>
    <mergeCell ref="C66:K66"/>
    <mergeCell ref="A48:E48"/>
    <mergeCell ref="F48:G48"/>
    <mergeCell ref="H48:I48"/>
    <mergeCell ref="J48:K48"/>
    <mergeCell ref="A49:E49"/>
    <mergeCell ref="F49:G49"/>
    <mergeCell ref="H49:I49"/>
    <mergeCell ref="J49:K49"/>
    <mergeCell ref="A54:B56"/>
    <mergeCell ref="C54:K54"/>
    <mergeCell ref="C55:K55"/>
    <mergeCell ref="C56:K56"/>
    <mergeCell ref="A51:E51"/>
    <mergeCell ref="F51:G51"/>
    <mergeCell ref="A52:E52"/>
    <mergeCell ref="F52:G52"/>
    <mergeCell ref="H52:I52"/>
    <mergeCell ref="J52:K52"/>
    <mergeCell ref="H51:I51"/>
    <mergeCell ref="J51:K51"/>
    <mergeCell ref="J53:K53"/>
    <mergeCell ref="F53:G53"/>
    <mergeCell ref="H53:I53"/>
    <mergeCell ref="A53:E53"/>
    <mergeCell ref="A45:E45"/>
    <mergeCell ref="F45:G45"/>
    <mergeCell ref="H45:I45"/>
    <mergeCell ref="J45:K45"/>
    <mergeCell ref="A43:E43"/>
    <mergeCell ref="F43:G43"/>
    <mergeCell ref="A50:E50"/>
    <mergeCell ref="F50:G50"/>
    <mergeCell ref="H50:I50"/>
    <mergeCell ref="J50:K50"/>
    <mergeCell ref="H43:I43"/>
    <mergeCell ref="J43:K43"/>
    <mergeCell ref="A44:E44"/>
    <mergeCell ref="F44:G44"/>
    <mergeCell ref="H44:I44"/>
    <mergeCell ref="J44:K44"/>
    <mergeCell ref="A46:E46"/>
    <mergeCell ref="F46:G46"/>
    <mergeCell ref="H46:I46"/>
    <mergeCell ref="J46:K46"/>
    <mergeCell ref="A47:E47"/>
    <mergeCell ref="F47:G47"/>
    <mergeCell ref="H47:I47"/>
    <mergeCell ref="J47:K47"/>
    <mergeCell ref="A34:E34"/>
    <mergeCell ref="F34:G34"/>
    <mergeCell ref="A36:E36"/>
    <mergeCell ref="F36:G36"/>
    <mergeCell ref="H36:I36"/>
    <mergeCell ref="J36:K36"/>
    <mergeCell ref="J41:K41"/>
    <mergeCell ref="A42:E42"/>
    <mergeCell ref="F42:G42"/>
    <mergeCell ref="H42:I42"/>
    <mergeCell ref="J42:K42"/>
    <mergeCell ref="H38:I38"/>
    <mergeCell ref="J38:K38"/>
    <mergeCell ref="A40:E40"/>
    <mergeCell ref="F40:G40"/>
    <mergeCell ref="H40:I40"/>
    <mergeCell ref="J40:K40"/>
    <mergeCell ref="A41:E41"/>
    <mergeCell ref="F41:G41"/>
    <mergeCell ref="H41:I41"/>
    <mergeCell ref="A39:E39"/>
    <mergeCell ref="F39:G39"/>
    <mergeCell ref="H39:I39"/>
    <mergeCell ref="J39:K39"/>
    <mergeCell ref="A37:E37"/>
    <mergeCell ref="F37:G37"/>
    <mergeCell ref="H37:I37"/>
    <mergeCell ref="J37:K37"/>
    <mergeCell ref="A38:E38"/>
    <mergeCell ref="F38:G38"/>
    <mergeCell ref="H34:I34"/>
    <mergeCell ref="J34:K34"/>
    <mergeCell ref="A31:E31"/>
    <mergeCell ref="F31:G31"/>
    <mergeCell ref="H31:I31"/>
    <mergeCell ref="J31:K31"/>
    <mergeCell ref="A32:E32"/>
    <mergeCell ref="F32:G32"/>
    <mergeCell ref="H32:I32"/>
    <mergeCell ref="J32:K32"/>
    <mergeCell ref="A33:E33"/>
    <mergeCell ref="F33:G33"/>
    <mergeCell ref="H33:I33"/>
    <mergeCell ref="A35:E35"/>
    <mergeCell ref="F35:G35"/>
    <mergeCell ref="H35:I35"/>
    <mergeCell ref="J35:K35"/>
    <mergeCell ref="J33:K33"/>
    <mergeCell ref="H27:I27"/>
    <mergeCell ref="J27:K27"/>
    <mergeCell ref="J28:K28"/>
    <mergeCell ref="A29:E29"/>
    <mergeCell ref="F29:G29"/>
    <mergeCell ref="H29:I29"/>
    <mergeCell ref="J29:K29"/>
    <mergeCell ref="A28:E28"/>
    <mergeCell ref="F28:G28"/>
    <mergeCell ref="H28:I28"/>
    <mergeCell ref="I1:K1"/>
    <mergeCell ref="I2:K2"/>
    <mergeCell ref="D6:K6"/>
    <mergeCell ref="A6:C6"/>
    <mergeCell ref="A3:C3"/>
    <mergeCell ref="A4:C4"/>
    <mergeCell ref="A5:C5"/>
    <mergeCell ref="F4:H4"/>
    <mergeCell ref="I4:K4"/>
    <mergeCell ref="D4:E4"/>
    <mergeCell ref="A2:C2"/>
    <mergeCell ref="A1:C1"/>
    <mergeCell ref="F1:H1"/>
    <mergeCell ref="F2:H2"/>
    <mergeCell ref="D1:E1"/>
    <mergeCell ref="D2:E2"/>
    <mergeCell ref="I5:K5"/>
    <mergeCell ref="D5:E5"/>
    <mergeCell ref="F74:K74"/>
    <mergeCell ref="A74:E74"/>
    <mergeCell ref="A70:K70"/>
    <mergeCell ref="D3:E3"/>
    <mergeCell ref="F3:H3"/>
    <mergeCell ref="I3:K3"/>
    <mergeCell ref="F5:H5"/>
    <mergeCell ref="F71:K71"/>
    <mergeCell ref="F72:K72"/>
    <mergeCell ref="H24:I24"/>
    <mergeCell ref="J24:K24"/>
    <mergeCell ref="A7:C7"/>
    <mergeCell ref="D9:K9"/>
    <mergeCell ref="D21:K21"/>
    <mergeCell ref="A21:C21"/>
    <mergeCell ref="D22:K22"/>
    <mergeCell ref="A25:E25"/>
    <mergeCell ref="F25:G25"/>
    <mergeCell ref="H25:I25"/>
    <mergeCell ref="J25:K25"/>
    <mergeCell ref="A57:B57"/>
    <mergeCell ref="C57:K57"/>
    <mergeCell ref="A14:C16"/>
    <mergeCell ref="A30:E30"/>
    <mergeCell ref="L5:Q6"/>
    <mergeCell ref="L22:R22"/>
    <mergeCell ref="D15:K15"/>
    <mergeCell ref="D16:K16"/>
    <mergeCell ref="D19:K19"/>
    <mergeCell ref="L21:R21"/>
    <mergeCell ref="D12:K12"/>
    <mergeCell ref="D13:K13"/>
    <mergeCell ref="D17:K17"/>
    <mergeCell ref="D20:K20"/>
    <mergeCell ref="D14:K14"/>
    <mergeCell ref="D18:K18"/>
    <mergeCell ref="A73:E73"/>
    <mergeCell ref="L23:R23"/>
    <mergeCell ref="H23:I23"/>
    <mergeCell ref="J23:K23"/>
    <mergeCell ref="A8:K8"/>
    <mergeCell ref="D7:K7"/>
    <mergeCell ref="D10:K10"/>
    <mergeCell ref="D11:K11"/>
    <mergeCell ref="A9:C11"/>
    <mergeCell ref="A18:C19"/>
    <mergeCell ref="A23:E23"/>
    <mergeCell ref="F73:K73"/>
    <mergeCell ref="F30:G30"/>
    <mergeCell ref="H30:I30"/>
    <mergeCell ref="J30:K30"/>
    <mergeCell ref="A24:E24"/>
    <mergeCell ref="F23:G23"/>
    <mergeCell ref="F24:G24"/>
    <mergeCell ref="A26:E26"/>
    <mergeCell ref="F26:G26"/>
    <mergeCell ref="H26:I26"/>
    <mergeCell ref="J26:K26"/>
    <mergeCell ref="A27:E27"/>
    <mergeCell ref="F27:G27"/>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zoomScaleNormal="100" workbookViewId="0">
      <selection activeCell="M73" sqref="M73"/>
    </sheetView>
  </sheetViews>
  <sheetFormatPr defaultColWidth="9.140625" defaultRowHeight="15"/>
  <cols>
    <col min="1" max="2" width="9.140625" style="1"/>
    <col min="3" max="3" width="9.7109375" style="1" customWidth="1"/>
    <col min="4" max="4" width="9.140625" style="1"/>
    <col min="5" max="5" width="10.28515625" style="1" customWidth="1"/>
    <col min="6" max="7" width="9.140625" style="1"/>
    <col min="8" max="8" width="9" style="1" customWidth="1"/>
    <col min="9" max="9" width="8.85546875" style="1" customWidth="1"/>
    <col min="10" max="10" width="7.42578125" style="1" customWidth="1"/>
    <col min="11" max="11" width="7.85546875" style="1" customWidth="1"/>
    <col min="12" max="16" width="9.140625" style="1"/>
    <col min="17" max="17" width="13.85546875" style="1" customWidth="1"/>
    <col min="18" max="16384" width="9.140625" style="1"/>
  </cols>
  <sheetData>
    <row r="1" spans="1:17" ht="50.25" customHeight="1" thickBot="1">
      <c r="A1" s="624" t="s">
        <v>74</v>
      </c>
      <c r="B1" s="625"/>
      <c r="C1" s="625"/>
      <c r="D1" s="626" t="s">
        <v>73</v>
      </c>
      <c r="E1" s="627"/>
      <c r="F1" s="594" t="s">
        <v>72</v>
      </c>
      <c r="G1" s="595"/>
      <c r="H1" s="596"/>
      <c r="I1" s="735" t="s">
        <v>2481</v>
      </c>
      <c r="J1" s="1408"/>
      <c r="K1" s="627"/>
    </row>
    <row r="2" spans="1:17" ht="51" customHeight="1" thickBot="1">
      <c r="A2" s="594" t="s">
        <v>70</v>
      </c>
      <c r="B2" s="595"/>
      <c r="C2" s="596"/>
      <c r="D2" s="628" t="s">
        <v>2096</v>
      </c>
      <c r="E2" s="629"/>
      <c r="F2" s="594" t="s">
        <v>68</v>
      </c>
      <c r="G2" s="595"/>
      <c r="H2" s="596"/>
      <c r="I2" s="628" t="s">
        <v>2456</v>
      </c>
      <c r="J2" s="2227"/>
      <c r="K2" s="629"/>
    </row>
    <row r="3" spans="1:17" ht="15.75" thickBot="1">
      <c r="A3" s="663" t="s">
        <v>66</v>
      </c>
      <c r="B3" s="664"/>
      <c r="C3" s="665"/>
      <c r="D3" s="651" t="s">
        <v>438</v>
      </c>
      <c r="E3" s="652"/>
      <c r="F3" s="663" t="s">
        <v>65</v>
      </c>
      <c r="G3" s="664"/>
      <c r="H3" s="665"/>
      <c r="I3" s="651">
        <v>4</v>
      </c>
      <c r="J3" s="675"/>
      <c r="K3" s="652"/>
    </row>
    <row r="4" spans="1:17" ht="15.75" thickBot="1">
      <c r="A4" s="663" t="s">
        <v>64</v>
      </c>
      <c r="B4" s="664"/>
      <c r="C4" s="665"/>
      <c r="D4" s="626" t="s">
        <v>131</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34.9" customHeight="1" thickBot="1">
      <c r="A6" s="663" t="s">
        <v>54</v>
      </c>
      <c r="B6" s="664"/>
      <c r="C6" s="664"/>
      <c r="D6" s="604" t="s">
        <v>3285</v>
      </c>
      <c r="E6" s="610"/>
      <c r="F6" s="610"/>
      <c r="G6" s="610"/>
      <c r="H6" s="610"/>
      <c r="I6" s="610"/>
      <c r="J6" s="610"/>
      <c r="K6" s="611"/>
      <c r="L6" s="676"/>
      <c r="M6" s="673"/>
      <c r="N6" s="673"/>
      <c r="O6" s="673"/>
      <c r="P6" s="673"/>
      <c r="Q6" s="673"/>
    </row>
    <row r="7" spans="1:17" ht="95.25" customHeight="1" thickBot="1">
      <c r="A7" s="600" t="s">
        <v>52</v>
      </c>
      <c r="B7" s="601"/>
      <c r="C7" s="601"/>
      <c r="D7" s="666" t="s">
        <v>1451</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49.5" customHeight="1">
      <c r="A9" s="597" t="s">
        <v>50</v>
      </c>
      <c r="B9" s="598"/>
      <c r="C9" s="599"/>
      <c r="D9" s="602" t="s">
        <v>2498</v>
      </c>
      <c r="E9" s="602"/>
      <c r="F9" s="602"/>
      <c r="G9" s="602"/>
      <c r="H9" s="602"/>
      <c r="I9" s="602"/>
      <c r="J9" s="602"/>
      <c r="K9" s="603"/>
    </row>
    <row r="10" spans="1:17" ht="48" customHeight="1">
      <c r="A10" s="597"/>
      <c r="B10" s="598"/>
      <c r="C10" s="599"/>
      <c r="D10" s="670" t="s">
        <v>2482</v>
      </c>
      <c r="E10" s="671"/>
      <c r="F10" s="671"/>
      <c r="G10" s="671"/>
      <c r="H10" s="671"/>
      <c r="I10" s="671"/>
      <c r="J10" s="671"/>
      <c r="K10" s="672"/>
    </row>
    <row r="11" spans="1:17" ht="48" customHeight="1">
      <c r="A11" s="597"/>
      <c r="B11" s="598"/>
      <c r="C11" s="599"/>
      <c r="D11" s="670" t="s">
        <v>2483</v>
      </c>
      <c r="E11" s="671"/>
      <c r="F11" s="671"/>
      <c r="G11" s="671"/>
      <c r="H11" s="671"/>
      <c r="I11" s="671"/>
      <c r="J11" s="671"/>
      <c r="K11" s="672"/>
      <c r="Q11" s="10"/>
    </row>
    <row r="12" spans="1:17" ht="34.5" customHeight="1" thickBot="1">
      <c r="A12" s="16"/>
      <c r="B12" s="15"/>
      <c r="C12" s="14"/>
      <c r="D12" s="962" t="s">
        <v>2484</v>
      </c>
      <c r="E12" s="963"/>
      <c r="F12" s="963"/>
      <c r="G12" s="963"/>
      <c r="H12" s="963"/>
      <c r="I12" s="963"/>
      <c r="J12" s="963"/>
      <c r="K12" s="964"/>
      <c r="Q12" s="10"/>
    </row>
    <row r="13" spans="1:17" ht="54.75" customHeight="1">
      <c r="A13" s="653" t="s">
        <v>128</v>
      </c>
      <c r="B13" s="654"/>
      <c r="C13" s="655"/>
      <c r="D13" s="658" t="s">
        <v>2485</v>
      </c>
      <c r="E13" s="658"/>
      <c r="F13" s="658"/>
      <c r="G13" s="658"/>
      <c r="H13" s="658"/>
      <c r="I13" s="658"/>
      <c r="J13" s="658"/>
      <c r="K13" s="659"/>
    </row>
    <row r="14" spans="1:17" ht="66.75" customHeight="1">
      <c r="A14" s="597"/>
      <c r="B14" s="598"/>
      <c r="C14" s="599"/>
      <c r="D14" s="670" t="s">
        <v>2486</v>
      </c>
      <c r="E14" s="671"/>
      <c r="F14" s="671"/>
      <c r="G14" s="671"/>
      <c r="H14" s="671"/>
      <c r="I14" s="671"/>
      <c r="J14" s="671"/>
      <c r="K14" s="672"/>
    </row>
    <row r="15" spans="1:17" ht="36" customHeight="1">
      <c r="A15" s="597"/>
      <c r="B15" s="598"/>
      <c r="C15" s="599"/>
      <c r="D15" s="670" t="s">
        <v>2487</v>
      </c>
      <c r="E15" s="671"/>
      <c r="F15" s="671"/>
      <c r="G15" s="671"/>
      <c r="H15" s="671"/>
      <c r="I15" s="671"/>
      <c r="J15" s="671"/>
      <c r="K15" s="672"/>
    </row>
    <row r="16" spans="1:17" ht="52.5" customHeight="1" thickBot="1">
      <c r="A16" s="16"/>
      <c r="B16" s="15"/>
      <c r="C16" s="14"/>
      <c r="D16" s="1764" t="s">
        <v>2488</v>
      </c>
      <c r="E16" s="1558"/>
      <c r="F16" s="1558"/>
      <c r="G16" s="1558"/>
      <c r="H16" s="1558"/>
      <c r="I16" s="1558"/>
      <c r="J16" s="1558"/>
      <c r="K16" s="1559"/>
    </row>
    <row r="17" spans="1:18" ht="53.25" customHeight="1">
      <c r="A17" s="653" t="s">
        <v>49</v>
      </c>
      <c r="B17" s="654"/>
      <c r="C17" s="655"/>
      <c r="D17" s="681" t="s">
        <v>2489</v>
      </c>
      <c r="E17" s="682"/>
      <c r="F17" s="682"/>
      <c r="G17" s="682"/>
      <c r="H17" s="682"/>
      <c r="I17" s="682"/>
      <c r="J17" s="682"/>
      <c r="K17" s="683"/>
    </row>
    <row r="18" spans="1:18" ht="54" customHeight="1">
      <c r="A18" s="597"/>
      <c r="B18" s="598"/>
      <c r="C18" s="599"/>
      <c r="D18" s="670" t="s">
        <v>2490</v>
      </c>
      <c r="E18" s="671"/>
      <c r="F18" s="671"/>
      <c r="G18" s="671"/>
      <c r="H18" s="671"/>
      <c r="I18" s="671"/>
      <c r="J18" s="671"/>
      <c r="K18" s="672"/>
    </row>
    <row r="19" spans="1:18" ht="37.5" customHeight="1" thickBot="1">
      <c r="A19" s="16"/>
      <c r="B19" s="15"/>
      <c r="C19" s="14"/>
      <c r="D19" s="962" t="s">
        <v>2491</v>
      </c>
      <c r="E19" s="963"/>
      <c r="F19" s="963"/>
      <c r="G19" s="963"/>
      <c r="H19" s="963"/>
      <c r="I19" s="963"/>
      <c r="J19" s="963"/>
      <c r="K19" s="964"/>
    </row>
    <row r="20" spans="1:18" ht="78" customHeight="1" thickBot="1">
      <c r="A20" s="607" t="s">
        <v>48</v>
      </c>
      <c r="B20" s="608"/>
      <c r="C20" s="609"/>
      <c r="D20" s="604" t="s">
        <v>3695</v>
      </c>
      <c r="E20" s="610"/>
      <c r="F20" s="610"/>
      <c r="G20" s="610"/>
      <c r="H20" s="610"/>
      <c r="I20" s="610"/>
      <c r="J20" s="610"/>
      <c r="K20" s="611"/>
      <c r="L20" s="673" t="s">
        <v>47</v>
      </c>
      <c r="M20" s="674"/>
      <c r="N20" s="674"/>
      <c r="O20" s="674"/>
      <c r="P20" s="674"/>
      <c r="Q20" s="674"/>
      <c r="R20" s="674"/>
    </row>
    <row r="21" spans="1:18" ht="19.149999999999999" customHeight="1" thickBot="1">
      <c r="A21" s="9" t="s">
        <v>46</v>
      </c>
      <c r="B21" s="8"/>
      <c r="C21" s="8"/>
      <c r="D21" s="604" t="s">
        <v>3287</v>
      </c>
      <c r="E21" s="610"/>
      <c r="F21" s="610"/>
      <c r="G21" s="610"/>
      <c r="H21" s="610"/>
      <c r="I21" s="610"/>
      <c r="J21" s="610"/>
      <c r="K21" s="611"/>
      <c r="L21" s="668" t="s">
        <v>45</v>
      </c>
      <c r="M21" s="669"/>
      <c r="N21" s="669"/>
      <c r="O21" s="669"/>
      <c r="P21" s="669"/>
      <c r="Q21" s="669"/>
      <c r="R21" s="669"/>
    </row>
    <row r="22" spans="1:18" ht="50.45" customHeight="1" thickBot="1">
      <c r="A22" s="656" t="s">
        <v>44</v>
      </c>
      <c r="B22" s="657"/>
      <c r="C22" s="657"/>
      <c r="D22" s="657"/>
      <c r="E22" s="657"/>
      <c r="F22" s="680" t="s">
        <v>43</v>
      </c>
      <c r="G22" s="680"/>
      <c r="H22" s="680" t="s">
        <v>42</v>
      </c>
      <c r="I22" s="680"/>
      <c r="J22" s="680" t="s">
        <v>41</v>
      </c>
      <c r="K22" s="684"/>
      <c r="L22" s="676" t="s">
        <v>40</v>
      </c>
      <c r="M22" s="674"/>
      <c r="N22" s="674"/>
      <c r="O22" s="674"/>
      <c r="P22" s="674"/>
      <c r="Q22" s="674"/>
      <c r="R22" s="674"/>
    </row>
    <row r="23" spans="1:18" ht="38.25" customHeight="1">
      <c r="A23" s="1884" t="s">
        <v>1434</v>
      </c>
      <c r="B23" s="1143"/>
      <c r="C23" s="1143"/>
      <c r="D23" s="1143"/>
      <c r="E23" s="1143"/>
      <c r="F23" s="614" t="s">
        <v>183</v>
      </c>
      <c r="G23" s="614"/>
      <c r="H23" s="2223" t="s">
        <v>472</v>
      </c>
      <c r="I23" s="2223"/>
      <c r="J23" s="2224" t="s">
        <v>486</v>
      </c>
      <c r="K23" s="2225"/>
    </row>
    <row r="24" spans="1:18" ht="38.25" customHeight="1">
      <c r="A24" s="1128" t="s">
        <v>1450</v>
      </c>
      <c r="B24" s="1129"/>
      <c r="C24" s="1129"/>
      <c r="D24" s="1129"/>
      <c r="E24" s="1130"/>
      <c r="F24" s="620" t="s">
        <v>183</v>
      </c>
      <c r="G24" s="620"/>
      <c r="H24" s="2226" t="s">
        <v>472</v>
      </c>
      <c r="I24" s="1008"/>
      <c r="J24" s="2226" t="s">
        <v>486</v>
      </c>
      <c r="K24" s="997"/>
    </row>
    <row r="25" spans="1:18" ht="31.5" customHeight="1">
      <c r="A25" s="1128" t="s">
        <v>1449</v>
      </c>
      <c r="B25" s="1129"/>
      <c r="C25" s="1129"/>
      <c r="D25" s="1129"/>
      <c r="E25" s="1130"/>
      <c r="F25" s="620" t="s">
        <v>183</v>
      </c>
      <c r="G25" s="620"/>
      <c r="H25" s="2226" t="s">
        <v>472</v>
      </c>
      <c r="I25" s="1008"/>
      <c r="J25" s="2226" t="s">
        <v>486</v>
      </c>
      <c r="K25" s="997"/>
    </row>
    <row r="26" spans="1:18" ht="33.75" customHeight="1">
      <c r="A26" s="1128" t="s">
        <v>1448</v>
      </c>
      <c r="B26" s="1129"/>
      <c r="C26" s="1129"/>
      <c r="D26" s="1129"/>
      <c r="E26" s="1130"/>
      <c r="F26" s="620" t="s">
        <v>183</v>
      </c>
      <c r="G26" s="620"/>
      <c r="H26" s="2226" t="s">
        <v>4702</v>
      </c>
      <c r="I26" s="1008"/>
      <c r="J26" s="2228" t="s">
        <v>486</v>
      </c>
      <c r="K26" s="2229"/>
    </row>
    <row r="27" spans="1:18" ht="33" customHeight="1">
      <c r="A27" s="1128" t="s">
        <v>1447</v>
      </c>
      <c r="B27" s="1129"/>
      <c r="C27" s="1129"/>
      <c r="D27" s="1129"/>
      <c r="E27" s="1130"/>
      <c r="F27" s="620" t="s">
        <v>183</v>
      </c>
      <c r="G27" s="620"/>
      <c r="H27" s="2226" t="s">
        <v>457</v>
      </c>
      <c r="I27" s="1008"/>
      <c r="J27" s="2228" t="s">
        <v>486</v>
      </c>
      <c r="K27" s="2229"/>
    </row>
    <row r="28" spans="1:18" ht="30.75" customHeight="1">
      <c r="A28" s="1128" t="s">
        <v>1446</v>
      </c>
      <c r="B28" s="1129"/>
      <c r="C28" s="1129"/>
      <c r="D28" s="1129"/>
      <c r="E28" s="1130"/>
      <c r="F28" s="620" t="s">
        <v>183</v>
      </c>
      <c r="G28" s="620"/>
      <c r="H28" s="2226" t="s">
        <v>299</v>
      </c>
      <c r="I28" s="1008"/>
      <c r="J28" s="2228" t="s">
        <v>620</v>
      </c>
      <c r="K28" s="2229"/>
    </row>
    <row r="29" spans="1:18" ht="83.25" customHeight="1">
      <c r="A29" s="1128" t="s">
        <v>1445</v>
      </c>
      <c r="B29" s="1129"/>
      <c r="C29" s="1129"/>
      <c r="D29" s="1129"/>
      <c r="E29" s="1130"/>
      <c r="F29" s="620" t="s">
        <v>183</v>
      </c>
      <c r="G29" s="620"/>
      <c r="H29" s="2226" t="s">
        <v>250</v>
      </c>
      <c r="I29" s="1008"/>
      <c r="J29" s="2228" t="s">
        <v>653</v>
      </c>
      <c r="K29" s="2229"/>
    </row>
    <row r="30" spans="1:18" ht="52.5" customHeight="1">
      <c r="A30" s="1128" t="s">
        <v>1444</v>
      </c>
      <c r="B30" s="1129"/>
      <c r="C30" s="1129"/>
      <c r="D30" s="1129"/>
      <c r="E30" s="1130"/>
      <c r="F30" s="620" t="s">
        <v>183</v>
      </c>
      <c r="G30" s="620"/>
      <c r="H30" s="2226" t="s">
        <v>250</v>
      </c>
      <c r="I30" s="1008"/>
      <c r="J30" s="2228" t="s">
        <v>653</v>
      </c>
      <c r="K30" s="2229"/>
    </row>
    <row r="31" spans="1:18" ht="66.75" customHeight="1">
      <c r="A31" s="1128" t="s">
        <v>1443</v>
      </c>
      <c r="B31" s="1129"/>
      <c r="C31" s="1129"/>
      <c r="D31" s="1129"/>
      <c r="E31" s="1130"/>
      <c r="F31" s="620" t="s">
        <v>183</v>
      </c>
      <c r="G31" s="620"/>
      <c r="H31" s="2226" t="s">
        <v>250</v>
      </c>
      <c r="I31" s="1008"/>
      <c r="J31" s="2228" t="s">
        <v>653</v>
      </c>
      <c r="K31" s="2229"/>
    </row>
    <row r="32" spans="1:18" ht="55.5" customHeight="1">
      <c r="A32" s="1524" t="s">
        <v>2492</v>
      </c>
      <c r="B32" s="1129"/>
      <c r="C32" s="1129"/>
      <c r="D32" s="1129"/>
      <c r="E32" s="1130"/>
      <c r="F32" s="620" t="s">
        <v>183</v>
      </c>
      <c r="G32" s="620"/>
      <c r="H32" s="2226" t="s">
        <v>250</v>
      </c>
      <c r="I32" s="1008"/>
      <c r="J32" s="2226" t="s">
        <v>653</v>
      </c>
      <c r="K32" s="997"/>
    </row>
    <row r="33" spans="1:11" ht="52.5" customHeight="1">
      <c r="A33" s="1128" t="s">
        <v>1442</v>
      </c>
      <c r="B33" s="1129"/>
      <c r="C33" s="1129"/>
      <c r="D33" s="1129"/>
      <c r="E33" s="1130"/>
      <c r="F33" s="620" t="s">
        <v>183</v>
      </c>
      <c r="G33" s="620"/>
      <c r="H33" s="2226" t="s">
        <v>250</v>
      </c>
      <c r="I33" s="1008"/>
      <c r="J33" s="2226" t="s">
        <v>653</v>
      </c>
      <c r="K33" s="997"/>
    </row>
    <row r="34" spans="1:11" ht="55.5" customHeight="1">
      <c r="A34" s="1128" t="s">
        <v>1441</v>
      </c>
      <c r="B34" s="1129"/>
      <c r="C34" s="1129"/>
      <c r="D34" s="1129"/>
      <c r="E34" s="1130"/>
      <c r="F34" s="620" t="s">
        <v>183</v>
      </c>
      <c r="G34" s="620"/>
      <c r="H34" s="2226" t="s">
        <v>250</v>
      </c>
      <c r="I34" s="1008"/>
      <c r="J34" s="2228" t="s">
        <v>653</v>
      </c>
      <c r="K34" s="2229"/>
    </row>
    <row r="35" spans="1:11" ht="39" customHeight="1">
      <c r="A35" s="1128" t="s">
        <v>1440</v>
      </c>
      <c r="B35" s="1129"/>
      <c r="C35" s="1129"/>
      <c r="D35" s="1129"/>
      <c r="E35" s="1130"/>
      <c r="F35" s="620" t="s">
        <v>183</v>
      </c>
      <c r="G35" s="620"/>
      <c r="H35" s="2226" t="s">
        <v>250</v>
      </c>
      <c r="I35" s="1008"/>
      <c r="J35" s="2226" t="s">
        <v>653</v>
      </c>
      <c r="K35" s="997"/>
    </row>
    <row r="36" spans="1:11" ht="39" customHeight="1">
      <c r="A36" s="1128" t="s">
        <v>1439</v>
      </c>
      <c r="B36" s="1129"/>
      <c r="C36" s="1129"/>
      <c r="D36" s="1129"/>
      <c r="E36" s="1130"/>
      <c r="F36" s="620" t="s">
        <v>183</v>
      </c>
      <c r="G36" s="620"/>
      <c r="H36" s="2226" t="s">
        <v>1438</v>
      </c>
      <c r="I36" s="1008"/>
      <c r="J36" s="2226" t="s">
        <v>1437</v>
      </c>
      <c r="K36" s="997"/>
    </row>
    <row r="37" spans="1:11" ht="53.25" customHeight="1">
      <c r="A37" s="1128" t="s">
        <v>1385</v>
      </c>
      <c r="B37" s="1129"/>
      <c r="C37" s="1129"/>
      <c r="D37" s="1129"/>
      <c r="E37" s="1130"/>
      <c r="F37" s="620" t="s">
        <v>183</v>
      </c>
      <c r="G37" s="620"/>
      <c r="H37" s="2226" t="s">
        <v>1436</v>
      </c>
      <c r="I37" s="1008"/>
      <c r="J37" s="2226" t="s">
        <v>1435</v>
      </c>
      <c r="K37" s="997"/>
    </row>
    <row r="38" spans="1:11" ht="39.75" customHeight="1">
      <c r="A38" s="1128" t="s">
        <v>1434</v>
      </c>
      <c r="B38" s="1129"/>
      <c r="C38" s="1129"/>
      <c r="D38" s="1129"/>
      <c r="E38" s="1130"/>
      <c r="F38" s="969" t="s">
        <v>18</v>
      </c>
      <c r="G38" s="970"/>
      <c r="H38" s="2226" t="s">
        <v>1433</v>
      </c>
      <c r="I38" s="1008"/>
      <c r="J38" s="2226" t="s">
        <v>1417</v>
      </c>
      <c r="K38" s="997"/>
    </row>
    <row r="39" spans="1:11" ht="48.75" customHeight="1">
      <c r="A39" s="1136" t="s">
        <v>1432</v>
      </c>
      <c r="B39" s="1137"/>
      <c r="C39" s="1137"/>
      <c r="D39" s="1137"/>
      <c r="E39" s="1137"/>
      <c r="F39" s="969" t="s">
        <v>18</v>
      </c>
      <c r="G39" s="970"/>
      <c r="H39" s="2228" t="s">
        <v>1418</v>
      </c>
      <c r="I39" s="2228"/>
      <c r="J39" s="2226" t="s">
        <v>1417</v>
      </c>
      <c r="K39" s="997"/>
    </row>
    <row r="40" spans="1:11" ht="38.25" customHeight="1">
      <c r="A40" s="1138" t="s">
        <v>1431</v>
      </c>
      <c r="B40" s="1139"/>
      <c r="C40" s="1139"/>
      <c r="D40" s="1139"/>
      <c r="E40" s="1139"/>
      <c r="F40" s="969" t="s">
        <v>18</v>
      </c>
      <c r="G40" s="970"/>
      <c r="H40" s="1009" t="s">
        <v>1418</v>
      </c>
      <c r="I40" s="1009"/>
      <c r="J40" s="2226" t="s">
        <v>1417</v>
      </c>
      <c r="K40" s="997"/>
    </row>
    <row r="41" spans="1:11" ht="39" customHeight="1">
      <c r="A41" s="1138" t="s">
        <v>1430</v>
      </c>
      <c r="B41" s="1139"/>
      <c r="C41" s="1139"/>
      <c r="D41" s="1139"/>
      <c r="E41" s="1139"/>
      <c r="F41" s="969" t="s">
        <v>18</v>
      </c>
      <c r="G41" s="970"/>
      <c r="H41" s="1009" t="s">
        <v>1429</v>
      </c>
      <c r="I41" s="1009"/>
      <c r="J41" s="2226" t="s">
        <v>1428</v>
      </c>
      <c r="K41" s="997"/>
    </row>
    <row r="42" spans="1:11" ht="42.75" customHeight="1">
      <c r="A42" s="1128" t="s">
        <v>1427</v>
      </c>
      <c r="B42" s="1129"/>
      <c r="C42" s="1129"/>
      <c r="D42" s="1129"/>
      <c r="E42" s="1130"/>
      <c r="F42" s="969" t="s">
        <v>18</v>
      </c>
      <c r="G42" s="970"/>
      <c r="H42" s="2226" t="s">
        <v>1418</v>
      </c>
      <c r="I42" s="1008"/>
      <c r="J42" s="2226" t="s">
        <v>1417</v>
      </c>
      <c r="K42" s="997"/>
    </row>
    <row r="43" spans="1:11" ht="40.5" customHeight="1">
      <c r="A43" s="1128" t="s">
        <v>1426</v>
      </c>
      <c r="B43" s="1129"/>
      <c r="C43" s="1129"/>
      <c r="D43" s="1129"/>
      <c r="E43" s="1130"/>
      <c r="F43" s="969" t="s">
        <v>18</v>
      </c>
      <c r="G43" s="970"/>
      <c r="H43" s="2226" t="s">
        <v>1418</v>
      </c>
      <c r="I43" s="1008"/>
      <c r="J43" s="2226" t="s">
        <v>1417</v>
      </c>
      <c r="K43" s="997"/>
    </row>
    <row r="44" spans="1:11" ht="84.75" customHeight="1">
      <c r="A44" s="1128" t="s">
        <v>1425</v>
      </c>
      <c r="B44" s="1129"/>
      <c r="C44" s="1129"/>
      <c r="D44" s="1129"/>
      <c r="E44" s="1130"/>
      <c r="F44" s="969" t="s">
        <v>18</v>
      </c>
      <c r="G44" s="970"/>
      <c r="H44" s="2226" t="s">
        <v>1418</v>
      </c>
      <c r="I44" s="1008"/>
      <c r="J44" s="2226" t="s">
        <v>1417</v>
      </c>
      <c r="K44" s="997"/>
    </row>
    <row r="45" spans="1:11" ht="70.5" customHeight="1">
      <c r="A45" s="1128" t="s">
        <v>1424</v>
      </c>
      <c r="B45" s="1129"/>
      <c r="C45" s="1129"/>
      <c r="D45" s="1129"/>
      <c r="E45" s="1130"/>
      <c r="F45" s="969" t="s">
        <v>18</v>
      </c>
      <c r="G45" s="970"/>
      <c r="H45" s="2226" t="s">
        <v>1418</v>
      </c>
      <c r="I45" s="1008"/>
      <c r="J45" s="2226" t="s">
        <v>1417</v>
      </c>
      <c r="K45" s="997"/>
    </row>
    <row r="46" spans="1:11" ht="68.25" customHeight="1">
      <c r="A46" s="1128" t="s">
        <v>1423</v>
      </c>
      <c r="B46" s="1129"/>
      <c r="C46" s="1129"/>
      <c r="D46" s="1129"/>
      <c r="E46" s="1130"/>
      <c r="F46" s="969" t="s">
        <v>18</v>
      </c>
      <c r="G46" s="970"/>
      <c r="H46" s="2226" t="s">
        <v>1418</v>
      </c>
      <c r="I46" s="1008"/>
      <c r="J46" s="2271" t="s">
        <v>1417</v>
      </c>
      <c r="K46" s="2272"/>
    </row>
    <row r="47" spans="1:11" ht="63" customHeight="1">
      <c r="A47" s="1128" t="s">
        <v>1422</v>
      </c>
      <c r="B47" s="1129"/>
      <c r="C47" s="1129"/>
      <c r="D47" s="1129"/>
      <c r="E47" s="1130"/>
      <c r="F47" s="969" t="s">
        <v>18</v>
      </c>
      <c r="G47" s="970"/>
      <c r="H47" s="2226" t="s">
        <v>1418</v>
      </c>
      <c r="I47" s="1008"/>
      <c r="J47" s="2226" t="s">
        <v>1417</v>
      </c>
      <c r="K47" s="997"/>
    </row>
    <row r="48" spans="1:11" ht="63.75" customHeight="1">
      <c r="A48" s="1128" t="s">
        <v>1421</v>
      </c>
      <c r="B48" s="1129"/>
      <c r="C48" s="1129"/>
      <c r="D48" s="1129"/>
      <c r="E48" s="1130"/>
      <c r="F48" s="969" t="s">
        <v>18</v>
      </c>
      <c r="G48" s="970"/>
      <c r="H48" s="2226" t="s">
        <v>1418</v>
      </c>
      <c r="I48" s="1008"/>
      <c r="J48" s="2226" t="s">
        <v>1417</v>
      </c>
      <c r="K48" s="997"/>
    </row>
    <row r="49" spans="1:11" ht="66.75" customHeight="1">
      <c r="A49" s="1128" t="s">
        <v>1420</v>
      </c>
      <c r="B49" s="1129"/>
      <c r="C49" s="1129"/>
      <c r="D49" s="1129"/>
      <c r="E49" s="1130"/>
      <c r="F49" s="969" t="s">
        <v>18</v>
      </c>
      <c r="G49" s="970"/>
      <c r="H49" s="2226" t="s">
        <v>1418</v>
      </c>
      <c r="I49" s="1008"/>
      <c r="J49" s="2226" t="s">
        <v>1417</v>
      </c>
      <c r="K49" s="997"/>
    </row>
    <row r="50" spans="1:11" ht="53.25" customHeight="1">
      <c r="A50" s="1128" t="s">
        <v>1419</v>
      </c>
      <c r="B50" s="1129"/>
      <c r="C50" s="1129"/>
      <c r="D50" s="1129"/>
      <c r="E50" s="1130"/>
      <c r="F50" s="969" t="s">
        <v>18</v>
      </c>
      <c r="G50" s="970"/>
      <c r="H50" s="2226" t="s">
        <v>1418</v>
      </c>
      <c r="I50" s="1008"/>
      <c r="J50" s="2226" t="s">
        <v>1417</v>
      </c>
      <c r="K50" s="997"/>
    </row>
    <row r="51" spans="1:11" ht="48" customHeight="1">
      <c r="A51" s="1128" t="s">
        <v>1416</v>
      </c>
      <c r="B51" s="1129"/>
      <c r="C51" s="1129"/>
      <c r="D51" s="1129"/>
      <c r="E51" s="1130"/>
      <c r="F51" s="969" t="s">
        <v>18</v>
      </c>
      <c r="G51" s="970"/>
      <c r="H51" s="2226" t="s">
        <v>4703</v>
      </c>
      <c r="I51" s="1008"/>
      <c r="J51" s="2226" t="s">
        <v>1414</v>
      </c>
      <c r="K51" s="997"/>
    </row>
    <row r="52" spans="1:11" ht="49.5" customHeight="1" thickBot="1">
      <c r="A52" s="1140" t="s">
        <v>1415</v>
      </c>
      <c r="B52" s="1141"/>
      <c r="C52" s="1141"/>
      <c r="D52" s="1141"/>
      <c r="E52" s="1141"/>
      <c r="F52" s="987" t="s">
        <v>18</v>
      </c>
      <c r="G52" s="987"/>
      <c r="H52" s="2232" t="s">
        <v>4703</v>
      </c>
      <c r="I52" s="2232"/>
      <c r="J52" s="2232" t="s">
        <v>1414</v>
      </c>
      <c r="K52" s="2233"/>
    </row>
    <row r="53" spans="1:11" ht="20.25" customHeight="1">
      <c r="A53" s="639" t="s">
        <v>17</v>
      </c>
      <c r="B53" s="640"/>
      <c r="C53" s="1131" t="s">
        <v>209</v>
      </c>
      <c r="D53" s="1131"/>
      <c r="E53" s="1131"/>
      <c r="F53" s="1131"/>
      <c r="G53" s="1131"/>
      <c r="H53" s="1131"/>
      <c r="I53" s="1131"/>
      <c r="J53" s="1131"/>
      <c r="K53" s="1132"/>
    </row>
    <row r="54" spans="1:11" ht="19.5" customHeight="1">
      <c r="A54" s="641"/>
      <c r="B54" s="642"/>
      <c r="C54" s="2028" t="s">
        <v>1310</v>
      </c>
      <c r="D54" s="1129"/>
      <c r="E54" s="1129"/>
      <c r="F54" s="1129"/>
      <c r="G54" s="1129"/>
      <c r="H54" s="1129"/>
      <c r="I54" s="1129"/>
      <c r="J54" s="1129"/>
      <c r="K54" s="1134"/>
    </row>
    <row r="55" spans="1:11" ht="20.25" customHeight="1" thickBot="1">
      <c r="A55" s="643"/>
      <c r="B55" s="644"/>
      <c r="C55" s="1778" t="s">
        <v>3700</v>
      </c>
      <c r="D55" s="1129"/>
      <c r="E55" s="1129"/>
      <c r="F55" s="1129"/>
      <c r="G55" s="1129"/>
      <c r="H55" s="1129"/>
      <c r="I55" s="1129"/>
      <c r="J55" s="1129"/>
      <c r="K55" s="1134"/>
    </row>
    <row r="56" spans="1:11" ht="227.45" customHeight="1" thickBot="1">
      <c r="A56" s="607" t="s">
        <v>14</v>
      </c>
      <c r="B56" s="612"/>
      <c r="C56" s="613" t="s">
        <v>5130</v>
      </c>
      <c r="D56" s="610"/>
      <c r="E56" s="610"/>
      <c r="F56" s="610"/>
      <c r="G56" s="610"/>
      <c r="H56" s="610"/>
      <c r="I56" s="610"/>
      <c r="J56" s="610"/>
      <c r="K56" s="611"/>
    </row>
    <row r="57" spans="1:11" ht="22.5" customHeight="1">
      <c r="A57" s="639" t="s">
        <v>13</v>
      </c>
      <c r="B57" s="688"/>
      <c r="C57" s="2252" t="s">
        <v>2493</v>
      </c>
      <c r="D57" s="2253"/>
      <c r="E57" s="2253"/>
      <c r="F57" s="2253"/>
      <c r="G57" s="2253"/>
      <c r="H57" s="2253"/>
      <c r="I57" s="2253"/>
      <c r="J57" s="2253"/>
      <c r="K57" s="2254"/>
    </row>
    <row r="58" spans="1:11" ht="23.25" customHeight="1">
      <c r="A58" s="641"/>
      <c r="B58" s="2234"/>
      <c r="C58" s="2255" t="s">
        <v>2494</v>
      </c>
      <c r="D58" s="2256"/>
      <c r="E58" s="2256"/>
      <c r="F58" s="2256"/>
      <c r="G58" s="2256"/>
      <c r="H58" s="2256"/>
      <c r="I58" s="2256"/>
      <c r="J58" s="2256"/>
      <c r="K58" s="2257"/>
    </row>
    <row r="59" spans="1:11" ht="18.75" customHeight="1">
      <c r="A59" s="641"/>
      <c r="B59" s="2234"/>
      <c r="C59" s="2255" t="s">
        <v>2495</v>
      </c>
      <c r="D59" s="2256"/>
      <c r="E59" s="2256"/>
      <c r="F59" s="2256"/>
      <c r="G59" s="2256"/>
      <c r="H59" s="2256"/>
      <c r="I59" s="2256"/>
      <c r="J59" s="2256"/>
      <c r="K59" s="2257"/>
    </row>
    <row r="60" spans="1:11" ht="20.25" customHeight="1">
      <c r="A60" s="641"/>
      <c r="B60" s="2234"/>
      <c r="C60" s="2255" t="s">
        <v>2496</v>
      </c>
      <c r="D60" s="2256"/>
      <c r="E60" s="2256"/>
      <c r="F60" s="2256"/>
      <c r="G60" s="2256"/>
      <c r="H60" s="2256"/>
      <c r="I60" s="2256"/>
      <c r="J60" s="2256"/>
      <c r="K60" s="2257"/>
    </row>
    <row r="61" spans="1:11" ht="22.5" customHeight="1" thickBot="1">
      <c r="A61" s="643"/>
      <c r="B61" s="692"/>
      <c r="C61" s="2261" t="s">
        <v>2497</v>
      </c>
      <c r="D61" s="2262"/>
      <c r="E61" s="2262"/>
      <c r="F61" s="2262"/>
      <c r="G61" s="2262"/>
      <c r="H61" s="2262"/>
      <c r="I61" s="2262"/>
      <c r="J61" s="2262"/>
      <c r="K61" s="2263"/>
    </row>
    <row r="62" spans="1:11" ht="23.25" customHeight="1">
      <c r="A62" s="639" t="s">
        <v>7</v>
      </c>
      <c r="B62" s="688"/>
      <c r="C62" s="2267" t="s">
        <v>3701</v>
      </c>
      <c r="D62" s="933"/>
      <c r="E62" s="933"/>
      <c r="F62" s="933"/>
      <c r="G62" s="933"/>
      <c r="H62" s="933"/>
      <c r="I62" s="933"/>
      <c r="J62" s="933"/>
      <c r="K62" s="934"/>
    </row>
    <row r="63" spans="1:11" ht="22.5" customHeight="1">
      <c r="A63" s="641"/>
      <c r="B63" s="2234"/>
      <c r="C63" s="2268" t="s">
        <v>3702</v>
      </c>
      <c r="D63" s="2269"/>
      <c r="E63" s="2269"/>
      <c r="F63" s="2269"/>
      <c r="G63" s="2269"/>
      <c r="H63" s="2269"/>
      <c r="I63" s="2269"/>
      <c r="J63" s="2269"/>
      <c r="K63" s="2270"/>
    </row>
    <row r="64" spans="1:11" ht="25.5" customHeight="1">
      <c r="A64" s="641"/>
      <c r="B64" s="2234"/>
      <c r="C64" s="2268" t="s">
        <v>4704</v>
      </c>
      <c r="D64" s="2269"/>
      <c r="E64" s="2269"/>
      <c r="F64" s="2269"/>
      <c r="G64" s="2269"/>
      <c r="H64" s="2269"/>
      <c r="I64" s="2269"/>
      <c r="J64" s="2269"/>
      <c r="K64" s="2270"/>
    </row>
    <row r="65" spans="1:12" ht="26.25" customHeight="1">
      <c r="A65" s="641"/>
      <c r="B65" s="2234"/>
      <c r="C65" s="2268" t="s">
        <v>4705</v>
      </c>
      <c r="D65" s="2269"/>
      <c r="E65" s="2269"/>
      <c r="F65" s="2269"/>
      <c r="G65" s="2269"/>
      <c r="H65" s="2269"/>
      <c r="I65" s="2269"/>
      <c r="J65" s="2269"/>
      <c r="K65" s="2270"/>
    </row>
    <row r="66" spans="1:12" ht="22.5" customHeight="1">
      <c r="A66" s="641"/>
      <c r="B66" s="2234"/>
      <c r="C66" s="2268" t="s">
        <v>4706</v>
      </c>
      <c r="D66" s="2269"/>
      <c r="E66" s="2269"/>
      <c r="F66" s="2269"/>
      <c r="G66" s="2269"/>
      <c r="H66" s="2269"/>
      <c r="I66" s="2269"/>
      <c r="J66" s="2269"/>
      <c r="K66" s="2270"/>
    </row>
    <row r="67" spans="1:12" ht="39" customHeight="1">
      <c r="A67" s="641"/>
      <c r="B67" s="2234"/>
      <c r="C67" s="2268" t="s">
        <v>4707</v>
      </c>
      <c r="D67" s="2269"/>
      <c r="E67" s="2269"/>
      <c r="F67" s="2269"/>
      <c r="G67" s="2269"/>
      <c r="H67" s="2269"/>
      <c r="I67" s="2269"/>
      <c r="J67" s="2269"/>
      <c r="K67" s="2270"/>
    </row>
    <row r="68" spans="1:12" ht="36.75" customHeight="1" thickBot="1">
      <c r="A68" s="643"/>
      <c r="B68" s="692"/>
      <c r="C68" s="2264" t="s">
        <v>4708</v>
      </c>
      <c r="D68" s="2265"/>
      <c r="E68" s="2265"/>
      <c r="F68" s="2265"/>
      <c r="G68" s="2265"/>
      <c r="H68" s="2265"/>
      <c r="I68" s="2265"/>
      <c r="J68" s="2265"/>
      <c r="K68" s="2266"/>
    </row>
    <row r="69" spans="1:12" ht="15.75" thickBot="1">
      <c r="A69" s="585" t="s">
        <v>6</v>
      </c>
      <c r="B69" s="586"/>
      <c r="C69" s="2221"/>
      <c r="D69" s="2221"/>
      <c r="E69" s="2221"/>
      <c r="F69" s="2221"/>
      <c r="G69" s="2221"/>
      <c r="H69" s="2221"/>
      <c r="I69" s="2221"/>
      <c r="J69" s="2221"/>
      <c r="K69" s="2222"/>
    </row>
    <row r="70" spans="1:12">
      <c r="A70" s="7" t="s">
        <v>5</v>
      </c>
      <c r="B70" s="6"/>
      <c r="C70" s="6"/>
      <c r="D70" s="6"/>
      <c r="E70" s="6"/>
      <c r="F70" s="712">
        <v>45</v>
      </c>
      <c r="G70" s="713"/>
      <c r="H70" s="713"/>
      <c r="I70" s="713"/>
      <c r="J70" s="713"/>
      <c r="K70" s="714"/>
      <c r="L70" s="1" t="s">
        <v>4</v>
      </c>
    </row>
    <row r="71" spans="1:12">
      <c r="A71" s="5" t="s">
        <v>3</v>
      </c>
      <c r="B71" s="4"/>
      <c r="C71" s="4"/>
      <c r="D71" s="4"/>
      <c r="E71" s="4"/>
      <c r="F71" s="715">
        <v>55</v>
      </c>
      <c r="G71" s="716"/>
      <c r="H71" s="716"/>
      <c r="I71" s="716"/>
      <c r="J71" s="716"/>
      <c r="K71" s="717"/>
      <c r="L71" s="1" t="s">
        <v>2</v>
      </c>
    </row>
    <row r="72" spans="1:12" ht="15.75" thickBot="1">
      <c r="A72" s="709" t="s">
        <v>1</v>
      </c>
      <c r="B72" s="710"/>
      <c r="C72" s="710"/>
      <c r="D72" s="710"/>
      <c r="E72" s="711"/>
      <c r="F72" s="1020" t="s">
        <v>599</v>
      </c>
      <c r="G72" s="1021"/>
      <c r="H72" s="1021"/>
      <c r="I72" s="1021"/>
      <c r="J72" s="1021"/>
      <c r="K72" s="1022"/>
    </row>
    <row r="73" spans="1:12" ht="42" customHeight="1" thickBot="1">
      <c r="A73" s="607" t="s">
        <v>4432</v>
      </c>
      <c r="B73" s="608"/>
      <c r="C73" s="608"/>
      <c r="D73" s="608"/>
      <c r="E73" s="609"/>
      <c r="F73" s="604" t="s">
        <v>5131</v>
      </c>
      <c r="G73" s="610"/>
      <c r="H73" s="610"/>
      <c r="I73" s="610"/>
      <c r="J73" s="610"/>
      <c r="K73" s="611"/>
    </row>
  </sheetData>
  <mergeCells count="197">
    <mergeCell ref="F73:K73"/>
    <mergeCell ref="A73:E73"/>
    <mergeCell ref="A69:K69"/>
    <mergeCell ref="L5:Q6"/>
    <mergeCell ref="L21:R21"/>
    <mergeCell ref="D14:K14"/>
    <mergeCell ref="D15:K15"/>
    <mergeCell ref="D18:K18"/>
    <mergeCell ref="L20:R20"/>
    <mergeCell ref="L22:R22"/>
    <mergeCell ref="H22:I22"/>
    <mergeCell ref="A23:E23"/>
    <mergeCell ref="A56:B56"/>
    <mergeCell ref="C56:K56"/>
    <mergeCell ref="A20:C20"/>
    <mergeCell ref="D6:K6"/>
    <mergeCell ref="A6:C6"/>
    <mergeCell ref="A52:E52"/>
    <mergeCell ref="A29:E29"/>
    <mergeCell ref="A24:E24"/>
    <mergeCell ref="F24:G24"/>
    <mergeCell ref="A57:B61"/>
    <mergeCell ref="C57:K57"/>
    <mergeCell ref="C58:K58"/>
    <mergeCell ref="A2:C2"/>
    <mergeCell ref="A1:C1"/>
    <mergeCell ref="F1:H1"/>
    <mergeCell ref="F2:H2"/>
    <mergeCell ref="D1:E1"/>
    <mergeCell ref="D2:E2"/>
    <mergeCell ref="I1:K1"/>
    <mergeCell ref="I2:K2"/>
    <mergeCell ref="J22:K22"/>
    <mergeCell ref="A8:K8"/>
    <mergeCell ref="D7:K7"/>
    <mergeCell ref="D10:K10"/>
    <mergeCell ref="D11:K11"/>
    <mergeCell ref="A9:C11"/>
    <mergeCell ref="D21:K21"/>
    <mergeCell ref="D12:K12"/>
    <mergeCell ref="D16:K16"/>
    <mergeCell ref="D19:K19"/>
    <mergeCell ref="I3:K3"/>
    <mergeCell ref="F5:H5"/>
    <mergeCell ref="F22:G22"/>
    <mergeCell ref="A7:C7"/>
    <mergeCell ref="D9:K9"/>
    <mergeCell ref="D20:K20"/>
    <mergeCell ref="A3:C3"/>
    <mergeCell ref="A4:C4"/>
    <mergeCell ref="A5:C5"/>
    <mergeCell ref="F4:H4"/>
    <mergeCell ref="I4:K4"/>
    <mergeCell ref="D4:E4"/>
    <mergeCell ref="D3:E3"/>
    <mergeCell ref="F3:H3"/>
    <mergeCell ref="H23:I23"/>
    <mergeCell ref="J23:K23"/>
    <mergeCell ref="I5:K5"/>
    <mergeCell ref="D5:E5"/>
    <mergeCell ref="A13:C15"/>
    <mergeCell ref="A17:C18"/>
    <mergeCell ref="A22:E22"/>
    <mergeCell ref="D13:K13"/>
    <mergeCell ref="D17:K17"/>
    <mergeCell ref="F23:G23"/>
    <mergeCell ref="H24:I24"/>
    <mergeCell ref="J24:K24"/>
    <mergeCell ref="A25:E25"/>
    <mergeCell ref="F25:G25"/>
    <mergeCell ref="H25:I25"/>
    <mergeCell ref="J25:K25"/>
    <mergeCell ref="A26:E26"/>
    <mergeCell ref="J27:K27"/>
    <mergeCell ref="A28:E28"/>
    <mergeCell ref="F28:G28"/>
    <mergeCell ref="H28:I28"/>
    <mergeCell ref="J28:K28"/>
    <mergeCell ref="A27:E27"/>
    <mergeCell ref="F26:G26"/>
    <mergeCell ref="H26:I26"/>
    <mergeCell ref="J26:K26"/>
    <mergeCell ref="J32:K32"/>
    <mergeCell ref="A30:E30"/>
    <mergeCell ref="F30:G30"/>
    <mergeCell ref="H30:I30"/>
    <mergeCell ref="J30:K30"/>
    <mergeCell ref="F29:G29"/>
    <mergeCell ref="H29:I29"/>
    <mergeCell ref="J29:K29"/>
    <mergeCell ref="F27:G27"/>
    <mergeCell ref="H27:I27"/>
    <mergeCell ref="A31:E31"/>
    <mergeCell ref="F31:G31"/>
    <mergeCell ref="H31:I31"/>
    <mergeCell ref="J31:K31"/>
    <mergeCell ref="A32:E32"/>
    <mergeCell ref="F32:G32"/>
    <mergeCell ref="H32:I32"/>
    <mergeCell ref="A33:E33"/>
    <mergeCell ref="F33:G33"/>
    <mergeCell ref="H33:I33"/>
    <mergeCell ref="J33:K33"/>
    <mergeCell ref="J52:K52"/>
    <mergeCell ref="F52:G52"/>
    <mergeCell ref="H52:I52"/>
    <mergeCell ref="A34:E34"/>
    <mergeCell ref="F34:G34"/>
    <mergeCell ref="H34:I34"/>
    <mergeCell ref="J34:K34"/>
    <mergeCell ref="A35:E35"/>
    <mergeCell ref="F35:G35"/>
    <mergeCell ref="H35:I35"/>
    <mergeCell ref="J35:K35"/>
    <mergeCell ref="A38:E38"/>
    <mergeCell ref="F38:G38"/>
    <mergeCell ref="H38:I38"/>
    <mergeCell ref="J38:K38"/>
    <mergeCell ref="A36:E36"/>
    <mergeCell ref="A39:E39"/>
    <mergeCell ref="F39:G39"/>
    <mergeCell ref="H39:I39"/>
    <mergeCell ref="J39:K39"/>
    <mergeCell ref="A40:E40"/>
    <mergeCell ref="F40:G40"/>
    <mergeCell ref="H40:I40"/>
    <mergeCell ref="J40:K40"/>
    <mergeCell ref="F36:G36"/>
    <mergeCell ref="H36:I36"/>
    <mergeCell ref="J36:K36"/>
    <mergeCell ref="A37:E37"/>
    <mergeCell ref="F37:G37"/>
    <mergeCell ref="H37:I37"/>
    <mergeCell ref="J37:K37"/>
    <mergeCell ref="A41:E41"/>
    <mergeCell ref="F41:G41"/>
    <mergeCell ref="H41:I41"/>
    <mergeCell ref="J41:K41"/>
    <mergeCell ref="F51:G51"/>
    <mergeCell ref="H51:I51"/>
    <mergeCell ref="J51:K51"/>
    <mergeCell ref="A42:E42"/>
    <mergeCell ref="F42:G42"/>
    <mergeCell ref="H42:I42"/>
    <mergeCell ref="J42:K42"/>
    <mergeCell ref="A43:E43"/>
    <mergeCell ref="F43:G43"/>
    <mergeCell ref="H43:I43"/>
    <mergeCell ref="J43:K43"/>
    <mergeCell ref="A44:E44"/>
    <mergeCell ref="F44:G44"/>
    <mergeCell ref="H44:I44"/>
    <mergeCell ref="J44:K44"/>
    <mergeCell ref="J47:K47"/>
    <mergeCell ref="A48:E48"/>
    <mergeCell ref="F48:G48"/>
    <mergeCell ref="H48:I48"/>
    <mergeCell ref="J48:K48"/>
    <mergeCell ref="A45:E45"/>
    <mergeCell ref="F45:G45"/>
    <mergeCell ref="H45:I45"/>
    <mergeCell ref="J45:K45"/>
    <mergeCell ref="A46:E46"/>
    <mergeCell ref="F46:G46"/>
    <mergeCell ref="H46:I46"/>
    <mergeCell ref="J46:K46"/>
    <mergeCell ref="A49:E49"/>
    <mergeCell ref="F49:G49"/>
    <mergeCell ref="H49:I49"/>
    <mergeCell ref="J49:K49"/>
    <mergeCell ref="A47:E47"/>
    <mergeCell ref="F47:G47"/>
    <mergeCell ref="H47:I47"/>
    <mergeCell ref="A72:E72"/>
    <mergeCell ref="A53:B55"/>
    <mergeCell ref="C53:K53"/>
    <mergeCell ref="C54:K54"/>
    <mergeCell ref="C55:K55"/>
    <mergeCell ref="A50:E50"/>
    <mergeCell ref="F50:G50"/>
    <mergeCell ref="H50:I50"/>
    <mergeCell ref="J50:K50"/>
    <mergeCell ref="A51:E51"/>
    <mergeCell ref="F70:K70"/>
    <mergeCell ref="F71:K71"/>
    <mergeCell ref="F72:K72"/>
    <mergeCell ref="C59:K59"/>
    <mergeCell ref="C60:K60"/>
    <mergeCell ref="C61:K61"/>
    <mergeCell ref="A62:B68"/>
    <mergeCell ref="C68:K68"/>
    <mergeCell ref="C62:K62"/>
    <mergeCell ref="C63:K63"/>
    <mergeCell ref="C64:K64"/>
    <mergeCell ref="C65:K65"/>
    <mergeCell ref="C66:K66"/>
    <mergeCell ref="C67:K67"/>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zoomScaleNormal="100" workbookViewId="0">
      <selection activeCell="M68" sqref="M68"/>
    </sheetView>
  </sheetViews>
  <sheetFormatPr defaultColWidth="9.140625" defaultRowHeight="15"/>
  <cols>
    <col min="1" max="4" width="9.140625" style="62"/>
    <col min="5" max="5" width="10.5703125" style="62" customWidth="1"/>
    <col min="6" max="7" width="9.140625" style="62"/>
    <col min="8" max="8" width="9.140625" style="62" customWidth="1"/>
    <col min="9" max="9" width="8.85546875" style="62" customWidth="1"/>
    <col min="10" max="10" width="7.42578125" style="62" customWidth="1"/>
    <col min="11" max="11" width="7.28515625" style="62" customWidth="1"/>
    <col min="12" max="16" width="9.140625" style="62"/>
    <col min="17" max="17" width="13.85546875" style="62" customWidth="1"/>
    <col min="18" max="16384" width="9.140625" style="62"/>
  </cols>
  <sheetData>
    <row r="1" spans="1:17" ht="49.5" customHeight="1" thickBot="1">
      <c r="A1" s="624" t="s">
        <v>74</v>
      </c>
      <c r="B1" s="625"/>
      <c r="C1" s="625"/>
      <c r="D1" s="626" t="s">
        <v>73</v>
      </c>
      <c r="E1" s="627"/>
      <c r="F1" s="594" t="s">
        <v>72</v>
      </c>
      <c r="G1" s="595"/>
      <c r="H1" s="596"/>
      <c r="I1" s="735" t="s">
        <v>2481</v>
      </c>
      <c r="J1" s="1408"/>
      <c r="K1" s="627"/>
    </row>
    <row r="2" spans="1:17" ht="47.25" customHeight="1" thickBot="1">
      <c r="A2" s="594" t="s">
        <v>70</v>
      </c>
      <c r="B2" s="595"/>
      <c r="C2" s="596"/>
      <c r="D2" s="628" t="s">
        <v>2096</v>
      </c>
      <c r="E2" s="629"/>
      <c r="F2" s="594" t="s">
        <v>68</v>
      </c>
      <c r="G2" s="595"/>
      <c r="H2" s="596"/>
      <c r="I2" s="628" t="s">
        <v>2475</v>
      </c>
      <c r="J2" s="2227"/>
      <c r="K2" s="629"/>
    </row>
    <row r="3" spans="1:17" ht="15.75" thickBot="1">
      <c r="A3" s="663" t="s">
        <v>66</v>
      </c>
      <c r="B3" s="664"/>
      <c r="C3" s="665"/>
      <c r="D3" s="651" t="s">
        <v>438</v>
      </c>
      <c r="E3" s="652"/>
      <c r="F3" s="663" t="s">
        <v>65</v>
      </c>
      <c r="G3" s="664"/>
      <c r="H3" s="665"/>
      <c r="I3" s="651">
        <v>6</v>
      </c>
      <c r="J3" s="675"/>
      <c r="K3" s="652"/>
    </row>
    <row r="4" spans="1:17" ht="15.75" thickBot="1">
      <c r="A4" s="663" t="s">
        <v>64</v>
      </c>
      <c r="B4" s="664"/>
      <c r="C4" s="665"/>
      <c r="D4" s="626" t="s">
        <v>131</v>
      </c>
      <c r="E4" s="627"/>
      <c r="F4" s="663" t="s">
        <v>62</v>
      </c>
      <c r="G4" s="664"/>
      <c r="H4" s="665"/>
      <c r="I4" s="651" t="s">
        <v>61</v>
      </c>
      <c r="J4" s="675"/>
      <c r="K4" s="652"/>
      <c r="L4" s="62" t="s">
        <v>60</v>
      </c>
    </row>
    <row r="5" spans="1:17" ht="15" customHeight="1" thickBot="1">
      <c r="A5" s="663" t="s">
        <v>59</v>
      </c>
      <c r="B5" s="664"/>
      <c r="C5" s="665"/>
      <c r="D5" s="651" t="s">
        <v>58</v>
      </c>
      <c r="E5" s="652"/>
      <c r="F5" s="663" t="s">
        <v>57</v>
      </c>
      <c r="G5" s="664"/>
      <c r="H5" s="665"/>
      <c r="I5" s="651" t="s">
        <v>130</v>
      </c>
      <c r="J5" s="675"/>
      <c r="K5" s="652"/>
      <c r="L5" s="676" t="s">
        <v>55</v>
      </c>
      <c r="M5" s="674"/>
      <c r="N5" s="674"/>
      <c r="O5" s="674"/>
      <c r="P5" s="674"/>
      <c r="Q5" s="674"/>
    </row>
    <row r="6" spans="1:17" ht="34.9" customHeight="1" thickBot="1">
      <c r="A6" s="663" t="s">
        <v>54</v>
      </c>
      <c r="B6" s="664"/>
      <c r="C6" s="664"/>
      <c r="D6" s="604" t="s">
        <v>3285</v>
      </c>
      <c r="E6" s="610"/>
      <c r="F6" s="610"/>
      <c r="G6" s="610"/>
      <c r="H6" s="610"/>
      <c r="I6" s="610"/>
      <c r="J6" s="610"/>
      <c r="K6" s="611"/>
      <c r="L6" s="676"/>
      <c r="M6" s="674"/>
      <c r="N6" s="674"/>
      <c r="O6" s="674"/>
      <c r="P6" s="674"/>
      <c r="Q6" s="674"/>
    </row>
    <row r="7" spans="1:17" ht="93.75" customHeight="1" thickBot="1">
      <c r="A7" s="600" t="s">
        <v>52</v>
      </c>
      <c r="B7" s="601"/>
      <c r="C7" s="601"/>
      <c r="D7" s="666" t="s">
        <v>2597</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52.5" customHeight="1">
      <c r="A9" s="597" t="s">
        <v>50</v>
      </c>
      <c r="B9" s="1098"/>
      <c r="C9" s="599"/>
      <c r="D9" s="2250" t="s">
        <v>4710</v>
      </c>
      <c r="E9" s="2250"/>
      <c r="F9" s="2250"/>
      <c r="G9" s="2250"/>
      <c r="H9" s="2250"/>
      <c r="I9" s="2250"/>
      <c r="J9" s="2250"/>
      <c r="K9" s="2251"/>
    </row>
    <row r="10" spans="1:17" ht="54" customHeight="1">
      <c r="A10" s="597"/>
      <c r="B10" s="1098"/>
      <c r="C10" s="599"/>
      <c r="D10" s="2226" t="s">
        <v>4711</v>
      </c>
      <c r="E10" s="996"/>
      <c r="F10" s="996"/>
      <c r="G10" s="996"/>
      <c r="H10" s="996"/>
      <c r="I10" s="996"/>
      <c r="J10" s="996"/>
      <c r="K10" s="997"/>
    </row>
    <row r="11" spans="1:17" ht="53.25" customHeight="1">
      <c r="A11" s="597"/>
      <c r="B11" s="1098"/>
      <c r="C11" s="599"/>
      <c r="D11" s="2226" t="s">
        <v>4712</v>
      </c>
      <c r="E11" s="996"/>
      <c r="F11" s="996"/>
      <c r="G11" s="996"/>
      <c r="H11" s="996"/>
      <c r="I11" s="996"/>
      <c r="J11" s="996"/>
      <c r="K11" s="997"/>
      <c r="Q11" s="10"/>
    </row>
    <row r="12" spans="1:17" ht="33.75" customHeight="1" thickBot="1">
      <c r="A12" s="59"/>
      <c r="B12" s="61"/>
      <c r="C12" s="60"/>
      <c r="D12" s="2244" t="s">
        <v>4713</v>
      </c>
      <c r="E12" s="993"/>
      <c r="F12" s="993"/>
      <c r="G12" s="993"/>
      <c r="H12" s="993"/>
      <c r="I12" s="993"/>
      <c r="J12" s="993"/>
      <c r="K12" s="994"/>
      <c r="Q12" s="10"/>
    </row>
    <row r="13" spans="1:17" ht="53.25" customHeight="1">
      <c r="A13" s="653" t="s">
        <v>128</v>
      </c>
      <c r="B13" s="654"/>
      <c r="C13" s="655"/>
      <c r="D13" s="2245" t="s">
        <v>4714</v>
      </c>
      <c r="E13" s="2245"/>
      <c r="F13" s="2245"/>
      <c r="G13" s="2245"/>
      <c r="H13" s="2245"/>
      <c r="I13" s="2245"/>
      <c r="J13" s="2245"/>
      <c r="K13" s="2246"/>
    </row>
    <row r="14" spans="1:17" ht="54" customHeight="1">
      <c r="A14" s="597"/>
      <c r="B14" s="1098"/>
      <c r="C14" s="599"/>
      <c r="D14" s="2235" t="s">
        <v>4709</v>
      </c>
      <c r="E14" s="2236"/>
      <c r="F14" s="2236"/>
      <c r="G14" s="2236"/>
      <c r="H14" s="2236"/>
      <c r="I14" s="2236"/>
      <c r="J14" s="2236"/>
      <c r="K14" s="2237"/>
    </row>
    <row r="15" spans="1:17" ht="41.25" customHeight="1">
      <c r="A15" s="597"/>
      <c r="B15" s="1098"/>
      <c r="C15" s="599"/>
      <c r="D15" s="2235" t="s">
        <v>4715</v>
      </c>
      <c r="E15" s="2236"/>
      <c r="F15" s="2236"/>
      <c r="G15" s="2236"/>
      <c r="H15" s="2236"/>
      <c r="I15" s="2236"/>
      <c r="J15" s="2236"/>
      <c r="K15" s="2237"/>
    </row>
    <row r="16" spans="1:17" ht="51" customHeight="1" thickBot="1">
      <c r="A16" s="59"/>
      <c r="B16" s="61"/>
      <c r="C16" s="60"/>
      <c r="D16" s="2241" t="s">
        <v>4716</v>
      </c>
      <c r="E16" s="2242"/>
      <c r="F16" s="2242"/>
      <c r="G16" s="2242"/>
      <c r="H16" s="2242"/>
      <c r="I16" s="2242"/>
      <c r="J16" s="2242"/>
      <c r="K16" s="2243"/>
    </row>
    <row r="17" spans="1:18" ht="54" customHeight="1">
      <c r="A17" s="653" t="s">
        <v>49</v>
      </c>
      <c r="B17" s="654"/>
      <c r="C17" s="655"/>
      <c r="D17" s="2247" t="s">
        <v>4717</v>
      </c>
      <c r="E17" s="2248"/>
      <c r="F17" s="2248"/>
      <c r="G17" s="2248"/>
      <c r="H17" s="2248"/>
      <c r="I17" s="2248"/>
      <c r="J17" s="2248"/>
      <c r="K17" s="2249"/>
    </row>
    <row r="18" spans="1:18" ht="52.5" customHeight="1">
      <c r="A18" s="597"/>
      <c r="B18" s="1098"/>
      <c r="C18" s="599"/>
      <c r="D18" s="2226" t="s">
        <v>4718</v>
      </c>
      <c r="E18" s="996"/>
      <c r="F18" s="996"/>
      <c r="G18" s="996"/>
      <c r="H18" s="996"/>
      <c r="I18" s="996"/>
      <c r="J18" s="996"/>
      <c r="K18" s="997"/>
    </row>
    <row r="19" spans="1:18" ht="41.25" customHeight="1" thickBot="1">
      <c r="A19" s="59"/>
      <c r="B19" s="61"/>
      <c r="C19" s="60"/>
      <c r="D19" s="2244" t="s">
        <v>4719</v>
      </c>
      <c r="E19" s="993"/>
      <c r="F19" s="993"/>
      <c r="G19" s="993"/>
      <c r="H19" s="993"/>
      <c r="I19" s="993"/>
      <c r="J19" s="993"/>
      <c r="K19" s="994"/>
    </row>
    <row r="20" spans="1:18" ht="78" customHeight="1" thickBot="1">
      <c r="A20" s="607" t="s">
        <v>48</v>
      </c>
      <c r="B20" s="608"/>
      <c r="C20" s="609"/>
      <c r="D20" s="604" t="s">
        <v>3695</v>
      </c>
      <c r="E20" s="610"/>
      <c r="F20" s="610"/>
      <c r="G20" s="610"/>
      <c r="H20" s="610"/>
      <c r="I20" s="610"/>
      <c r="J20" s="610"/>
      <c r="K20" s="611"/>
      <c r="L20" s="674" t="s">
        <v>47</v>
      </c>
      <c r="M20" s="674"/>
      <c r="N20" s="674"/>
      <c r="O20" s="674"/>
      <c r="P20" s="674"/>
      <c r="Q20" s="674"/>
      <c r="R20" s="674"/>
    </row>
    <row r="21" spans="1:18" ht="19.149999999999999" customHeight="1" thickBot="1">
      <c r="A21" s="9" t="s">
        <v>46</v>
      </c>
      <c r="B21" s="8"/>
      <c r="C21" s="8"/>
      <c r="D21" s="604" t="s">
        <v>3287</v>
      </c>
      <c r="E21" s="610"/>
      <c r="F21" s="610"/>
      <c r="G21" s="610"/>
      <c r="H21" s="610"/>
      <c r="I21" s="610"/>
      <c r="J21" s="610"/>
      <c r="K21" s="611"/>
      <c r="L21" s="669" t="s">
        <v>45</v>
      </c>
      <c r="M21" s="669"/>
      <c r="N21" s="669"/>
      <c r="O21" s="669"/>
      <c r="P21" s="669"/>
      <c r="Q21" s="669"/>
      <c r="R21" s="669"/>
    </row>
    <row r="22" spans="1:18" ht="50.45" customHeight="1" thickBot="1">
      <c r="A22" s="656" t="s">
        <v>44</v>
      </c>
      <c r="B22" s="657"/>
      <c r="C22" s="657"/>
      <c r="D22" s="657"/>
      <c r="E22" s="657"/>
      <c r="F22" s="680" t="s">
        <v>43</v>
      </c>
      <c r="G22" s="680"/>
      <c r="H22" s="680" t="s">
        <v>42</v>
      </c>
      <c r="I22" s="680"/>
      <c r="J22" s="680" t="s">
        <v>41</v>
      </c>
      <c r="K22" s="684"/>
      <c r="L22" s="676" t="s">
        <v>40</v>
      </c>
      <c r="M22" s="674"/>
      <c r="N22" s="674"/>
      <c r="O22" s="674"/>
      <c r="P22" s="674"/>
      <c r="Q22" s="674"/>
      <c r="R22" s="674"/>
    </row>
    <row r="23" spans="1:18" ht="39.75" customHeight="1">
      <c r="A23" s="1884" t="s">
        <v>2596</v>
      </c>
      <c r="B23" s="1565"/>
      <c r="C23" s="1565"/>
      <c r="D23" s="1565"/>
      <c r="E23" s="1565"/>
      <c r="F23" s="614" t="s">
        <v>183</v>
      </c>
      <c r="G23" s="614"/>
      <c r="H23" s="677" t="s">
        <v>250</v>
      </c>
      <c r="I23" s="677"/>
      <c r="J23" s="666" t="s">
        <v>653</v>
      </c>
      <c r="K23" s="667"/>
    </row>
    <row r="24" spans="1:18" ht="39" customHeight="1">
      <c r="A24" s="1524" t="s">
        <v>2595</v>
      </c>
      <c r="B24" s="1521"/>
      <c r="C24" s="1521"/>
      <c r="D24" s="1521"/>
      <c r="E24" s="1522"/>
      <c r="F24" s="620" t="s">
        <v>183</v>
      </c>
      <c r="G24" s="620"/>
      <c r="H24" s="621" t="s">
        <v>250</v>
      </c>
      <c r="I24" s="622"/>
      <c r="J24" s="621" t="s">
        <v>653</v>
      </c>
      <c r="K24" s="623"/>
    </row>
    <row r="25" spans="1:18" ht="40.5" customHeight="1">
      <c r="A25" s="1524" t="s">
        <v>2594</v>
      </c>
      <c r="B25" s="1521"/>
      <c r="C25" s="1521"/>
      <c r="D25" s="1521"/>
      <c r="E25" s="1522"/>
      <c r="F25" s="620" t="s">
        <v>183</v>
      </c>
      <c r="G25" s="620"/>
      <c r="H25" s="621" t="s">
        <v>250</v>
      </c>
      <c r="I25" s="622"/>
      <c r="J25" s="621" t="s">
        <v>653</v>
      </c>
      <c r="K25" s="623"/>
    </row>
    <row r="26" spans="1:18" ht="38.25" customHeight="1">
      <c r="A26" s="1524" t="s">
        <v>2593</v>
      </c>
      <c r="B26" s="1521"/>
      <c r="C26" s="1521"/>
      <c r="D26" s="1521"/>
      <c r="E26" s="1522"/>
      <c r="F26" s="620" t="s">
        <v>183</v>
      </c>
      <c r="G26" s="620"/>
      <c r="H26" s="621" t="s">
        <v>2010</v>
      </c>
      <c r="I26" s="622"/>
      <c r="J26" s="615" t="s">
        <v>2590</v>
      </c>
      <c r="K26" s="616"/>
    </row>
    <row r="27" spans="1:18" ht="32.25" customHeight="1">
      <c r="A27" s="1524" t="s">
        <v>2592</v>
      </c>
      <c r="B27" s="1521"/>
      <c r="C27" s="1521"/>
      <c r="D27" s="1521"/>
      <c r="E27" s="1522"/>
      <c r="F27" s="620" t="s">
        <v>183</v>
      </c>
      <c r="G27" s="620"/>
      <c r="H27" s="621" t="s">
        <v>2010</v>
      </c>
      <c r="I27" s="622"/>
      <c r="J27" s="615" t="s">
        <v>2590</v>
      </c>
      <c r="K27" s="616"/>
    </row>
    <row r="28" spans="1:18" ht="39" customHeight="1">
      <c r="A28" s="1524" t="s">
        <v>2591</v>
      </c>
      <c r="B28" s="1521"/>
      <c r="C28" s="1521"/>
      <c r="D28" s="1521"/>
      <c r="E28" s="1522"/>
      <c r="F28" s="620" t="s">
        <v>183</v>
      </c>
      <c r="G28" s="620"/>
      <c r="H28" s="621" t="s">
        <v>2010</v>
      </c>
      <c r="I28" s="622"/>
      <c r="J28" s="615" t="s">
        <v>2590</v>
      </c>
      <c r="K28" s="616"/>
    </row>
    <row r="29" spans="1:18" ht="35.25" customHeight="1">
      <c r="A29" s="1524" t="s">
        <v>2589</v>
      </c>
      <c r="B29" s="1521"/>
      <c r="C29" s="1521"/>
      <c r="D29" s="1521"/>
      <c r="E29" s="1522"/>
      <c r="F29" s="620" t="s">
        <v>183</v>
      </c>
      <c r="G29" s="620"/>
      <c r="H29" s="621" t="s">
        <v>261</v>
      </c>
      <c r="I29" s="622"/>
      <c r="J29" s="615" t="s">
        <v>1462</v>
      </c>
      <c r="K29" s="616"/>
    </row>
    <row r="30" spans="1:18" ht="28.5" customHeight="1">
      <c r="A30" s="1524" t="s">
        <v>2588</v>
      </c>
      <c r="B30" s="1521"/>
      <c r="C30" s="1521"/>
      <c r="D30" s="1521"/>
      <c r="E30" s="1522"/>
      <c r="F30" s="620" t="s">
        <v>183</v>
      </c>
      <c r="G30" s="620"/>
      <c r="H30" s="621" t="s">
        <v>299</v>
      </c>
      <c r="I30" s="622"/>
      <c r="J30" s="615" t="s">
        <v>620</v>
      </c>
      <c r="K30" s="616"/>
    </row>
    <row r="31" spans="1:18" ht="35.25" customHeight="1">
      <c r="A31" s="1524" t="s">
        <v>2587</v>
      </c>
      <c r="B31" s="1521"/>
      <c r="C31" s="1521"/>
      <c r="D31" s="1521"/>
      <c r="E31" s="1522"/>
      <c r="F31" s="620" t="s">
        <v>183</v>
      </c>
      <c r="G31" s="620"/>
      <c r="H31" s="621" t="s">
        <v>299</v>
      </c>
      <c r="I31" s="622"/>
      <c r="J31" s="615" t="s">
        <v>620</v>
      </c>
      <c r="K31" s="616"/>
    </row>
    <row r="32" spans="1:18" ht="33" customHeight="1">
      <c r="A32" s="1524" t="s">
        <v>2586</v>
      </c>
      <c r="B32" s="1521"/>
      <c r="C32" s="1521"/>
      <c r="D32" s="1521"/>
      <c r="E32" s="1522"/>
      <c r="F32" s="620" t="s">
        <v>183</v>
      </c>
      <c r="G32" s="620"/>
      <c r="H32" s="621" t="s">
        <v>2584</v>
      </c>
      <c r="I32" s="622"/>
      <c r="J32" s="621" t="s">
        <v>653</v>
      </c>
      <c r="K32" s="623"/>
    </row>
    <row r="33" spans="1:11" ht="32.25" customHeight="1">
      <c r="A33" s="1524" t="s">
        <v>2585</v>
      </c>
      <c r="B33" s="1521"/>
      <c r="C33" s="1521"/>
      <c r="D33" s="1521"/>
      <c r="E33" s="1522"/>
      <c r="F33" s="620" t="s">
        <v>183</v>
      </c>
      <c r="G33" s="620"/>
      <c r="H33" s="621" t="s">
        <v>2584</v>
      </c>
      <c r="I33" s="622"/>
      <c r="J33" s="621" t="s">
        <v>653</v>
      </c>
      <c r="K33" s="623"/>
    </row>
    <row r="34" spans="1:11" ht="54" customHeight="1">
      <c r="A34" s="1524" t="s">
        <v>2583</v>
      </c>
      <c r="B34" s="1521"/>
      <c r="C34" s="1521"/>
      <c r="D34" s="1521"/>
      <c r="E34" s="1522"/>
      <c r="F34" s="620" t="s">
        <v>183</v>
      </c>
      <c r="G34" s="620"/>
      <c r="H34" s="621" t="s">
        <v>2581</v>
      </c>
      <c r="I34" s="622"/>
      <c r="J34" s="615" t="s">
        <v>2580</v>
      </c>
      <c r="K34" s="616"/>
    </row>
    <row r="35" spans="1:11" ht="50.25" customHeight="1">
      <c r="A35" s="1524" t="s">
        <v>2582</v>
      </c>
      <c r="B35" s="1521"/>
      <c r="C35" s="1521"/>
      <c r="D35" s="1521"/>
      <c r="E35" s="1522"/>
      <c r="F35" s="620" t="s">
        <v>183</v>
      </c>
      <c r="G35" s="620"/>
      <c r="H35" s="621" t="s">
        <v>2581</v>
      </c>
      <c r="I35" s="622"/>
      <c r="J35" s="621" t="s">
        <v>2580</v>
      </c>
      <c r="K35" s="623"/>
    </row>
    <row r="36" spans="1:11" ht="35.25" customHeight="1">
      <c r="A36" s="1524" t="s">
        <v>2579</v>
      </c>
      <c r="B36" s="1521"/>
      <c r="C36" s="1521"/>
      <c r="D36" s="1521"/>
      <c r="E36" s="1522"/>
      <c r="F36" s="620" t="s">
        <v>183</v>
      </c>
      <c r="G36" s="620"/>
      <c r="H36" s="621" t="s">
        <v>642</v>
      </c>
      <c r="I36" s="622"/>
      <c r="J36" s="621" t="s">
        <v>2578</v>
      </c>
      <c r="K36" s="623"/>
    </row>
    <row r="37" spans="1:11" ht="62.25" customHeight="1">
      <c r="A37" s="1524" t="s">
        <v>1385</v>
      </c>
      <c r="B37" s="1521"/>
      <c r="C37" s="1521"/>
      <c r="D37" s="1521"/>
      <c r="E37" s="1522"/>
      <c r="F37" s="620" t="s">
        <v>183</v>
      </c>
      <c r="G37" s="620"/>
      <c r="H37" s="621" t="s">
        <v>1436</v>
      </c>
      <c r="I37" s="622"/>
      <c r="J37" s="621" t="s">
        <v>2577</v>
      </c>
      <c r="K37" s="623"/>
    </row>
    <row r="38" spans="1:11" ht="49.5" customHeight="1">
      <c r="A38" s="1524" t="s">
        <v>2576</v>
      </c>
      <c r="B38" s="1521"/>
      <c r="C38" s="1521"/>
      <c r="D38" s="1521"/>
      <c r="E38" s="1522"/>
      <c r="F38" s="969" t="s">
        <v>18</v>
      </c>
      <c r="G38" s="970"/>
      <c r="H38" s="621" t="s">
        <v>1418</v>
      </c>
      <c r="I38" s="622"/>
      <c r="J38" s="621" t="s">
        <v>1417</v>
      </c>
      <c r="K38" s="623"/>
    </row>
    <row r="39" spans="1:11" ht="51" customHeight="1">
      <c r="A39" s="1776" t="s">
        <v>2575</v>
      </c>
      <c r="B39" s="1523"/>
      <c r="C39" s="1523"/>
      <c r="D39" s="1523"/>
      <c r="E39" s="1523"/>
      <c r="F39" s="969" t="s">
        <v>18</v>
      </c>
      <c r="G39" s="970"/>
      <c r="H39" s="615" t="s">
        <v>1418</v>
      </c>
      <c r="I39" s="615"/>
      <c r="J39" s="621" t="s">
        <v>1417</v>
      </c>
      <c r="K39" s="623"/>
    </row>
    <row r="40" spans="1:11" ht="51.75" customHeight="1">
      <c r="A40" s="1561" t="s">
        <v>2574</v>
      </c>
      <c r="B40" s="1548"/>
      <c r="C40" s="1548"/>
      <c r="D40" s="1548"/>
      <c r="E40" s="1548"/>
      <c r="F40" s="969" t="s">
        <v>18</v>
      </c>
      <c r="G40" s="970"/>
      <c r="H40" s="966" t="s">
        <v>1418</v>
      </c>
      <c r="I40" s="966"/>
      <c r="J40" s="621" t="s">
        <v>1417</v>
      </c>
      <c r="K40" s="623"/>
    </row>
    <row r="41" spans="1:11" ht="51.75" customHeight="1">
      <c r="A41" s="1561" t="s">
        <v>2573</v>
      </c>
      <c r="B41" s="1548"/>
      <c r="C41" s="1548"/>
      <c r="D41" s="1548"/>
      <c r="E41" s="1548"/>
      <c r="F41" s="969" t="s">
        <v>18</v>
      </c>
      <c r="G41" s="970"/>
      <c r="H41" s="966" t="s">
        <v>1418</v>
      </c>
      <c r="I41" s="966"/>
      <c r="J41" s="621" t="s">
        <v>1417</v>
      </c>
      <c r="K41" s="623"/>
    </row>
    <row r="42" spans="1:11" ht="39.75" customHeight="1">
      <c r="A42" s="1524" t="s">
        <v>2572</v>
      </c>
      <c r="B42" s="1521"/>
      <c r="C42" s="1521"/>
      <c r="D42" s="1521"/>
      <c r="E42" s="1522"/>
      <c r="F42" s="969" t="s">
        <v>18</v>
      </c>
      <c r="G42" s="970"/>
      <c r="H42" s="621" t="s">
        <v>1418</v>
      </c>
      <c r="I42" s="622"/>
      <c r="J42" s="621" t="s">
        <v>1417</v>
      </c>
      <c r="K42" s="623"/>
    </row>
    <row r="43" spans="1:11" ht="33" customHeight="1">
      <c r="A43" s="1524" t="s">
        <v>2571</v>
      </c>
      <c r="B43" s="1521"/>
      <c r="C43" s="1521"/>
      <c r="D43" s="1521"/>
      <c r="E43" s="1522"/>
      <c r="F43" s="969" t="s">
        <v>18</v>
      </c>
      <c r="G43" s="970"/>
      <c r="H43" s="621" t="s">
        <v>1418</v>
      </c>
      <c r="I43" s="622"/>
      <c r="J43" s="621" t="s">
        <v>1417</v>
      </c>
      <c r="K43" s="623"/>
    </row>
    <row r="44" spans="1:11" ht="35.25" customHeight="1">
      <c r="A44" s="1524" t="s">
        <v>2570</v>
      </c>
      <c r="B44" s="1521"/>
      <c r="C44" s="1521"/>
      <c r="D44" s="1521"/>
      <c r="E44" s="1522"/>
      <c r="F44" s="969" t="s">
        <v>18</v>
      </c>
      <c r="G44" s="970"/>
      <c r="H44" s="621" t="s">
        <v>1418</v>
      </c>
      <c r="I44" s="622"/>
      <c r="J44" s="621" t="s">
        <v>1417</v>
      </c>
      <c r="K44" s="623"/>
    </row>
    <row r="45" spans="1:11" ht="33.75" customHeight="1">
      <c r="A45" s="1524" t="s">
        <v>2569</v>
      </c>
      <c r="B45" s="1521"/>
      <c r="C45" s="1521"/>
      <c r="D45" s="1521"/>
      <c r="E45" s="1522"/>
      <c r="F45" s="969" t="s">
        <v>18</v>
      </c>
      <c r="G45" s="970"/>
      <c r="H45" s="621" t="s">
        <v>1418</v>
      </c>
      <c r="I45" s="622"/>
      <c r="J45" s="621" t="s">
        <v>1417</v>
      </c>
      <c r="K45" s="623"/>
    </row>
    <row r="46" spans="1:11" ht="36.75" customHeight="1">
      <c r="A46" s="1524" t="s">
        <v>2568</v>
      </c>
      <c r="B46" s="1521"/>
      <c r="C46" s="1521"/>
      <c r="D46" s="1521"/>
      <c r="E46" s="1522"/>
      <c r="F46" s="969" t="s">
        <v>18</v>
      </c>
      <c r="G46" s="970"/>
      <c r="H46" s="621" t="s">
        <v>1418</v>
      </c>
      <c r="I46" s="622"/>
      <c r="J46" s="621" t="s">
        <v>1417</v>
      </c>
      <c r="K46" s="623"/>
    </row>
    <row r="47" spans="1:11" ht="33.75" customHeight="1">
      <c r="A47" s="1524" t="s">
        <v>2567</v>
      </c>
      <c r="B47" s="1521"/>
      <c r="C47" s="1521"/>
      <c r="D47" s="1521"/>
      <c r="E47" s="1522"/>
      <c r="F47" s="969" t="s">
        <v>18</v>
      </c>
      <c r="G47" s="970"/>
      <c r="H47" s="621" t="s">
        <v>1418</v>
      </c>
      <c r="I47" s="622"/>
      <c r="J47" s="621" t="s">
        <v>1417</v>
      </c>
      <c r="K47" s="623"/>
    </row>
    <row r="48" spans="1:11" ht="36" customHeight="1">
      <c r="A48" s="1524" t="s">
        <v>2566</v>
      </c>
      <c r="B48" s="1521"/>
      <c r="C48" s="1521"/>
      <c r="D48" s="1521"/>
      <c r="E48" s="1522"/>
      <c r="F48" s="969" t="s">
        <v>18</v>
      </c>
      <c r="G48" s="970"/>
      <c r="H48" s="621" t="s">
        <v>1418</v>
      </c>
      <c r="I48" s="622"/>
      <c r="J48" s="621" t="s">
        <v>1417</v>
      </c>
      <c r="K48" s="623"/>
    </row>
    <row r="49" spans="1:11" ht="33.75" customHeight="1">
      <c r="A49" s="1524" t="s">
        <v>2565</v>
      </c>
      <c r="B49" s="1521"/>
      <c r="C49" s="1521"/>
      <c r="D49" s="1521"/>
      <c r="E49" s="1522"/>
      <c r="F49" s="969" t="s">
        <v>18</v>
      </c>
      <c r="G49" s="970"/>
      <c r="H49" s="621" t="s">
        <v>1418</v>
      </c>
      <c r="I49" s="622"/>
      <c r="J49" s="621" t="s">
        <v>1417</v>
      </c>
      <c r="K49" s="623"/>
    </row>
    <row r="50" spans="1:11" ht="102" customHeight="1">
      <c r="A50" s="1524" t="s">
        <v>2564</v>
      </c>
      <c r="B50" s="1521"/>
      <c r="C50" s="1521"/>
      <c r="D50" s="1521"/>
      <c r="E50" s="1522"/>
      <c r="F50" s="969" t="s">
        <v>18</v>
      </c>
      <c r="G50" s="970"/>
      <c r="H50" s="621" t="s">
        <v>2561</v>
      </c>
      <c r="I50" s="622"/>
      <c r="J50" s="621" t="s">
        <v>2560</v>
      </c>
      <c r="K50" s="623"/>
    </row>
    <row r="51" spans="1:11" ht="101.25" customHeight="1">
      <c r="A51" s="1524" t="s">
        <v>2563</v>
      </c>
      <c r="B51" s="1521"/>
      <c r="C51" s="1521"/>
      <c r="D51" s="1521"/>
      <c r="E51" s="1522"/>
      <c r="F51" s="969" t="s">
        <v>18</v>
      </c>
      <c r="G51" s="970"/>
      <c r="H51" s="621" t="s">
        <v>2561</v>
      </c>
      <c r="I51" s="622"/>
      <c r="J51" s="621" t="s">
        <v>2560</v>
      </c>
      <c r="K51" s="623"/>
    </row>
    <row r="52" spans="1:11" ht="105" customHeight="1" thickBot="1">
      <c r="A52" s="1562" t="s">
        <v>2562</v>
      </c>
      <c r="B52" s="1563"/>
      <c r="C52" s="1563"/>
      <c r="D52" s="1563"/>
      <c r="E52" s="1563"/>
      <c r="F52" s="987" t="s">
        <v>18</v>
      </c>
      <c r="G52" s="987"/>
      <c r="H52" s="725" t="s">
        <v>2561</v>
      </c>
      <c r="I52" s="725"/>
      <c r="J52" s="725" t="s">
        <v>2560</v>
      </c>
      <c r="K52" s="726"/>
    </row>
    <row r="53" spans="1:11" ht="24.75" customHeight="1">
      <c r="A53" s="639" t="s">
        <v>17</v>
      </c>
      <c r="B53" s="640"/>
      <c r="C53" s="1525" t="s">
        <v>209</v>
      </c>
      <c r="D53" s="1525"/>
      <c r="E53" s="1525"/>
      <c r="F53" s="1525"/>
      <c r="G53" s="1525"/>
      <c r="H53" s="1525"/>
      <c r="I53" s="1525"/>
      <c r="J53" s="1525"/>
      <c r="K53" s="1526"/>
    </row>
    <row r="54" spans="1:11" ht="24" customHeight="1">
      <c r="A54" s="641"/>
      <c r="B54" s="642"/>
      <c r="C54" s="2273" t="s">
        <v>1310</v>
      </c>
      <c r="D54" s="1521"/>
      <c r="E54" s="1521"/>
      <c r="F54" s="1521"/>
      <c r="G54" s="1521"/>
      <c r="H54" s="1521"/>
      <c r="I54" s="1521"/>
      <c r="J54" s="1521"/>
      <c r="K54" s="1527"/>
    </row>
    <row r="55" spans="1:11" ht="24.75" customHeight="1" thickBot="1">
      <c r="A55" s="643"/>
      <c r="B55" s="644"/>
      <c r="C55" s="2273" t="s">
        <v>2559</v>
      </c>
      <c r="D55" s="1521"/>
      <c r="E55" s="1521"/>
      <c r="F55" s="1521"/>
      <c r="G55" s="1521"/>
      <c r="H55" s="1521"/>
      <c r="I55" s="1521"/>
      <c r="J55" s="1521"/>
      <c r="K55" s="1527"/>
    </row>
    <row r="56" spans="1:11" ht="227.1" customHeight="1" thickBot="1">
      <c r="A56" s="607" t="s">
        <v>14</v>
      </c>
      <c r="B56" s="612"/>
      <c r="C56" s="613" t="s">
        <v>5132</v>
      </c>
      <c r="D56" s="610"/>
      <c r="E56" s="610"/>
      <c r="F56" s="610"/>
      <c r="G56" s="610"/>
      <c r="H56" s="610"/>
      <c r="I56" s="610"/>
      <c r="J56" s="610"/>
      <c r="K56" s="611"/>
    </row>
    <row r="57" spans="1:11" ht="24" customHeight="1">
      <c r="A57" s="639" t="s">
        <v>13</v>
      </c>
      <c r="B57" s="688"/>
      <c r="C57" s="2252" t="s">
        <v>2493</v>
      </c>
      <c r="D57" s="2253"/>
      <c r="E57" s="2253"/>
      <c r="F57" s="2253"/>
      <c r="G57" s="2253"/>
      <c r="H57" s="2253"/>
      <c r="I57" s="2253"/>
      <c r="J57" s="2253"/>
      <c r="K57" s="2254"/>
    </row>
    <row r="58" spans="1:11" ht="21" customHeight="1">
      <c r="A58" s="641"/>
      <c r="B58" s="2234"/>
      <c r="C58" s="2255" t="s">
        <v>2494</v>
      </c>
      <c r="D58" s="2256"/>
      <c r="E58" s="2256"/>
      <c r="F58" s="2256"/>
      <c r="G58" s="2256"/>
      <c r="H58" s="2256"/>
      <c r="I58" s="2256"/>
      <c r="J58" s="2256"/>
      <c r="K58" s="2257"/>
    </row>
    <row r="59" spans="1:11" ht="21.75" customHeight="1">
      <c r="A59" s="641"/>
      <c r="B59" s="2234"/>
      <c r="C59" s="2255" t="s">
        <v>2495</v>
      </c>
      <c r="D59" s="2256"/>
      <c r="E59" s="2256"/>
      <c r="F59" s="2256"/>
      <c r="G59" s="2256"/>
      <c r="H59" s="2256"/>
      <c r="I59" s="2256"/>
      <c r="J59" s="2256"/>
      <c r="K59" s="2257"/>
    </row>
    <row r="60" spans="1:11" ht="21.75" customHeight="1">
      <c r="A60" s="641"/>
      <c r="B60" s="2234"/>
      <c r="C60" s="2255" t="s">
        <v>2496</v>
      </c>
      <c r="D60" s="2256"/>
      <c r="E60" s="2256"/>
      <c r="F60" s="2256"/>
      <c r="G60" s="2256"/>
      <c r="H60" s="2256"/>
      <c r="I60" s="2256"/>
      <c r="J60" s="2256"/>
      <c r="K60" s="2257"/>
    </row>
    <row r="61" spans="1:11" ht="27" customHeight="1" thickBot="1">
      <c r="A61" s="643"/>
      <c r="B61" s="692"/>
      <c r="C61" s="2261" t="s">
        <v>2497</v>
      </c>
      <c r="D61" s="2262"/>
      <c r="E61" s="2262"/>
      <c r="F61" s="2262"/>
      <c r="G61" s="2262"/>
      <c r="H61" s="2262"/>
      <c r="I61" s="2262"/>
      <c r="J61" s="2262"/>
      <c r="K61" s="2263"/>
    </row>
    <row r="62" spans="1:11" ht="26.25" customHeight="1">
      <c r="A62" s="639" t="s">
        <v>7</v>
      </c>
      <c r="B62" s="688"/>
      <c r="C62" s="2267" t="s">
        <v>3701</v>
      </c>
      <c r="D62" s="933"/>
      <c r="E62" s="933"/>
      <c r="F62" s="933"/>
      <c r="G62" s="933"/>
      <c r="H62" s="933"/>
      <c r="I62" s="933"/>
      <c r="J62" s="933"/>
      <c r="K62" s="934"/>
    </row>
    <row r="63" spans="1:11" ht="20.25" customHeight="1">
      <c r="A63" s="641"/>
      <c r="B63" s="2234"/>
      <c r="C63" s="2268" t="s">
        <v>3702</v>
      </c>
      <c r="D63" s="2269"/>
      <c r="E63" s="2269"/>
      <c r="F63" s="2269"/>
      <c r="G63" s="2269"/>
      <c r="H63" s="2269"/>
      <c r="I63" s="2269"/>
      <c r="J63" s="2269"/>
      <c r="K63" s="2270"/>
    </row>
    <row r="64" spans="1:11" ht="22.5" customHeight="1">
      <c r="A64" s="641"/>
      <c r="B64" s="2234"/>
      <c r="C64" s="2268" t="s">
        <v>4704</v>
      </c>
      <c r="D64" s="2269"/>
      <c r="E64" s="2269"/>
      <c r="F64" s="2269"/>
      <c r="G64" s="2269"/>
      <c r="H64" s="2269"/>
      <c r="I64" s="2269"/>
      <c r="J64" s="2269"/>
      <c r="K64" s="2270"/>
    </row>
    <row r="65" spans="1:12" ht="24" customHeight="1">
      <c r="A65" s="641"/>
      <c r="B65" s="2234"/>
      <c r="C65" s="2268" t="s">
        <v>4705</v>
      </c>
      <c r="D65" s="2269"/>
      <c r="E65" s="2269"/>
      <c r="F65" s="2269"/>
      <c r="G65" s="2269"/>
      <c r="H65" s="2269"/>
      <c r="I65" s="2269"/>
      <c r="J65" s="2269"/>
      <c r="K65" s="2270"/>
    </row>
    <row r="66" spans="1:12" ht="22.5" customHeight="1">
      <c r="A66" s="641"/>
      <c r="B66" s="2234"/>
      <c r="C66" s="2268" t="s">
        <v>4706</v>
      </c>
      <c r="D66" s="2269"/>
      <c r="E66" s="2269"/>
      <c r="F66" s="2269"/>
      <c r="G66" s="2269"/>
      <c r="H66" s="2269"/>
      <c r="I66" s="2269"/>
      <c r="J66" s="2269"/>
      <c r="K66" s="2270"/>
    </row>
    <row r="67" spans="1:12" ht="33" customHeight="1">
      <c r="A67" s="641"/>
      <c r="B67" s="2234"/>
      <c r="C67" s="2268" t="s">
        <v>4707</v>
      </c>
      <c r="D67" s="2269"/>
      <c r="E67" s="2269"/>
      <c r="F67" s="2269"/>
      <c r="G67" s="2269"/>
      <c r="H67" s="2269"/>
      <c r="I67" s="2269"/>
      <c r="J67" s="2269"/>
      <c r="K67" s="2270"/>
    </row>
    <row r="68" spans="1:12" ht="36.75" customHeight="1" thickBot="1">
      <c r="A68" s="643"/>
      <c r="B68" s="692"/>
      <c r="C68" s="2264" t="s">
        <v>4708</v>
      </c>
      <c r="D68" s="2265"/>
      <c r="E68" s="2265"/>
      <c r="F68" s="2265"/>
      <c r="G68" s="2265"/>
      <c r="H68" s="2265"/>
      <c r="I68" s="2265"/>
      <c r="J68" s="2265"/>
      <c r="K68" s="2266"/>
    </row>
    <row r="69" spans="1:12" ht="15.75" thickBot="1">
      <c r="A69" s="585" t="s">
        <v>6</v>
      </c>
      <c r="B69" s="586"/>
      <c r="C69" s="2221"/>
      <c r="D69" s="2221"/>
      <c r="E69" s="2221"/>
      <c r="F69" s="2221"/>
      <c r="G69" s="2221"/>
      <c r="H69" s="2221"/>
      <c r="I69" s="2221"/>
      <c r="J69" s="2221"/>
      <c r="K69" s="2222"/>
    </row>
    <row r="70" spans="1:12">
      <c r="A70" s="7" t="s">
        <v>5</v>
      </c>
      <c r="B70" s="6"/>
      <c r="C70" s="6"/>
      <c r="D70" s="6"/>
      <c r="E70" s="6"/>
      <c r="F70" s="712">
        <v>45</v>
      </c>
      <c r="G70" s="713"/>
      <c r="H70" s="713"/>
      <c r="I70" s="713"/>
      <c r="J70" s="713"/>
      <c r="K70" s="714"/>
      <c r="L70" s="62" t="s">
        <v>4</v>
      </c>
    </row>
    <row r="71" spans="1:12">
      <c r="A71" s="5" t="s">
        <v>3</v>
      </c>
      <c r="B71" s="4"/>
      <c r="C71" s="4"/>
      <c r="D71" s="4"/>
      <c r="E71" s="4"/>
      <c r="F71" s="715">
        <v>105</v>
      </c>
      <c r="G71" s="716"/>
      <c r="H71" s="716"/>
      <c r="I71" s="716"/>
      <c r="J71" s="716"/>
      <c r="K71" s="717"/>
      <c r="L71" s="62" t="s">
        <v>2</v>
      </c>
    </row>
    <row r="72" spans="1:12" ht="15.75" thickBot="1">
      <c r="A72" s="709" t="s">
        <v>1</v>
      </c>
      <c r="B72" s="710"/>
      <c r="C72" s="710"/>
      <c r="D72" s="710"/>
      <c r="E72" s="711"/>
      <c r="F72" s="1020" t="s">
        <v>1539</v>
      </c>
      <c r="G72" s="1021"/>
      <c r="H72" s="1021"/>
      <c r="I72" s="1021"/>
      <c r="J72" s="1021"/>
      <c r="K72" s="1022"/>
    </row>
    <row r="73" spans="1:12" ht="46.5" customHeight="1" thickBot="1">
      <c r="A73" s="607" t="s">
        <v>4432</v>
      </c>
      <c r="B73" s="608"/>
      <c r="C73" s="608"/>
      <c r="D73" s="608"/>
      <c r="E73" s="609"/>
      <c r="F73" s="604" t="s">
        <v>5133</v>
      </c>
      <c r="G73" s="610"/>
      <c r="H73" s="610"/>
      <c r="I73" s="610"/>
      <c r="J73" s="610"/>
      <c r="K73" s="611"/>
    </row>
  </sheetData>
  <mergeCells count="197">
    <mergeCell ref="A62:B68"/>
    <mergeCell ref="C63:K63"/>
    <mergeCell ref="C64:K64"/>
    <mergeCell ref="C65:K65"/>
    <mergeCell ref="C66:K66"/>
    <mergeCell ref="C67:K67"/>
    <mergeCell ref="C68:K68"/>
    <mergeCell ref="A49:E49"/>
    <mergeCell ref="F49:G49"/>
    <mergeCell ref="H49:I49"/>
    <mergeCell ref="J49:K49"/>
    <mergeCell ref="A51:E51"/>
    <mergeCell ref="A57:B61"/>
    <mergeCell ref="C57:K57"/>
    <mergeCell ref="C58:K58"/>
    <mergeCell ref="C59:K59"/>
    <mergeCell ref="C60:K60"/>
    <mergeCell ref="C62:K62"/>
    <mergeCell ref="A53:B55"/>
    <mergeCell ref="C53:K53"/>
    <mergeCell ref="C54:K54"/>
    <mergeCell ref="C55:K55"/>
    <mergeCell ref="A50:E50"/>
    <mergeCell ref="F50:G50"/>
    <mergeCell ref="H50:I50"/>
    <mergeCell ref="J50:K50"/>
    <mergeCell ref="C61:K61"/>
    <mergeCell ref="F44:G44"/>
    <mergeCell ref="H44:I44"/>
    <mergeCell ref="J44:K44"/>
    <mergeCell ref="A47:E47"/>
    <mergeCell ref="F47:G47"/>
    <mergeCell ref="H47:I47"/>
    <mergeCell ref="J47:K47"/>
    <mergeCell ref="A48:E48"/>
    <mergeCell ref="F48:G48"/>
    <mergeCell ref="H48:I48"/>
    <mergeCell ref="J48:K48"/>
    <mergeCell ref="A41:E41"/>
    <mergeCell ref="F41:G41"/>
    <mergeCell ref="H41:I41"/>
    <mergeCell ref="J41:K41"/>
    <mergeCell ref="F51:G51"/>
    <mergeCell ref="H51:I51"/>
    <mergeCell ref="J51:K51"/>
    <mergeCell ref="A42:E42"/>
    <mergeCell ref="F42:G42"/>
    <mergeCell ref="H42:I42"/>
    <mergeCell ref="A45:E45"/>
    <mergeCell ref="F45:G45"/>
    <mergeCell ref="H45:I45"/>
    <mergeCell ref="J45:K45"/>
    <mergeCell ref="A46:E46"/>
    <mergeCell ref="F46:G46"/>
    <mergeCell ref="H46:I46"/>
    <mergeCell ref="J46:K46"/>
    <mergeCell ref="J42:K42"/>
    <mergeCell ref="A43:E43"/>
    <mergeCell ref="F43:G43"/>
    <mergeCell ref="H43:I43"/>
    <mergeCell ref="J43:K43"/>
    <mergeCell ref="A44:E44"/>
    <mergeCell ref="A40:E40"/>
    <mergeCell ref="F40:G40"/>
    <mergeCell ref="H40:I40"/>
    <mergeCell ref="J40:K40"/>
    <mergeCell ref="F36:G36"/>
    <mergeCell ref="H36:I36"/>
    <mergeCell ref="J36:K36"/>
    <mergeCell ref="A37:E37"/>
    <mergeCell ref="F37:G37"/>
    <mergeCell ref="H37:I37"/>
    <mergeCell ref="J37:K37"/>
    <mergeCell ref="A33:E33"/>
    <mergeCell ref="F33:G33"/>
    <mergeCell ref="H33:I33"/>
    <mergeCell ref="J33:K33"/>
    <mergeCell ref="J52:K52"/>
    <mergeCell ref="F52:G52"/>
    <mergeCell ref="H52:I52"/>
    <mergeCell ref="A34:E34"/>
    <mergeCell ref="F34:G34"/>
    <mergeCell ref="H34:I34"/>
    <mergeCell ref="J34:K34"/>
    <mergeCell ref="A35:E35"/>
    <mergeCell ref="F35:G35"/>
    <mergeCell ref="H35:I35"/>
    <mergeCell ref="J35:K35"/>
    <mergeCell ref="A38:E38"/>
    <mergeCell ref="F38:G38"/>
    <mergeCell ref="H38:I38"/>
    <mergeCell ref="J38:K38"/>
    <mergeCell ref="A36:E36"/>
    <mergeCell ref="A39:E39"/>
    <mergeCell ref="F39:G39"/>
    <mergeCell ref="H39:I39"/>
    <mergeCell ref="J39:K39"/>
    <mergeCell ref="A31:E31"/>
    <mergeCell ref="F31:G31"/>
    <mergeCell ref="H31:I31"/>
    <mergeCell ref="J31:K31"/>
    <mergeCell ref="A32:E32"/>
    <mergeCell ref="F32:G32"/>
    <mergeCell ref="H32:I32"/>
    <mergeCell ref="J32:K32"/>
    <mergeCell ref="A30:E30"/>
    <mergeCell ref="F30:G30"/>
    <mergeCell ref="H30:I30"/>
    <mergeCell ref="J30:K30"/>
    <mergeCell ref="H29:I29"/>
    <mergeCell ref="J29:K29"/>
    <mergeCell ref="F27:G27"/>
    <mergeCell ref="H27:I27"/>
    <mergeCell ref="A24:E24"/>
    <mergeCell ref="F24:G24"/>
    <mergeCell ref="H24:I24"/>
    <mergeCell ref="J24:K24"/>
    <mergeCell ref="A25:E25"/>
    <mergeCell ref="F25:G25"/>
    <mergeCell ref="H25:I25"/>
    <mergeCell ref="J25:K25"/>
    <mergeCell ref="A26:E26"/>
    <mergeCell ref="J27:K27"/>
    <mergeCell ref="A28:E28"/>
    <mergeCell ref="F28:G28"/>
    <mergeCell ref="H28:I28"/>
    <mergeCell ref="J28:K28"/>
    <mergeCell ref="A27:E27"/>
    <mergeCell ref="F26:G26"/>
    <mergeCell ref="H26:I26"/>
    <mergeCell ref="J26:K26"/>
    <mergeCell ref="A3:C3"/>
    <mergeCell ref="A4:C4"/>
    <mergeCell ref="A5:C5"/>
    <mergeCell ref="F4:H4"/>
    <mergeCell ref="I4:K4"/>
    <mergeCell ref="D4:E4"/>
    <mergeCell ref="D3:E3"/>
    <mergeCell ref="F3:H3"/>
    <mergeCell ref="H23:I23"/>
    <mergeCell ref="J23:K23"/>
    <mergeCell ref="I5:K5"/>
    <mergeCell ref="D5:E5"/>
    <mergeCell ref="A13:C15"/>
    <mergeCell ref="A17:C18"/>
    <mergeCell ref="A22:E22"/>
    <mergeCell ref="D13:K13"/>
    <mergeCell ref="D17:K17"/>
    <mergeCell ref="F23:G23"/>
    <mergeCell ref="A2:C2"/>
    <mergeCell ref="A1:C1"/>
    <mergeCell ref="F1:H1"/>
    <mergeCell ref="F2:H2"/>
    <mergeCell ref="D1:E1"/>
    <mergeCell ref="D2:E2"/>
    <mergeCell ref="I1:K1"/>
    <mergeCell ref="I2:K2"/>
    <mergeCell ref="J22:K22"/>
    <mergeCell ref="A8:K8"/>
    <mergeCell ref="D7:K7"/>
    <mergeCell ref="D10:K10"/>
    <mergeCell ref="D11:K11"/>
    <mergeCell ref="A9:C11"/>
    <mergeCell ref="D21:K21"/>
    <mergeCell ref="D12:K12"/>
    <mergeCell ref="D16:K16"/>
    <mergeCell ref="D19:K19"/>
    <mergeCell ref="I3:K3"/>
    <mergeCell ref="F5:H5"/>
    <mergeCell ref="F22:G22"/>
    <mergeCell ref="A7:C7"/>
    <mergeCell ref="D9:K9"/>
    <mergeCell ref="D20:K20"/>
    <mergeCell ref="F71:K71"/>
    <mergeCell ref="F72:K72"/>
    <mergeCell ref="F73:K73"/>
    <mergeCell ref="A73:E73"/>
    <mergeCell ref="A69:K69"/>
    <mergeCell ref="A72:E72"/>
    <mergeCell ref="L5:Q6"/>
    <mergeCell ref="L21:R21"/>
    <mergeCell ref="D14:K14"/>
    <mergeCell ref="D15:K15"/>
    <mergeCell ref="D18:K18"/>
    <mergeCell ref="L20:R20"/>
    <mergeCell ref="L22:R22"/>
    <mergeCell ref="H22:I22"/>
    <mergeCell ref="F70:K70"/>
    <mergeCell ref="A23:E23"/>
    <mergeCell ref="A56:B56"/>
    <mergeCell ref="C56:K56"/>
    <mergeCell ref="A20:C20"/>
    <mergeCell ref="D6:K6"/>
    <mergeCell ref="A6:C6"/>
    <mergeCell ref="A52:E52"/>
    <mergeCell ref="A29:E29"/>
    <mergeCell ref="F29:G2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selection activeCell="P69" sqref="P69"/>
    </sheetView>
  </sheetViews>
  <sheetFormatPr defaultColWidth="8.85546875" defaultRowHeight="15"/>
  <cols>
    <col min="1" max="4" width="8.85546875" style="62"/>
    <col min="5" max="5" width="10.5703125" style="62" customWidth="1"/>
    <col min="6" max="7" width="8.85546875" style="62"/>
    <col min="8" max="8" width="9.140625" style="62" customWidth="1"/>
    <col min="9" max="9" width="8.85546875" style="62" customWidth="1"/>
    <col min="10" max="10" width="7.42578125" style="62" customWidth="1"/>
    <col min="11" max="11" width="7.28515625" style="62" customWidth="1"/>
    <col min="12" max="16" width="8.85546875" style="62"/>
    <col min="17" max="17" width="13.85546875" style="62" customWidth="1"/>
    <col min="18" max="16384" width="8.85546875" style="62"/>
  </cols>
  <sheetData>
    <row r="1" spans="1:17" ht="66" customHeight="1" thickBot="1">
      <c r="A1" s="624" t="s">
        <v>74</v>
      </c>
      <c r="B1" s="625"/>
      <c r="C1" s="625"/>
      <c r="D1" s="626" t="s">
        <v>73</v>
      </c>
      <c r="E1" s="627"/>
      <c r="F1" s="594" t="s">
        <v>72</v>
      </c>
      <c r="G1" s="595"/>
      <c r="H1" s="596"/>
      <c r="I1" s="735" t="s">
        <v>2765</v>
      </c>
      <c r="J1" s="1408"/>
      <c r="K1" s="627"/>
    </row>
    <row r="2" spans="1:17" ht="49.5" customHeight="1" thickBot="1">
      <c r="A2" s="594" t="s">
        <v>70</v>
      </c>
      <c r="B2" s="595"/>
      <c r="C2" s="596"/>
      <c r="D2" s="735" t="s">
        <v>2063</v>
      </c>
      <c r="E2" s="737"/>
      <c r="F2" s="594" t="s">
        <v>68</v>
      </c>
      <c r="G2" s="595"/>
      <c r="H2" s="596"/>
      <c r="I2" s="628" t="s">
        <v>2456</v>
      </c>
      <c r="J2" s="2227"/>
      <c r="K2" s="629"/>
    </row>
    <row r="3" spans="1:17" ht="15.75" thickBot="1">
      <c r="A3" s="663" t="s">
        <v>66</v>
      </c>
      <c r="B3" s="664"/>
      <c r="C3" s="665"/>
      <c r="D3" s="651" t="s">
        <v>438</v>
      </c>
      <c r="E3" s="652"/>
      <c r="F3" s="663" t="s">
        <v>65</v>
      </c>
      <c r="G3" s="664"/>
      <c r="H3" s="665"/>
      <c r="I3" s="651">
        <v>4</v>
      </c>
      <c r="J3" s="675"/>
      <c r="K3" s="652"/>
    </row>
    <row r="4" spans="1:17" ht="15.75" thickBot="1">
      <c r="A4" s="663" t="s">
        <v>64</v>
      </c>
      <c r="B4" s="664"/>
      <c r="C4" s="665"/>
      <c r="D4" s="626" t="s">
        <v>2643</v>
      </c>
      <c r="E4" s="627"/>
      <c r="F4" s="663" t="s">
        <v>62</v>
      </c>
      <c r="G4" s="664"/>
      <c r="H4" s="665"/>
      <c r="I4" s="651" t="s">
        <v>61</v>
      </c>
      <c r="J4" s="675"/>
      <c r="K4" s="652"/>
      <c r="L4" s="62" t="s">
        <v>60</v>
      </c>
    </row>
    <row r="5" spans="1:17" ht="15" customHeight="1" thickBot="1">
      <c r="A5" s="663" t="s">
        <v>59</v>
      </c>
      <c r="B5" s="664"/>
      <c r="C5" s="665"/>
      <c r="D5" s="651" t="s">
        <v>58</v>
      </c>
      <c r="E5" s="652"/>
      <c r="F5" s="663" t="s">
        <v>57</v>
      </c>
      <c r="G5" s="664"/>
      <c r="H5" s="665"/>
      <c r="I5" s="651" t="s">
        <v>130</v>
      </c>
      <c r="J5" s="675"/>
      <c r="K5" s="652"/>
      <c r="L5" s="676" t="s">
        <v>55</v>
      </c>
      <c r="M5" s="674"/>
      <c r="N5" s="674"/>
      <c r="O5" s="674"/>
      <c r="P5" s="674"/>
      <c r="Q5" s="674"/>
    </row>
    <row r="6" spans="1:17" ht="68.25" customHeight="1" thickBot="1">
      <c r="A6" s="663" t="s">
        <v>54</v>
      </c>
      <c r="B6" s="664"/>
      <c r="C6" s="664"/>
      <c r="D6" s="604" t="s">
        <v>3703</v>
      </c>
      <c r="E6" s="610"/>
      <c r="F6" s="610"/>
      <c r="G6" s="610"/>
      <c r="H6" s="610"/>
      <c r="I6" s="610"/>
      <c r="J6" s="610"/>
      <c r="K6" s="611"/>
      <c r="L6" s="676"/>
      <c r="M6" s="674"/>
      <c r="N6" s="674"/>
      <c r="O6" s="674"/>
      <c r="P6" s="674"/>
      <c r="Q6" s="674"/>
    </row>
    <row r="7" spans="1:17" ht="106.5" customHeight="1" thickBot="1">
      <c r="A7" s="600" t="s">
        <v>52</v>
      </c>
      <c r="B7" s="601"/>
      <c r="C7" s="601"/>
      <c r="D7" s="666" t="s">
        <v>2642</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66" customHeight="1">
      <c r="A9" s="597" t="s">
        <v>50</v>
      </c>
      <c r="B9" s="1098"/>
      <c r="C9" s="599"/>
      <c r="D9" s="1966" t="s">
        <v>2767</v>
      </c>
      <c r="E9" s="1966"/>
      <c r="F9" s="1966"/>
      <c r="G9" s="1966"/>
      <c r="H9" s="1966"/>
      <c r="I9" s="1966"/>
      <c r="J9" s="1966"/>
      <c r="K9" s="1967"/>
    </row>
    <row r="10" spans="1:17" ht="49.5" customHeight="1">
      <c r="A10" s="597"/>
      <c r="B10" s="1098"/>
      <c r="C10" s="599"/>
      <c r="D10" s="1879" t="s">
        <v>2766</v>
      </c>
      <c r="E10" s="1521"/>
      <c r="F10" s="1521"/>
      <c r="G10" s="1521"/>
      <c r="H10" s="1521"/>
      <c r="I10" s="1521"/>
      <c r="J10" s="1521"/>
      <c r="K10" s="1527"/>
    </row>
    <row r="11" spans="1:17" ht="66.75" customHeight="1" thickBot="1">
      <c r="A11" s="597"/>
      <c r="B11" s="1098"/>
      <c r="C11" s="599"/>
      <c r="D11" s="1879" t="s">
        <v>2768</v>
      </c>
      <c r="E11" s="1521"/>
      <c r="F11" s="1521"/>
      <c r="G11" s="1521"/>
      <c r="H11" s="1521"/>
      <c r="I11" s="1521"/>
      <c r="J11" s="1521"/>
      <c r="K11" s="1527"/>
      <c r="Q11" s="10"/>
    </row>
    <row r="12" spans="1:17" ht="69.75" customHeight="1">
      <c r="A12" s="653" t="s">
        <v>128</v>
      </c>
      <c r="B12" s="654"/>
      <c r="C12" s="655"/>
      <c r="D12" s="2052" t="s">
        <v>4159</v>
      </c>
      <c r="E12" s="1880"/>
      <c r="F12" s="1880"/>
      <c r="G12" s="1880"/>
      <c r="H12" s="1880"/>
      <c r="I12" s="1880"/>
      <c r="J12" s="1880"/>
      <c r="K12" s="1881"/>
    </row>
    <row r="13" spans="1:17" ht="51.75" customHeight="1">
      <c r="A13" s="597"/>
      <c r="B13" s="1098"/>
      <c r="C13" s="599"/>
      <c r="D13" s="1879" t="s">
        <v>2769</v>
      </c>
      <c r="E13" s="1521"/>
      <c r="F13" s="1521"/>
      <c r="G13" s="1521"/>
      <c r="H13" s="1521"/>
      <c r="I13" s="1521"/>
      <c r="J13" s="1521"/>
      <c r="K13" s="1527"/>
    </row>
    <row r="14" spans="1:17" ht="52.5" customHeight="1" thickBot="1">
      <c r="A14" s="597"/>
      <c r="B14" s="1098"/>
      <c r="C14" s="599"/>
      <c r="D14" s="1876" t="s">
        <v>2770</v>
      </c>
      <c r="E14" s="1877"/>
      <c r="F14" s="1877"/>
      <c r="G14" s="1877"/>
      <c r="H14" s="1877"/>
      <c r="I14" s="1877"/>
      <c r="J14" s="1877"/>
      <c r="K14" s="1878"/>
    </row>
    <row r="15" spans="1:17" ht="51.75" customHeight="1">
      <c r="A15" s="653" t="s">
        <v>49</v>
      </c>
      <c r="B15" s="654"/>
      <c r="C15" s="655"/>
      <c r="D15" s="1964" t="s">
        <v>2772</v>
      </c>
      <c r="E15" s="1525"/>
      <c r="F15" s="1525"/>
      <c r="G15" s="1525"/>
      <c r="H15" s="1525"/>
      <c r="I15" s="1525"/>
      <c r="J15" s="1525"/>
      <c r="K15" s="1526"/>
    </row>
    <row r="16" spans="1:17" ht="53.25" customHeight="1" thickBot="1">
      <c r="A16" s="123"/>
      <c r="B16" s="124"/>
      <c r="C16" s="124"/>
      <c r="D16" s="1876" t="s">
        <v>2771</v>
      </c>
      <c r="E16" s="1877"/>
      <c r="F16" s="1877"/>
      <c r="G16" s="1877"/>
      <c r="H16" s="1877"/>
      <c r="I16" s="1877"/>
      <c r="J16" s="1877"/>
      <c r="K16" s="1878"/>
    </row>
    <row r="17" spans="1:18" ht="78" customHeight="1" thickBot="1">
      <c r="A17" s="643" t="s">
        <v>48</v>
      </c>
      <c r="B17" s="692"/>
      <c r="C17" s="693"/>
      <c r="D17" s="2283" t="s">
        <v>3294</v>
      </c>
      <c r="E17" s="2284"/>
      <c r="F17" s="2284"/>
      <c r="G17" s="2284"/>
      <c r="H17" s="2284"/>
      <c r="I17" s="2284"/>
      <c r="J17" s="2284"/>
      <c r="K17" s="2285"/>
      <c r="L17" s="676" t="s">
        <v>47</v>
      </c>
      <c r="M17" s="674"/>
      <c r="N17" s="674"/>
      <c r="O17" s="674"/>
      <c r="P17" s="674"/>
      <c r="Q17" s="674"/>
      <c r="R17" s="674"/>
    </row>
    <row r="18" spans="1:18" ht="19.350000000000001" customHeight="1" thickBot="1">
      <c r="A18" s="9" t="s">
        <v>46</v>
      </c>
      <c r="B18" s="8"/>
      <c r="C18" s="8"/>
      <c r="D18" s="604" t="s">
        <v>3287</v>
      </c>
      <c r="E18" s="610"/>
      <c r="F18" s="610"/>
      <c r="G18" s="610"/>
      <c r="H18" s="610"/>
      <c r="I18" s="610"/>
      <c r="J18" s="610"/>
      <c r="K18" s="611"/>
      <c r="L18" s="669" t="s">
        <v>45</v>
      </c>
      <c r="M18" s="669"/>
      <c r="N18" s="669"/>
      <c r="O18" s="669"/>
      <c r="P18" s="669"/>
      <c r="Q18" s="669"/>
      <c r="R18" s="669"/>
    </row>
    <row r="19" spans="1:18" ht="50.45" customHeight="1" thickBot="1">
      <c r="A19" s="594" t="s">
        <v>44</v>
      </c>
      <c r="B19" s="595"/>
      <c r="C19" s="595"/>
      <c r="D19" s="595"/>
      <c r="E19" s="595"/>
      <c r="F19" s="661" t="s">
        <v>43</v>
      </c>
      <c r="G19" s="661"/>
      <c r="H19" s="661" t="s">
        <v>42</v>
      </c>
      <c r="I19" s="661"/>
      <c r="J19" s="661" t="s">
        <v>41</v>
      </c>
      <c r="K19" s="662"/>
      <c r="L19" s="676" t="s">
        <v>40</v>
      </c>
      <c r="M19" s="674"/>
      <c r="N19" s="674"/>
      <c r="O19" s="674"/>
      <c r="P19" s="674"/>
      <c r="Q19" s="674"/>
      <c r="R19" s="674"/>
    </row>
    <row r="20" spans="1:18" ht="73.5" customHeight="1">
      <c r="A20" s="2281" t="s">
        <v>2671</v>
      </c>
      <c r="B20" s="2282"/>
      <c r="C20" s="2282"/>
      <c r="D20" s="2282"/>
      <c r="E20" s="2282"/>
      <c r="F20" s="2029" t="s">
        <v>183</v>
      </c>
      <c r="G20" s="2029"/>
      <c r="H20" s="2278" t="s">
        <v>998</v>
      </c>
      <c r="I20" s="2280"/>
      <c r="J20" s="1113" t="s">
        <v>2773</v>
      </c>
      <c r="K20" s="1114"/>
    </row>
    <row r="21" spans="1:18" ht="40.5" customHeight="1">
      <c r="A21" s="1524" t="s">
        <v>2670</v>
      </c>
      <c r="B21" s="1521"/>
      <c r="C21" s="1521"/>
      <c r="D21" s="1521"/>
      <c r="E21" s="1522"/>
      <c r="F21" s="620" t="s">
        <v>183</v>
      </c>
      <c r="G21" s="620"/>
      <c r="H21" s="2274" t="s">
        <v>552</v>
      </c>
      <c r="I21" s="2275"/>
      <c r="J21" s="966" t="s">
        <v>2774</v>
      </c>
      <c r="K21" s="1016"/>
    </row>
    <row r="22" spans="1:18" ht="44.25" customHeight="1">
      <c r="A22" s="1524" t="s">
        <v>2669</v>
      </c>
      <c r="B22" s="1521"/>
      <c r="C22" s="1521"/>
      <c r="D22" s="1521"/>
      <c r="E22" s="1522"/>
      <c r="F22" s="620" t="s">
        <v>183</v>
      </c>
      <c r="G22" s="620"/>
      <c r="H22" s="2274" t="s">
        <v>236</v>
      </c>
      <c r="I22" s="2275"/>
      <c r="J22" s="966" t="s">
        <v>2775</v>
      </c>
      <c r="K22" s="1016"/>
    </row>
    <row r="23" spans="1:18" ht="49.5" customHeight="1">
      <c r="A23" s="1524" t="s">
        <v>2668</v>
      </c>
      <c r="B23" s="1521"/>
      <c r="C23" s="1521"/>
      <c r="D23" s="1521"/>
      <c r="E23" s="1522"/>
      <c r="F23" s="620" t="s">
        <v>183</v>
      </c>
      <c r="G23" s="620"/>
      <c r="H23" s="2274" t="s">
        <v>998</v>
      </c>
      <c r="I23" s="2275"/>
      <c r="J23" s="966" t="s">
        <v>2773</v>
      </c>
      <c r="K23" s="1016"/>
    </row>
    <row r="24" spans="1:18" ht="43.5" customHeight="1">
      <c r="A24" s="1524" t="s">
        <v>2776</v>
      </c>
      <c r="B24" s="1521"/>
      <c r="C24" s="1521"/>
      <c r="D24" s="1521"/>
      <c r="E24" s="1522"/>
      <c r="F24" s="620" t="s">
        <v>183</v>
      </c>
      <c r="G24" s="620"/>
      <c r="H24" s="2274" t="s">
        <v>2667</v>
      </c>
      <c r="I24" s="2275"/>
      <c r="J24" s="966" t="s">
        <v>2777</v>
      </c>
      <c r="K24" s="1016"/>
    </row>
    <row r="25" spans="1:18" ht="50.25" customHeight="1">
      <c r="A25" s="1524" t="s">
        <v>2666</v>
      </c>
      <c r="B25" s="1521"/>
      <c r="C25" s="1521"/>
      <c r="D25" s="1521"/>
      <c r="E25" s="1522"/>
      <c r="F25" s="620" t="s">
        <v>183</v>
      </c>
      <c r="G25" s="620"/>
      <c r="H25" s="2274" t="s">
        <v>818</v>
      </c>
      <c r="I25" s="2275"/>
      <c r="J25" s="2274" t="s">
        <v>2778</v>
      </c>
      <c r="K25" s="1072"/>
    </row>
    <row r="26" spans="1:18" ht="48" customHeight="1">
      <c r="A26" s="1524" t="s">
        <v>2665</v>
      </c>
      <c r="B26" s="1521"/>
      <c r="C26" s="1521"/>
      <c r="D26" s="1521"/>
      <c r="E26" s="1522"/>
      <c r="F26" s="620" t="s">
        <v>183</v>
      </c>
      <c r="G26" s="620"/>
      <c r="H26" s="2274" t="s">
        <v>552</v>
      </c>
      <c r="I26" s="2275"/>
      <c r="J26" s="966" t="s">
        <v>2774</v>
      </c>
      <c r="K26" s="1016"/>
    </row>
    <row r="27" spans="1:18" ht="41.25" customHeight="1">
      <c r="A27" s="1524" t="s">
        <v>2664</v>
      </c>
      <c r="B27" s="1521"/>
      <c r="C27" s="1521"/>
      <c r="D27" s="1521"/>
      <c r="E27" s="1522"/>
      <c r="F27" s="620" t="s">
        <v>183</v>
      </c>
      <c r="G27" s="620"/>
      <c r="H27" s="2274" t="s">
        <v>552</v>
      </c>
      <c r="I27" s="2275"/>
      <c r="J27" s="966" t="s">
        <v>2774</v>
      </c>
      <c r="K27" s="1016"/>
    </row>
    <row r="28" spans="1:18" ht="42.75" customHeight="1">
      <c r="A28" s="1524" t="s">
        <v>2663</v>
      </c>
      <c r="B28" s="1521"/>
      <c r="C28" s="1521"/>
      <c r="D28" s="1521"/>
      <c r="E28" s="1522"/>
      <c r="F28" s="620" t="s">
        <v>183</v>
      </c>
      <c r="G28" s="620"/>
      <c r="H28" s="621" t="s">
        <v>818</v>
      </c>
      <c r="I28" s="622"/>
      <c r="J28" s="2274" t="s">
        <v>2778</v>
      </c>
      <c r="K28" s="1072"/>
    </row>
    <row r="29" spans="1:18" ht="53.25" customHeight="1">
      <c r="A29" s="1524" t="s">
        <v>2662</v>
      </c>
      <c r="B29" s="1521"/>
      <c r="C29" s="1521"/>
      <c r="D29" s="1521"/>
      <c r="E29" s="1522"/>
      <c r="F29" s="620" t="s">
        <v>183</v>
      </c>
      <c r="G29" s="620"/>
      <c r="H29" s="2274" t="s">
        <v>552</v>
      </c>
      <c r="I29" s="2275"/>
      <c r="J29" s="2274" t="s">
        <v>2774</v>
      </c>
      <c r="K29" s="1072"/>
    </row>
    <row r="30" spans="1:18" ht="53.25" customHeight="1">
      <c r="A30" s="1524" t="s">
        <v>2661</v>
      </c>
      <c r="B30" s="1521"/>
      <c r="C30" s="1521"/>
      <c r="D30" s="1521"/>
      <c r="E30" s="1522"/>
      <c r="F30" s="620" t="s">
        <v>183</v>
      </c>
      <c r="G30" s="620"/>
      <c r="H30" s="2274" t="s">
        <v>552</v>
      </c>
      <c r="I30" s="2275"/>
      <c r="J30" s="2274" t="s">
        <v>2774</v>
      </c>
      <c r="K30" s="1072"/>
    </row>
    <row r="31" spans="1:18" ht="45.75" customHeight="1">
      <c r="A31" s="1524" t="s">
        <v>2660</v>
      </c>
      <c r="B31" s="1521"/>
      <c r="C31" s="1521"/>
      <c r="D31" s="1521"/>
      <c r="E31" s="1522"/>
      <c r="F31" s="620" t="s">
        <v>183</v>
      </c>
      <c r="G31" s="620"/>
      <c r="H31" s="2274" t="s">
        <v>998</v>
      </c>
      <c r="I31" s="2275"/>
      <c r="J31" s="2274" t="s">
        <v>2773</v>
      </c>
      <c r="K31" s="1072"/>
    </row>
    <row r="32" spans="1:18" ht="52.5" customHeight="1">
      <c r="A32" s="1524" t="s">
        <v>2659</v>
      </c>
      <c r="B32" s="1521"/>
      <c r="C32" s="1521"/>
      <c r="D32" s="1521"/>
      <c r="E32" s="1522"/>
      <c r="F32" s="620" t="s">
        <v>183</v>
      </c>
      <c r="G32" s="620"/>
      <c r="H32" s="2274" t="s">
        <v>552</v>
      </c>
      <c r="I32" s="2275"/>
      <c r="J32" s="2274" t="s">
        <v>2774</v>
      </c>
      <c r="K32" s="1072"/>
    </row>
    <row r="33" spans="1:11" ht="45.75" customHeight="1">
      <c r="A33" s="1524" t="s">
        <v>2658</v>
      </c>
      <c r="B33" s="1521"/>
      <c r="C33" s="1521"/>
      <c r="D33" s="1521"/>
      <c r="E33" s="1522"/>
      <c r="F33" s="620" t="s">
        <v>183</v>
      </c>
      <c r="G33" s="620"/>
      <c r="H33" s="621" t="s">
        <v>552</v>
      </c>
      <c r="I33" s="622"/>
      <c r="J33" s="2274" t="s">
        <v>2774</v>
      </c>
      <c r="K33" s="1072"/>
    </row>
    <row r="34" spans="1:11" ht="40.5" customHeight="1">
      <c r="A34" s="1524" t="s">
        <v>2657</v>
      </c>
      <c r="B34" s="1521"/>
      <c r="C34" s="1521"/>
      <c r="D34" s="1521"/>
      <c r="E34" s="1522"/>
      <c r="F34" s="620" t="s">
        <v>183</v>
      </c>
      <c r="G34" s="620"/>
      <c r="H34" s="621" t="s">
        <v>552</v>
      </c>
      <c r="I34" s="622"/>
      <c r="J34" s="2274" t="s">
        <v>2774</v>
      </c>
      <c r="K34" s="1072"/>
    </row>
    <row r="35" spans="1:11" ht="56.25" customHeight="1">
      <c r="A35" s="1524" t="s">
        <v>2656</v>
      </c>
      <c r="B35" s="1521"/>
      <c r="C35" s="1521"/>
      <c r="D35" s="1521"/>
      <c r="E35" s="1522"/>
      <c r="F35" s="969" t="s">
        <v>18</v>
      </c>
      <c r="G35" s="970"/>
      <c r="H35" s="2274" t="s">
        <v>998</v>
      </c>
      <c r="I35" s="2275"/>
      <c r="J35" s="2274" t="s">
        <v>2773</v>
      </c>
      <c r="K35" s="1072"/>
    </row>
    <row r="36" spans="1:11" ht="66.75" customHeight="1">
      <c r="A36" s="1776" t="s">
        <v>2655</v>
      </c>
      <c r="B36" s="1523"/>
      <c r="C36" s="1523"/>
      <c r="D36" s="1523"/>
      <c r="E36" s="1523"/>
      <c r="F36" s="969" t="s">
        <v>18</v>
      </c>
      <c r="G36" s="970"/>
      <c r="H36" s="2274" t="s">
        <v>2623</v>
      </c>
      <c r="I36" s="2275"/>
      <c r="J36" s="2274" t="s">
        <v>2779</v>
      </c>
      <c r="K36" s="1072"/>
    </row>
    <row r="37" spans="1:11" ht="55.5" customHeight="1">
      <c r="A37" s="1561" t="s">
        <v>2654</v>
      </c>
      <c r="B37" s="1548"/>
      <c r="C37" s="1548"/>
      <c r="D37" s="1548"/>
      <c r="E37" s="1548"/>
      <c r="F37" s="969" t="s">
        <v>18</v>
      </c>
      <c r="G37" s="970"/>
      <c r="H37" s="2274" t="s">
        <v>2623</v>
      </c>
      <c r="I37" s="2275"/>
      <c r="J37" s="2274" t="s">
        <v>2779</v>
      </c>
      <c r="K37" s="1072"/>
    </row>
    <row r="38" spans="1:11" ht="66" customHeight="1">
      <c r="A38" s="1561" t="s">
        <v>2653</v>
      </c>
      <c r="B38" s="1548"/>
      <c r="C38" s="1548"/>
      <c r="D38" s="1548"/>
      <c r="E38" s="1548"/>
      <c r="F38" s="969" t="s">
        <v>18</v>
      </c>
      <c r="G38" s="970"/>
      <c r="H38" s="2274" t="s">
        <v>1460</v>
      </c>
      <c r="I38" s="2275"/>
      <c r="J38" s="2274" t="s">
        <v>2780</v>
      </c>
      <c r="K38" s="1072"/>
    </row>
    <row r="39" spans="1:11" ht="65.25" customHeight="1">
      <c r="A39" s="1524" t="s">
        <v>2652</v>
      </c>
      <c r="B39" s="1521"/>
      <c r="C39" s="1521"/>
      <c r="D39" s="1521"/>
      <c r="E39" s="1522"/>
      <c r="F39" s="969" t="s">
        <v>18</v>
      </c>
      <c r="G39" s="970"/>
      <c r="H39" s="2274" t="s">
        <v>1460</v>
      </c>
      <c r="I39" s="2275"/>
      <c r="J39" s="2274" t="s">
        <v>2780</v>
      </c>
      <c r="K39" s="1072"/>
    </row>
    <row r="40" spans="1:11" ht="69" customHeight="1">
      <c r="A40" s="1524" t="s">
        <v>2651</v>
      </c>
      <c r="B40" s="1521"/>
      <c r="C40" s="1521"/>
      <c r="D40" s="1521"/>
      <c r="E40" s="1522"/>
      <c r="F40" s="969" t="s">
        <v>18</v>
      </c>
      <c r="G40" s="970"/>
      <c r="H40" s="2274" t="s">
        <v>1460</v>
      </c>
      <c r="I40" s="2275"/>
      <c r="J40" s="2274" t="s">
        <v>2780</v>
      </c>
      <c r="K40" s="1072"/>
    </row>
    <row r="41" spans="1:11" ht="67.5" customHeight="1">
      <c r="A41" s="1524" t="s">
        <v>2650</v>
      </c>
      <c r="B41" s="1521"/>
      <c r="C41" s="1521"/>
      <c r="D41" s="1521"/>
      <c r="E41" s="1522"/>
      <c r="F41" s="969" t="s">
        <v>18</v>
      </c>
      <c r="G41" s="970"/>
      <c r="H41" s="2274" t="s">
        <v>1460</v>
      </c>
      <c r="I41" s="2275"/>
      <c r="J41" s="2274" t="s">
        <v>2780</v>
      </c>
      <c r="K41" s="1072"/>
    </row>
    <row r="42" spans="1:11" ht="57.75" customHeight="1">
      <c r="A42" s="1524" t="s">
        <v>2649</v>
      </c>
      <c r="B42" s="1521"/>
      <c r="C42" s="1521"/>
      <c r="D42" s="1521"/>
      <c r="E42" s="1522"/>
      <c r="F42" s="969" t="s">
        <v>18</v>
      </c>
      <c r="G42" s="970"/>
      <c r="H42" s="2274" t="s">
        <v>1460</v>
      </c>
      <c r="I42" s="2275"/>
      <c r="J42" s="2274" t="s">
        <v>2780</v>
      </c>
      <c r="K42" s="1072"/>
    </row>
    <row r="43" spans="1:11" ht="52.5" customHeight="1">
      <c r="A43" s="1524" t="s">
        <v>2648</v>
      </c>
      <c r="B43" s="1521"/>
      <c r="C43" s="1521"/>
      <c r="D43" s="1521"/>
      <c r="E43" s="1522"/>
      <c r="F43" s="969" t="s">
        <v>18</v>
      </c>
      <c r="G43" s="970"/>
      <c r="H43" s="2274" t="s">
        <v>2373</v>
      </c>
      <c r="I43" s="2275"/>
      <c r="J43" s="2274" t="s">
        <v>2781</v>
      </c>
      <c r="K43" s="1072"/>
    </row>
    <row r="44" spans="1:11" ht="52.5" customHeight="1">
      <c r="A44" s="1524" t="s">
        <v>2647</v>
      </c>
      <c r="B44" s="1521"/>
      <c r="C44" s="1521"/>
      <c r="D44" s="1521"/>
      <c r="E44" s="1522"/>
      <c r="F44" s="969" t="s">
        <v>18</v>
      </c>
      <c r="G44" s="970"/>
      <c r="H44" s="2274" t="s">
        <v>2373</v>
      </c>
      <c r="I44" s="2275"/>
      <c r="J44" s="2274" t="s">
        <v>2781</v>
      </c>
      <c r="K44" s="1072"/>
    </row>
    <row r="45" spans="1:11" ht="40.5" customHeight="1">
      <c r="A45" s="1524" t="s">
        <v>2646</v>
      </c>
      <c r="B45" s="1521"/>
      <c r="C45" s="1521"/>
      <c r="D45" s="1521"/>
      <c r="E45" s="1522"/>
      <c r="F45" s="969" t="s">
        <v>18</v>
      </c>
      <c r="G45" s="970"/>
      <c r="H45" s="2274" t="s">
        <v>2373</v>
      </c>
      <c r="I45" s="2275"/>
      <c r="J45" s="2274" t="s">
        <v>2781</v>
      </c>
      <c r="K45" s="1072"/>
    </row>
    <row r="46" spans="1:11" ht="40.5" customHeight="1">
      <c r="A46" s="1520" t="s">
        <v>3704</v>
      </c>
      <c r="B46" s="1521"/>
      <c r="C46" s="1521"/>
      <c r="D46" s="1521"/>
      <c r="E46" s="1522"/>
      <c r="F46" s="969" t="s">
        <v>18</v>
      </c>
      <c r="G46" s="970"/>
      <c r="H46" s="2274" t="s">
        <v>2373</v>
      </c>
      <c r="I46" s="2275"/>
      <c r="J46" s="2274" t="s">
        <v>2781</v>
      </c>
      <c r="K46" s="1072"/>
    </row>
    <row r="47" spans="1:11" ht="37.5" customHeight="1">
      <c r="A47" s="1524" t="s">
        <v>2645</v>
      </c>
      <c r="B47" s="1521"/>
      <c r="C47" s="1521"/>
      <c r="D47" s="1521"/>
      <c r="E47" s="1522"/>
      <c r="F47" s="969" t="s">
        <v>18</v>
      </c>
      <c r="G47" s="970"/>
      <c r="H47" s="2274" t="s">
        <v>2373</v>
      </c>
      <c r="I47" s="2275"/>
      <c r="J47" s="2274" t="s">
        <v>2781</v>
      </c>
      <c r="K47" s="1072"/>
    </row>
    <row r="48" spans="1:11" ht="52.5" customHeight="1">
      <c r="A48" s="1524" t="s">
        <v>2620</v>
      </c>
      <c r="B48" s="1521"/>
      <c r="C48" s="1521"/>
      <c r="D48" s="1521"/>
      <c r="E48" s="1522"/>
      <c r="F48" s="969" t="s">
        <v>18</v>
      </c>
      <c r="G48" s="970"/>
      <c r="H48" s="2274" t="s">
        <v>2644</v>
      </c>
      <c r="I48" s="2275"/>
      <c r="J48" s="2274" t="s">
        <v>2782</v>
      </c>
      <c r="K48" s="1072"/>
    </row>
    <row r="49" spans="1:14" ht="52.5" customHeight="1" thickBot="1">
      <c r="A49" s="1562" t="s">
        <v>2619</v>
      </c>
      <c r="B49" s="1563"/>
      <c r="C49" s="1563"/>
      <c r="D49" s="1563"/>
      <c r="E49" s="1563"/>
      <c r="F49" s="987" t="s">
        <v>18</v>
      </c>
      <c r="G49" s="987"/>
      <c r="H49" s="2276" t="s">
        <v>635</v>
      </c>
      <c r="I49" s="2277"/>
      <c r="J49" s="2278" t="s">
        <v>1627</v>
      </c>
      <c r="K49" s="2279"/>
    </row>
    <row r="50" spans="1:14" ht="24.75" customHeight="1">
      <c r="A50" s="639" t="s">
        <v>17</v>
      </c>
      <c r="B50" s="640"/>
      <c r="C50" s="1525" t="s">
        <v>209</v>
      </c>
      <c r="D50" s="1525"/>
      <c r="E50" s="1525"/>
      <c r="F50" s="1525"/>
      <c r="G50" s="1525"/>
      <c r="H50" s="1525"/>
      <c r="I50" s="1525"/>
      <c r="J50" s="1525"/>
      <c r="K50" s="1526"/>
    </row>
    <row r="51" spans="1:14" ht="24" customHeight="1">
      <c r="A51" s="641"/>
      <c r="B51" s="642"/>
      <c r="C51" s="1778" t="s">
        <v>3705</v>
      </c>
      <c r="D51" s="1521"/>
      <c r="E51" s="1521"/>
      <c r="F51" s="1521"/>
      <c r="G51" s="1521"/>
      <c r="H51" s="1521"/>
      <c r="I51" s="1521"/>
      <c r="J51" s="1521"/>
      <c r="K51" s="1527"/>
    </row>
    <row r="52" spans="1:14" ht="24.75" customHeight="1">
      <c r="A52" s="641"/>
      <c r="B52" s="642"/>
      <c r="C52" s="1778" t="s">
        <v>3706</v>
      </c>
      <c r="D52" s="1521"/>
      <c r="E52" s="1521"/>
      <c r="F52" s="1521"/>
      <c r="G52" s="1521"/>
      <c r="H52" s="1521"/>
      <c r="I52" s="1521"/>
      <c r="J52" s="1521"/>
      <c r="K52" s="1527"/>
    </row>
    <row r="53" spans="1:14" ht="21.75" customHeight="1">
      <c r="A53" s="641"/>
      <c r="B53" s="642"/>
      <c r="C53" s="1778" t="s">
        <v>3707</v>
      </c>
      <c r="D53" s="1521"/>
      <c r="E53" s="1521"/>
      <c r="F53" s="1521"/>
      <c r="G53" s="1521"/>
      <c r="H53" s="1521"/>
      <c r="I53" s="1521"/>
      <c r="J53" s="1521"/>
      <c r="K53" s="1527"/>
    </row>
    <row r="54" spans="1:14" ht="21" customHeight="1">
      <c r="A54" s="641"/>
      <c r="B54" s="642"/>
      <c r="C54" s="1778" t="s">
        <v>3708</v>
      </c>
      <c r="D54" s="1521"/>
      <c r="E54" s="1521"/>
      <c r="F54" s="1521"/>
      <c r="G54" s="1521"/>
      <c r="H54" s="1521"/>
      <c r="I54" s="1521"/>
      <c r="J54" s="1521"/>
      <c r="K54" s="1527"/>
    </row>
    <row r="55" spans="1:14" ht="21.75" customHeight="1">
      <c r="A55" s="641"/>
      <c r="B55" s="642"/>
      <c r="C55" s="1778" t="s">
        <v>3709</v>
      </c>
      <c r="D55" s="1521"/>
      <c r="E55" s="1521"/>
      <c r="F55" s="1521"/>
      <c r="G55" s="1521"/>
      <c r="H55" s="1521"/>
      <c r="I55" s="1521"/>
      <c r="J55" s="1521"/>
      <c r="K55" s="1527"/>
      <c r="N55" s="58"/>
    </row>
    <row r="56" spans="1:14" ht="22.5" customHeight="1">
      <c r="A56" s="641"/>
      <c r="B56" s="642"/>
      <c r="C56" s="1778" t="s">
        <v>3710</v>
      </c>
      <c r="D56" s="1521"/>
      <c r="E56" s="1521"/>
      <c r="F56" s="1521"/>
      <c r="G56" s="1521"/>
      <c r="H56" s="1521"/>
      <c r="I56" s="1521"/>
      <c r="J56" s="1521"/>
      <c r="K56" s="1527"/>
    </row>
    <row r="57" spans="1:14" ht="21" customHeight="1" thickBot="1">
      <c r="A57" s="643"/>
      <c r="B57" s="644"/>
      <c r="C57" s="1970" t="s">
        <v>3711</v>
      </c>
      <c r="D57" s="1877"/>
      <c r="E57" s="1877"/>
      <c r="F57" s="1877"/>
      <c r="G57" s="1877"/>
      <c r="H57" s="1877"/>
      <c r="I57" s="1877"/>
      <c r="J57" s="1877"/>
      <c r="K57" s="1878"/>
    </row>
    <row r="58" spans="1:14" ht="284.45" customHeight="1" thickBot="1">
      <c r="A58" s="607" t="s">
        <v>14</v>
      </c>
      <c r="B58" s="612"/>
      <c r="C58" s="613" t="s">
        <v>5134</v>
      </c>
      <c r="D58" s="610"/>
      <c r="E58" s="610"/>
      <c r="F58" s="610"/>
      <c r="G58" s="610"/>
      <c r="H58" s="610"/>
      <c r="I58" s="610"/>
      <c r="J58" s="610"/>
      <c r="K58" s="611"/>
    </row>
    <row r="59" spans="1:14" ht="36" customHeight="1">
      <c r="A59" s="639" t="s">
        <v>13</v>
      </c>
      <c r="B59" s="640"/>
      <c r="C59" s="1060" t="s">
        <v>2618</v>
      </c>
      <c r="D59" s="1060"/>
      <c r="E59" s="1060"/>
      <c r="F59" s="1060"/>
      <c r="G59" s="1060"/>
      <c r="H59" s="1060"/>
      <c r="I59" s="1060"/>
      <c r="J59" s="1060"/>
      <c r="K59" s="1061"/>
    </row>
    <row r="60" spans="1:14" ht="24" customHeight="1">
      <c r="A60" s="641"/>
      <c r="B60" s="642"/>
      <c r="C60" s="1958" t="s">
        <v>2617</v>
      </c>
      <c r="D60" s="1063"/>
      <c r="E60" s="1063"/>
      <c r="F60" s="1063"/>
      <c r="G60" s="1063"/>
      <c r="H60" s="1063"/>
      <c r="I60" s="1063"/>
      <c r="J60" s="1063"/>
      <c r="K60" s="623"/>
    </row>
    <row r="61" spans="1:14" ht="21" customHeight="1">
      <c r="A61" s="641"/>
      <c r="B61" s="642"/>
      <c r="C61" s="1958" t="s">
        <v>2616</v>
      </c>
      <c r="D61" s="1063"/>
      <c r="E61" s="1063"/>
      <c r="F61" s="1063"/>
      <c r="G61" s="1063"/>
      <c r="H61" s="1063"/>
      <c r="I61" s="1063"/>
      <c r="J61" s="1063"/>
      <c r="K61" s="623"/>
    </row>
    <row r="62" spans="1:14" ht="22.5" customHeight="1">
      <c r="A62" s="641"/>
      <c r="B62" s="642"/>
      <c r="C62" s="1958" t="s">
        <v>2615</v>
      </c>
      <c r="D62" s="1063"/>
      <c r="E62" s="1063"/>
      <c r="F62" s="1063"/>
      <c r="G62" s="1063"/>
      <c r="H62" s="1063"/>
      <c r="I62" s="1063"/>
      <c r="J62" s="1063"/>
      <c r="K62" s="623"/>
    </row>
    <row r="63" spans="1:14" ht="21.75" customHeight="1" thickBot="1">
      <c r="A63" s="643"/>
      <c r="B63" s="644"/>
      <c r="C63" s="1000" t="s">
        <v>2614</v>
      </c>
      <c r="D63" s="1000"/>
      <c r="E63" s="1000"/>
      <c r="F63" s="1000"/>
      <c r="G63" s="1000"/>
      <c r="H63" s="1000"/>
      <c r="I63" s="1000"/>
      <c r="J63" s="1000"/>
      <c r="K63" s="1001"/>
    </row>
    <row r="64" spans="1:14" ht="22.5" customHeight="1">
      <c r="A64" s="633" t="s">
        <v>7</v>
      </c>
      <c r="B64" s="634"/>
      <c r="C64" s="2286" t="s">
        <v>4740</v>
      </c>
      <c r="D64" s="1153"/>
      <c r="E64" s="1153"/>
      <c r="F64" s="1153"/>
      <c r="G64" s="1153"/>
      <c r="H64" s="1153"/>
      <c r="I64" s="1153"/>
      <c r="J64" s="1153"/>
      <c r="K64" s="1154"/>
    </row>
    <row r="65" spans="1:12" ht="37.5" customHeight="1">
      <c r="A65" s="637"/>
      <c r="B65" s="638"/>
      <c r="C65" s="2287" t="s">
        <v>4741</v>
      </c>
      <c r="D65" s="2288"/>
      <c r="E65" s="2288"/>
      <c r="F65" s="2288"/>
      <c r="G65" s="2288"/>
      <c r="H65" s="2288"/>
      <c r="I65" s="2288"/>
      <c r="J65" s="2288"/>
      <c r="K65" s="1149"/>
    </row>
    <row r="66" spans="1:12" ht="35.25" customHeight="1">
      <c r="A66" s="637"/>
      <c r="B66" s="638"/>
      <c r="C66" s="2287" t="s">
        <v>4742</v>
      </c>
      <c r="D66" s="2288"/>
      <c r="E66" s="2288"/>
      <c r="F66" s="2288"/>
      <c r="G66" s="2288"/>
      <c r="H66" s="2288"/>
      <c r="I66" s="2288"/>
      <c r="J66" s="2288"/>
      <c r="K66" s="1149"/>
    </row>
    <row r="67" spans="1:12" ht="34.5" customHeight="1">
      <c r="A67" s="637"/>
      <c r="B67" s="638"/>
      <c r="C67" s="2287" t="s">
        <v>4743</v>
      </c>
      <c r="D67" s="2288"/>
      <c r="E67" s="2288"/>
      <c r="F67" s="2288"/>
      <c r="G67" s="2288"/>
      <c r="H67" s="2288"/>
      <c r="I67" s="2288"/>
      <c r="J67" s="2288"/>
      <c r="K67" s="1149"/>
    </row>
    <row r="68" spans="1:12" ht="25.5" customHeight="1">
      <c r="A68" s="637"/>
      <c r="B68" s="638"/>
      <c r="C68" s="2287" t="s">
        <v>4744</v>
      </c>
      <c r="D68" s="2288"/>
      <c r="E68" s="2288"/>
      <c r="F68" s="2288"/>
      <c r="G68" s="2288"/>
      <c r="H68" s="2288"/>
      <c r="I68" s="2288"/>
      <c r="J68" s="2288"/>
      <c r="K68" s="1149"/>
    </row>
    <row r="69" spans="1:12" ht="37.5" customHeight="1">
      <c r="A69" s="637"/>
      <c r="B69" s="638"/>
      <c r="C69" s="2287" t="s">
        <v>4745</v>
      </c>
      <c r="D69" s="2288"/>
      <c r="E69" s="2288"/>
      <c r="F69" s="2288"/>
      <c r="G69" s="2288"/>
      <c r="H69" s="2288"/>
      <c r="I69" s="2288"/>
      <c r="J69" s="2288"/>
      <c r="K69" s="1149"/>
    </row>
    <row r="70" spans="1:12" ht="33.75" customHeight="1">
      <c r="A70" s="637"/>
      <c r="B70" s="638"/>
      <c r="C70" s="2287" t="s">
        <v>4746</v>
      </c>
      <c r="D70" s="2288"/>
      <c r="E70" s="2288"/>
      <c r="F70" s="2288"/>
      <c r="G70" s="2288"/>
      <c r="H70" s="2288"/>
      <c r="I70" s="2288"/>
      <c r="J70" s="2288"/>
      <c r="K70" s="1149"/>
    </row>
    <row r="71" spans="1:12" ht="26.25" customHeight="1" thickBot="1">
      <c r="A71" s="637"/>
      <c r="B71" s="638"/>
      <c r="C71" s="2287" t="s">
        <v>4747</v>
      </c>
      <c r="D71" s="2288"/>
      <c r="E71" s="2288"/>
      <c r="F71" s="2288"/>
      <c r="G71" s="2288"/>
      <c r="H71" s="2288"/>
      <c r="I71" s="2288"/>
      <c r="J71" s="2288"/>
      <c r="K71" s="1149"/>
    </row>
    <row r="72" spans="1:12" ht="15.75" thickBot="1">
      <c r="A72" s="585" t="s">
        <v>6</v>
      </c>
      <c r="B72" s="586"/>
      <c r="C72" s="586"/>
      <c r="D72" s="586"/>
      <c r="E72" s="586"/>
      <c r="F72" s="586"/>
      <c r="G72" s="586"/>
      <c r="H72" s="586"/>
      <c r="I72" s="586"/>
      <c r="J72" s="586"/>
      <c r="K72" s="587"/>
    </row>
    <row r="73" spans="1:12">
      <c r="A73" s="7" t="s">
        <v>5</v>
      </c>
      <c r="B73" s="6"/>
      <c r="C73" s="6"/>
      <c r="D73" s="6"/>
      <c r="E73" s="6"/>
      <c r="F73" s="712">
        <v>45</v>
      </c>
      <c r="G73" s="713"/>
      <c r="H73" s="713"/>
      <c r="I73" s="713"/>
      <c r="J73" s="713"/>
      <c r="K73" s="714"/>
      <c r="L73" s="62" t="s">
        <v>4</v>
      </c>
    </row>
    <row r="74" spans="1:12">
      <c r="A74" s="5" t="s">
        <v>3</v>
      </c>
      <c r="B74" s="4"/>
      <c r="C74" s="4"/>
      <c r="D74" s="4"/>
      <c r="E74" s="4"/>
      <c r="F74" s="715">
        <v>55</v>
      </c>
      <c r="G74" s="716"/>
      <c r="H74" s="716"/>
      <c r="I74" s="716"/>
      <c r="J74" s="716"/>
      <c r="K74" s="717"/>
      <c r="L74" s="62" t="s">
        <v>2</v>
      </c>
    </row>
    <row r="75" spans="1:12" ht="15.95" customHeight="1" thickBot="1">
      <c r="A75" s="12" t="s">
        <v>1</v>
      </c>
      <c r="B75" s="11"/>
      <c r="C75" s="11"/>
      <c r="D75" s="11"/>
      <c r="E75" s="11"/>
      <c r="F75" s="1020" t="s">
        <v>599</v>
      </c>
      <c r="G75" s="1021"/>
      <c r="H75" s="1021"/>
      <c r="I75" s="1021"/>
      <c r="J75" s="1021"/>
      <c r="K75" s="1022"/>
    </row>
    <row r="76" spans="1:12" ht="32.25" customHeight="1">
      <c r="A76" s="639" t="s">
        <v>4432</v>
      </c>
      <c r="B76" s="688"/>
      <c r="C76" s="688"/>
      <c r="D76" s="688"/>
      <c r="E76" s="689"/>
      <c r="F76" s="1049" t="s">
        <v>5135</v>
      </c>
      <c r="G76" s="1060"/>
      <c r="H76" s="1060"/>
      <c r="I76" s="1060"/>
      <c r="J76" s="1060"/>
      <c r="K76" s="1061"/>
    </row>
    <row r="77" spans="1:12" ht="30" customHeight="1" thickBot="1">
      <c r="A77" s="643"/>
      <c r="B77" s="692"/>
      <c r="C77" s="692"/>
      <c r="D77" s="692"/>
      <c r="E77" s="693"/>
      <c r="F77" s="999" t="s">
        <v>5136</v>
      </c>
      <c r="G77" s="1000"/>
      <c r="H77" s="1000"/>
      <c r="I77" s="1000"/>
      <c r="J77" s="1000"/>
      <c r="K77" s="1001"/>
    </row>
  </sheetData>
  <mergeCells count="200">
    <mergeCell ref="A72:K72"/>
    <mergeCell ref="C61:K61"/>
    <mergeCell ref="C64:K64"/>
    <mergeCell ref="A64:B71"/>
    <mergeCell ref="C65:K65"/>
    <mergeCell ref="C66:K66"/>
    <mergeCell ref="F73:K73"/>
    <mergeCell ref="F74:K74"/>
    <mergeCell ref="F75:K75"/>
    <mergeCell ref="C68:K68"/>
    <mergeCell ref="C69:K69"/>
    <mergeCell ref="C70:K70"/>
    <mergeCell ref="C71:K71"/>
    <mergeCell ref="C67:K67"/>
    <mergeCell ref="F76:K76"/>
    <mergeCell ref="F77:K77"/>
    <mergeCell ref="A76:E77"/>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A5:C5"/>
    <mergeCell ref="F4:H4"/>
    <mergeCell ref="H19:I19"/>
    <mergeCell ref="I4:K4"/>
    <mergeCell ref="D4:E4"/>
    <mergeCell ref="D3:E3"/>
    <mergeCell ref="F3:H3"/>
    <mergeCell ref="L18:R18"/>
    <mergeCell ref="D13:K13"/>
    <mergeCell ref="D14:K14"/>
    <mergeCell ref="D15:K15"/>
    <mergeCell ref="L17:R17"/>
    <mergeCell ref="L19:R19"/>
    <mergeCell ref="J19:K19"/>
    <mergeCell ref="D12:K12"/>
    <mergeCell ref="D16:K16"/>
    <mergeCell ref="F20:G20"/>
    <mergeCell ref="A49:E49"/>
    <mergeCell ref="A7:C7"/>
    <mergeCell ref="D9:K9"/>
    <mergeCell ref="D17:K17"/>
    <mergeCell ref="A17:C17"/>
    <mergeCell ref="D18:K18"/>
    <mergeCell ref="A21:E21"/>
    <mergeCell ref="F21:G21"/>
    <mergeCell ref="F19:G19"/>
    <mergeCell ref="A25:E25"/>
    <mergeCell ref="F25:G25"/>
    <mergeCell ref="H25:I25"/>
    <mergeCell ref="J25:K25"/>
    <mergeCell ref="A24:E24"/>
    <mergeCell ref="F24:G24"/>
    <mergeCell ref="H24:I24"/>
    <mergeCell ref="A30:E30"/>
    <mergeCell ref="F30:G30"/>
    <mergeCell ref="H30:I30"/>
    <mergeCell ref="J30:K30"/>
    <mergeCell ref="A26:E26"/>
    <mergeCell ref="F26:G26"/>
    <mergeCell ref="H26:I26"/>
    <mergeCell ref="A58:B58"/>
    <mergeCell ref="C58:K58"/>
    <mergeCell ref="C59:K59"/>
    <mergeCell ref="C60:K60"/>
    <mergeCell ref="I5:K5"/>
    <mergeCell ref="D5:E5"/>
    <mergeCell ref="A12:C14"/>
    <mergeCell ref="A15:C15"/>
    <mergeCell ref="A19:E19"/>
    <mergeCell ref="F23:G23"/>
    <mergeCell ref="H23:I23"/>
    <mergeCell ref="J23:K23"/>
    <mergeCell ref="H20:I20"/>
    <mergeCell ref="J20:K20"/>
    <mergeCell ref="A20:E20"/>
    <mergeCell ref="H21:I21"/>
    <mergeCell ref="J21:K21"/>
    <mergeCell ref="F22:G22"/>
    <mergeCell ref="H22:I22"/>
    <mergeCell ref="J22:K22"/>
    <mergeCell ref="A22:E22"/>
    <mergeCell ref="H27:I27"/>
    <mergeCell ref="J27:K27"/>
    <mergeCell ref="J24:K24"/>
    <mergeCell ref="J26:K26"/>
    <mergeCell ref="A27:E27"/>
    <mergeCell ref="F27:G27"/>
    <mergeCell ref="H34:I34"/>
    <mergeCell ref="J34:K34"/>
    <mergeCell ref="A28:E28"/>
    <mergeCell ref="F28:G28"/>
    <mergeCell ref="H28:I28"/>
    <mergeCell ref="J28:K28"/>
    <mergeCell ref="A29:E29"/>
    <mergeCell ref="F29:G29"/>
    <mergeCell ref="H29:I29"/>
    <mergeCell ref="J29:K29"/>
    <mergeCell ref="A31:E31"/>
    <mergeCell ref="F31:G31"/>
    <mergeCell ref="H31:I31"/>
    <mergeCell ref="J31:K31"/>
    <mergeCell ref="A32:E32"/>
    <mergeCell ref="F32:G32"/>
    <mergeCell ref="H32:I32"/>
    <mergeCell ref="J32:K32"/>
    <mergeCell ref="A35:E35"/>
    <mergeCell ref="F35:G35"/>
    <mergeCell ref="H35:I35"/>
    <mergeCell ref="J35:K35"/>
    <mergeCell ref="A33:E33"/>
    <mergeCell ref="F33:G33"/>
    <mergeCell ref="H33:I33"/>
    <mergeCell ref="J33:K33"/>
    <mergeCell ref="A34:E34"/>
    <mergeCell ref="F34:G34"/>
    <mergeCell ref="F49:G49"/>
    <mergeCell ref="H49:I49"/>
    <mergeCell ref="C62:K62"/>
    <mergeCell ref="C63:K63"/>
    <mergeCell ref="A38:E38"/>
    <mergeCell ref="F38:G38"/>
    <mergeCell ref="H38:I38"/>
    <mergeCell ref="J38:K38"/>
    <mergeCell ref="J49:K49"/>
    <mergeCell ref="A59:B63"/>
    <mergeCell ref="A43:E43"/>
    <mergeCell ref="F43:G43"/>
    <mergeCell ref="H43:I43"/>
    <mergeCell ref="J43:K43"/>
    <mergeCell ref="A48:E48"/>
    <mergeCell ref="F48:G48"/>
    <mergeCell ref="H48:I48"/>
    <mergeCell ref="J48:K48"/>
    <mergeCell ref="F45:G45"/>
    <mergeCell ref="H45:I45"/>
    <mergeCell ref="J45:K45"/>
    <mergeCell ref="A46:E46"/>
    <mergeCell ref="F46:G46"/>
    <mergeCell ref="H46:I46"/>
    <mergeCell ref="A37:E37"/>
    <mergeCell ref="F37:G37"/>
    <mergeCell ref="H37:I37"/>
    <mergeCell ref="J37:K37"/>
    <mergeCell ref="A42:E42"/>
    <mergeCell ref="F42:G42"/>
    <mergeCell ref="H42:I42"/>
    <mergeCell ref="J42:K42"/>
    <mergeCell ref="H40:I40"/>
    <mergeCell ref="J40:K40"/>
    <mergeCell ref="A41:E41"/>
    <mergeCell ref="F41:G41"/>
    <mergeCell ref="H41:I41"/>
    <mergeCell ref="J41:K41"/>
    <mergeCell ref="A39:E39"/>
    <mergeCell ref="F39:G39"/>
    <mergeCell ref="H39:I39"/>
    <mergeCell ref="J39:K39"/>
    <mergeCell ref="A40:E40"/>
    <mergeCell ref="F40:G40"/>
    <mergeCell ref="A23:E23"/>
    <mergeCell ref="A50:B57"/>
    <mergeCell ref="C50:K50"/>
    <mergeCell ref="C51:K51"/>
    <mergeCell ref="C52:K52"/>
    <mergeCell ref="C53:K53"/>
    <mergeCell ref="C54:K54"/>
    <mergeCell ref="C56:K56"/>
    <mergeCell ref="C57:K57"/>
    <mergeCell ref="J46:K46"/>
    <mergeCell ref="C55:K55"/>
    <mergeCell ref="A47:E47"/>
    <mergeCell ref="F47:G47"/>
    <mergeCell ref="H47:I47"/>
    <mergeCell ref="J47:K47"/>
    <mergeCell ref="A44:E44"/>
    <mergeCell ref="F44:G44"/>
    <mergeCell ref="H44:I44"/>
    <mergeCell ref="J44:K44"/>
    <mergeCell ref="A45:E45"/>
    <mergeCell ref="A36:E36"/>
    <mergeCell ref="F36:G36"/>
    <mergeCell ref="H36:I36"/>
    <mergeCell ref="J36:K3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selection activeCell="N1" sqref="N1"/>
    </sheetView>
  </sheetViews>
  <sheetFormatPr defaultColWidth="8.85546875" defaultRowHeight="15"/>
  <cols>
    <col min="1" max="4" width="8.85546875" style="62"/>
    <col min="5" max="5" width="11.7109375" style="62" customWidth="1"/>
    <col min="6" max="7" width="8.85546875" style="62"/>
    <col min="8" max="8" width="9.7109375" style="62" customWidth="1"/>
    <col min="9" max="9" width="8.85546875" style="62" customWidth="1"/>
    <col min="10" max="10" width="7.42578125" style="62" customWidth="1"/>
    <col min="11" max="11" width="7.28515625" style="62" customWidth="1"/>
    <col min="12" max="16" width="8.85546875" style="62"/>
    <col min="17" max="17" width="13.85546875" style="62" customWidth="1"/>
    <col min="18" max="16384" width="8.85546875" style="62"/>
  </cols>
  <sheetData>
    <row r="1" spans="1:17" ht="63.75" customHeight="1" thickBot="1">
      <c r="A1" s="624" t="s">
        <v>74</v>
      </c>
      <c r="B1" s="625"/>
      <c r="C1" s="625"/>
      <c r="D1" s="626" t="s">
        <v>73</v>
      </c>
      <c r="E1" s="627"/>
      <c r="F1" s="594" t="s">
        <v>72</v>
      </c>
      <c r="G1" s="595"/>
      <c r="H1" s="596"/>
      <c r="I1" s="735" t="s">
        <v>2765</v>
      </c>
      <c r="J1" s="1408"/>
      <c r="K1" s="627"/>
    </row>
    <row r="2" spans="1:17" ht="48.75" customHeight="1" thickBot="1">
      <c r="A2" s="594" t="s">
        <v>70</v>
      </c>
      <c r="B2" s="595"/>
      <c r="C2" s="596"/>
      <c r="D2" s="735" t="s">
        <v>1973</v>
      </c>
      <c r="E2" s="737"/>
      <c r="F2" s="594" t="s">
        <v>68</v>
      </c>
      <c r="G2" s="595"/>
      <c r="H2" s="596"/>
      <c r="I2" s="628" t="s">
        <v>2475</v>
      </c>
      <c r="J2" s="2227"/>
      <c r="K2" s="629"/>
    </row>
    <row r="3" spans="1:17" ht="15.75" thickBot="1">
      <c r="A3" s="663" t="s">
        <v>66</v>
      </c>
      <c r="B3" s="664"/>
      <c r="C3" s="665"/>
      <c r="D3" s="651" t="s">
        <v>438</v>
      </c>
      <c r="E3" s="652"/>
      <c r="F3" s="663" t="s">
        <v>65</v>
      </c>
      <c r="G3" s="664"/>
      <c r="H3" s="665"/>
      <c r="I3" s="651">
        <v>6</v>
      </c>
      <c r="J3" s="675"/>
      <c r="K3" s="652"/>
    </row>
    <row r="4" spans="1:17" ht="15.75" thickBot="1">
      <c r="A4" s="663" t="s">
        <v>64</v>
      </c>
      <c r="B4" s="664"/>
      <c r="C4" s="665"/>
      <c r="D4" s="626" t="s">
        <v>2643</v>
      </c>
      <c r="E4" s="627"/>
      <c r="F4" s="663" t="s">
        <v>62</v>
      </c>
      <c r="G4" s="664"/>
      <c r="H4" s="665"/>
      <c r="I4" s="651" t="s">
        <v>61</v>
      </c>
      <c r="J4" s="675"/>
      <c r="K4" s="652"/>
      <c r="L4" s="62" t="s">
        <v>60</v>
      </c>
    </row>
    <row r="5" spans="1:17" ht="18" customHeight="1" thickBot="1">
      <c r="A5" s="663" t="s">
        <v>59</v>
      </c>
      <c r="B5" s="664"/>
      <c r="C5" s="665"/>
      <c r="D5" s="651" t="s">
        <v>58</v>
      </c>
      <c r="E5" s="652"/>
      <c r="F5" s="663" t="s">
        <v>57</v>
      </c>
      <c r="G5" s="664"/>
      <c r="H5" s="665"/>
      <c r="I5" s="651" t="s">
        <v>130</v>
      </c>
      <c r="J5" s="675"/>
      <c r="K5" s="652"/>
      <c r="L5" s="676" t="s">
        <v>55</v>
      </c>
      <c r="M5" s="674"/>
      <c r="N5" s="674"/>
      <c r="O5" s="674"/>
      <c r="P5" s="674"/>
      <c r="Q5" s="674"/>
    </row>
    <row r="6" spans="1:17" ht="66.75" customHeight="1" thickBot="1">
      <c r="A6" s="663" t="s">
        <v>54</v>
      </c>
      <c r="B6" s="664"/>
      <c r="C6" s="664"/>
      <c r="D6" s="604" t="s">
        <v>3703</v>
      </c>
      <c r="E6" s="610"/>
      <c r="F6" s="610"/>
      <c r="G6" s="610"/>
      <c r="H6" s="610"/>
      <c r="I6" s="610"/>
      <c r="J6" s="610"/>
      <c r="K6" s="611"/>
      <c r="L6" s="676"/>
      <c r="M6" s="674"/>
      <c r="N6" s="674"/>
      <c r="O6" s="674"/>
      <c r="P6" s="674"/>
      <c r="Q6" s="674"/>
    </row>
    <row r="7" spans="1:17" ht="97.5" customHeight="1" thickBot="1">
      <c r="A7" s="600" t="s">
        <v>52</v>
      </c>
      <c r="B7" s="601"/>
      <c r="C7" s="601"/>
      <c r="D7" s="666" t="s">
        <v>2642</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54" customHeight="1">
      <c r="A9" s="653" t="s">
        <v>50</v>
      </c>
      <c r="B9" s="654"/>
      <c r="C9" s="655"/>
      <c r="D9" s="2296" t="s">
        <v>4732</v>
      </c>
      <c r="E9" s="933"/>
      <c r="F9" s="933"/>
      <c r="G9" s="933"/>
      <c r="H9" s="933"/>
      <c r="I9" s="933"/>
      <c r="J9" s="933"/>
      <c r="K9" s="934"/>
    </row>
    <row r="10" spans="1:17" ht="52.5" customHeight="1">
      <c r="A10" s="597"/>
      <c r="B10" s="598"/>
      <c r="C10" s="599"/>
      <c r="D10" s="2297" t="s">
        <v>4733</v>
      </c>
      <c r="E10" s="2298"/>
      <c r="F10" s="2298"/>
      <c r="G10" s="2298"/>
      <c r="H10" s="2298"/>
      <c r="I10" s="2298"/>
      <c r="J10" s="2298"/>
      <c r="K10" s="2299"/>
    </row>
    <row r="11" spans="1:17" ht="53.25" customHeight="1" thickBot="1">
      <c r="A11" s="1544"/>
      <c r="B11" s="1545"/>
      <c r="C11" s="1546"/>
      <c r="D11" s="2300" t="s">
        <v>4734</v>
      </c>
      <c r="E11" s="928"/>
      <c r="F11" s="928"/>
      <c r="G11" s="928"/>
      <c r="H11" s="928"/>
      <c r="I11" s="928"/>
      <c r="J11" s="928"/>
      <c r="K11" s="929"/>
      <c r="Q11" s="10"/>
    </row>
    <row r="12" spans="1:17" ht="52.5" customHeight="1">
      <c r="A12" s="653" t="s">
        <v>128</v>
      </c>
      <c r="B12" s="654"/>
      <c r="C12" s="655"/>
      <c r="D12" s="2296" t="s">
        <v>4737</v>
      </c>
      <c r="E12" s="933"/>
      <c r="F12" s="933"/>
      <c r="G12" s="933"/>
      <c r="H12" s="933"/>
      <c r="I12" s="933"/>
      <c r="J12" s="933"/>
      <c r="K12" s="934"/>
    </row>
    <row r="13" spans="1:17" ht="50.25" customHeight="1">
      <c r="A13" s="597"/>
      <c r="B13" s="598"/>
      <c r="C13" s="599"/>
      <c r="D13" s="2294" t="s">
        <v>4738</v>
      </c>
      <c r="E13" s="2295"/>
      <c r="F13" s="2295"/>
      <c r="G13" s="2295"/>
      <c r="H13" s="2295"/>
      <c r="I13" s="2295"/>
      <c r="J13" s="2295"/>
      <c r="K13" s="2270"/>
    </row>
    <row r="14" spans="1:17" ht="52.5" customHeight="1" thickBot="1">
      <c r="A14" s="1544"/>
      <c r="B14" s="1545"/>
      <c r="C14" s="1546"/>
      <c r="D14" s="2289" t="s">
        <v>4739</v>
      </c>
      <c r="E14" s="2265"/>
      <c r="F14" s="2265"/>
      <c r="G14" s="2265"/>
      <c r="H14" s="2265"/>
      <c r="I14" s="2265"/>
      <c r="J14" s="2265"/>
      <c r="K14" s="2266"/>
    </row>
    <row r="15" spans="1:17" ht="39" customHeight="1">
      <c r="A15" s="653" t="s">
        <v>49</v>
      </c>
      <c r="B15" s="654"/>
      <c r="C15" s="655"/>
      <c r="D15" s="2296" t="s">
        <v>4735</v>
      </c>
      <c r="E15" s="933"/>
      <c r="F15" s="933"/>
      <c r="G15" s="933"/>
      <c r="H15" s="933"/>
      <c r="I15" s="933"/>
      <c r="J15" s="933"/>
      <c r="K15" s="934"/>
    </row>
    <row r="16" spans="1:17" ht="39.75" customHeight="1" thickBot="1">
      <c r="A16" s="184"/>
      <c r="B16" s="185"/>
      <c r="C16" s="185"/>
      <c r="D16" s="2289" t="s">
        <v>4736</v>
      </c>
      <c r="E16" s="2265"/>
      <c r="F16" s="2265"/>
      <c r="G16" s="2265"/>
      <c r="H16" s="2265"/>
      <c r="I16" s="2265"/>
      <c r="J16" s="2265"/>
      <c r="K16" s="2266"/>
    </row>
    <row r="17" spans="1:18" ht="78" customHeight="1" thickBot="1">
      <c r="A17" s="607" t="s">
        <v>48</v>
      </c>
      <c r="B17" s="608"/>
      <c r="C17" s="608"/>
      <c r="D17" s="604" t="s">
        <v>3294</v>
      </c>
      <c r="E17" s="610"/>
      <c r="F17" s="610"/>
      <c r="G17" s="610"/>
      <c r="H17" s="610"/>
      <c r="I17" s="610"/>
      <c r="J17" s="610"/>
      <c r="K17" s="611"/>
      <c r="L17" s="676" t="s">
        <v>47</v>
      </c>
      <c r="M17" s="674"/>
      <c r="N17" s="674"/>
      <c r="O17" s="674"/>
      <c r="P17" s="674"/>
      <c r="Q17" s="674"/>
      <c r="R17" s="674"/>
    </row>
    <row r="18" spans="1:18" ht="19.350000000000001" customHeight="1" thickBot="1">
      <c r="A18" s="9" t="s">
        <v>46</v>
      </c>
      <c r="B18" s="8"/>
      <c r="C18" s="8"/>
      <c r="D18" s="604" t="s">
        <v>3287</v>
      </c>
      <c r="E18" s="610"/>
      <c r="F18" s="610"/>
      <c r="G18" s="610"/>
      <c r="H18" s="610"/>
      <c r="I18" s="610"/>
      <c r="J18" s="610"/>
      <c r="K18" s="611"/>
      <c r="L18" s="669" t="s">
        <v>45</v>
      </c>
      <c r="M18" s="669"/>
      <c r="N18" s="669"/>
      <c r="O18" s="669"/>
      <c r="P18" s="669"/>
      <c r="Q18" s="669"/>
      <c r="R18" s="669"/>
    </row>
    <row r="19" spans="1:18" ht="50.45" customHeight="1" thickBot="1">
      <c r="A19" s="656" t="s">
        <v>44</v>
      </c>
      <c r="B19" s="657"/>
      <c r="C19" s="657"/>
      <c r="D19" s="657"/>
      <c r="E19" s="657"/>
      <c r="F19" s="680" t="s">
        <v>43</v>
      </c>
      <c r="G19" s="680"/>
      <c r="H19" s="680" t="s">
        <v>42</v>
      </c>
      <c r="I19" s="680"/>
      <c r="J19" s="680" t="s">
        <v>41</v>
      </c>
      <c r="K19" s="684"/>
      <c r="L19" s="676" t="s">
        <v>40</v>
      </c>
      <c r="M19" s="674"/>
      <c r="N19" s="674"/>
      <c r="O19" s="674"/>
      <c r="P19" s="674"/>
      <c r="Q19" s="674"/>
      <c r="R19" s="674"/>
    </row>
    <row r="20" spans="1:18" ht="43.5" customHeight="1">
      <c r="A20" s="1884" t="s">
        <v>2641</v>
      </c>
      <c r="B20" s="1565"/>
      <c r="C20" s="1565"/>
      <c r="D20" s="1565"/>
      <c r="E20" s="1565"/>
      <c r="F20" s="614" t="s">
        <v>183</v>
      </c>
      <c r="G20" s="614"/>
      <c r="H20" s="677" t="s">
        <v>2639</v>
      </c>
      <c r="I20" s="677"/>
      <c r="J20" s="666" t="s">
        <v>2783</v>
      </c>
      <c r="K20" s="667"/>
    </row>
    <row r="21" spans="1:18" ht="42" customHeight="1">
      <c r="A21" s="1524" t="s">
        <v>2640</v>
      </c>
      <c r="B21" s="1521"/>
      <c r="C21" s="1521"/>
      <c r="D21" s="1521"/>
      <c r="E21" s="1522"/>
      <c r="F21" s="620" t="s">
        <v>183</v>
      </c>
      <c r="G21" s="620"/>
      <c r="H21" s="1427" t="s">
        <v>2639</v>
      </c>
      <c r="I21" s="1427"/>
      <c r="J21" s="966" t="s">
        <v>2783</v>
      </c>
      <c r="K21" s="1016"/>
    </row>
    <row r="22" spans="1:18" ht="39.75" customHeight="1">
      <c r="A22" s="1524" t="s">
        <v>2638</v>
      </c>
      <c r="B22" s="1521"/>
      <c r="C22" s="1521"/>
      <c r="D22" s="1521"/>
      <c r="E22" s="1522"/>
      <c r="F22" s="620" t="s">
        <v>183</v>
      </c>
      <c r="G22" s="620"/>
      <c r="H22" s="1427" t="s">
        <v>818</v>
      </c>
      <c r="I22" s="1427"/>
      <c r="J22" s="966" t="s">
        <v>2778</v>
      </c>
      <c r="K22" s="1016"/>
    </row>
    <row r="23" spans="1:18" ht="41.25" customHeight="1">
      <c r="A23" s="1524" t="s">
        <v>2637</v>
      </c>
      <c r="B23" s="1521"/>
      <c r="C23" s="1521"/>
      <c r="D23" s="1521"/>
      <c r="E23" s="1522"/>
      <c r="F23" s="620" t="s">
        <v>183</v>
      </c>
      <c r="G23" s="620"/>
      <c r="H23" s="2290" t="s">
        <v>1460</v>
      </c>
      <c r="I23" s="2291"/>
      <c r="J23" s="2274" t="s">
        <v>2780</v>
      </c>
      <c r="K23" s="1072"/>
    </row>
    <row r="24" spans="1:18" ht="39.75" customHeight="1">
      <c r="A24" s="1524" t="s">
        <v>2636</v>
      </c>
      <c r="B24" s="1521"/>
      <c r="C24" s="1521"/>
      <c r="D24" s="1521"/>
      <c r="E24" s="1522"/>
      <c r="F24" s="620" t="s">
        <v>183</v>
      </c>
      <c r="G24" s="620"/>
      <c r="H24" s="2290" t="s">
        <v>1460</v>
      </c>
      <c r="I24" s="2291"/>
      <c r="J24" s="2274" t="s">
        <v>2780</v>
      </c>
      <c r="K24" s="1072"/>
    </row>
    <row r="25" spans="1:18" ht="44.25" customHeight="1">
      <c r="A25" s="1524" t="s">
        <v>2635</v>
      </c>
      <c r="B25" s="1521"/>
      <c r="C25" s="1521"/>
      <c r="D25" s="1521"/>
      <c r="E25" s="1522"/>
      <c r="F25" s="620" t="s">
        <v>183</v>
      </c>
      <c r="G25" s="620"/>
      <c r="H25" s="2290" t="s">
        <v>552</v>
      </c>
      <c r="I25" s="2291"/>
      <c r="J25" s="2274" t="s">
        <v>2774</v>
      </c>
      <c r="K25" s="1072"/>
    </row>
    <row r="26" spans="1:18" ht="51" customHeight="1">
      <c r="A26" s="1524" t="s">
        <v>2634</v>
      </c>
      <c r="B26" s="1521"/>
      <c r="C26" s="1521"/>
      <c r="D26" s="1521"/>
      <c r="E26" s="1522"/>
      <c r="F26" s="620" t="s">
        <v>183</v>
      </c>
      <c r="G26" s="620"/>
      <c r="H26" s="2290" t="s">
        <v>2633</v>
      </c>
      <c r="I26" s="2291"/>
      <c r="J26" s="2274" t="s">
        <v>2774</v>
      </c>
      <c r="K26" s="1072"/>
    </row>
    <row r="27" spans="1:18" ht="42.75" customHeight="1">
      <c r="A27" s="1524" t="s">
        <v>2632</v>
      </c>
      <c r="B27" s="1521"/>
      <c r="C27" s="1521"/>
      <c r="D27" s="1521"/>
      <c r="E27" s="1522"/>
      <c r="F27" s="620" t="s">
        <v>183</v>
      </c>
      <c r="G27" s="620"/>
      <c r="H27" s="2290" t="s">
        <v>998</v>
      </c>
      <c r="I27" s="2291"/>
      <c r="J27" s="2274" t="s">
        <v>2773</v>
      </c>
      <c r="K27" s="1072"/>
    </row>
    <row r="28" spans="1:18" ht="43.5" customHeight="1">
      <c r="A28" s="1524" t="s">
        <v>2631</v>
      </c>
      <c r="B28" s="1521"/>
      <c r="C28" s="1521"/>
      <c r="D28" s="1521"/>
      <c r="E28" s="1522"/>
      <c r="F28" s="620" t="s">
        <v>183</v>
      </c>
      <c r="G28" s="620"/>
      <c r="H28" s="2290" t="s">
        <v>552</v>
      </c>
      <c r="I28" s="2291"/>
      <c r="J28" s="2274" t="s">
        <v>2774</v>
      </c>
      <c r="K28" s="1072"/>
    </row>
    <row r="29" spans="1:18" ht="41.25" customHeight="1">
      <c r="A29" s="1524" t="s">
        <v>2630</v>
      </c>
      <c r="B29" s="1521"/>
      <c r="C29" s="1521"/>
      <c r="D29" s="1521"/>
      <c r="E29" s="1522"/>
      <c r="F29" s="620" t="s">
        <v>183</v>
      </c>
      <c r="G29" s="620"/>
      <c r="H29" s="2290" t="s">
        <v>552</v>
      </c>
      <c r="I29" s="2291"/>
      <c r="J29" s="2274" t="s">
        <v>2774</v>
      </c>
      <c r="K29" s="1072"/>
    </row>
    <row r="30" spans="1:18" ht="46.5" customHeight="1">
      <c r="A30" s="1524" t="s">
        <v>2629</v>
      </c>
      <c r="B30" s="1521"/>
      <c r="C30" s="1521"/>
      <c r="D30" s="1521"/>
      <c r="E30" s="1522"/>
      <c r="F30" s="620" t="s">
        <v>183</v>
      </c>
      <c r="G30" s="620"/>
      <c r="H30" s="2290" t="s">
        <v>552</v>
      </c>
      <c r="I30" s="2291"/>
      <c r="J30" s="2274" t="s">
        <v>2774</v>
      </c>
      <c r="K30" s="1072"/>
    </row>
    <row r="31" spans="1:18" ht="47.25" customHeight="1">
      <c r="A31" s="1524" t="s">
        <v>2628</v>
      </c>
      <c r="B31" s="1521"/>
      <c r="C31" s="1521"/>
      <c r="D31" s="1521"/>
      <c r="E31" s="1522"/>
      <c r="F31" s="620" t="s">
        <v>183</v>
      </c>
      <c r="G31" s="620"/>
      <c r="H31" s="2290" t="s">
        <v>552</v>
      </c>
      <c r="I31" s="2291"/>
      <c r="J31" s="2274" t="s">
        <v>2774</v>
      </c>
      <c r="K31" s="1072"/>
    </row>
    <row r="32" spans="1:18" ht="39" customHeight="1">
      <c r="A32" s="1524" t="s">
        <v>2627</v>
      </c>
      <c r="B32" s="1521"/>
      <c r="C32" s="1521"/>
      <c r="D32" s="1521"/>
      <c r="E32" s="1522"/>
      <c r="F32" s="620" t="s">
        <v>183</v>
      </c>
      <c r="G32" s="620"/>
      <c r="H32" s="2290" t="s">
        <v>820</v>
      </c>
      <c r="I32" s="2291"/>
      <c r="J32" s="2274" t="s">
        <v>2784</v>
      </c>
      <c r="K32" s="1072"/>
    </row>
    <row r="33" spans="1:11" ht="54.75" customHeight="1">
      <c r="A33" s="1524" t="s">
        <v>2626</v>
      </c>
      <c r="B33" s="1521"/>
      <c r="C33" s="1521"/>
      <c r="D33" s="1521"/>
      <c r="E33" s="1522"/>
      <c r="F33" s="620" t="s">
        <v>183</v>
      </c>
      <c r="G33" s="620"/>
      <c r="H33" s="2290" t="s">
        <v>818</v>
      </c>
      <c r="I33" s="2291"/>
      <c r="J33" s="2274" t="s">
        <v>2778</v>
      </c>
      <c r="K33" s="1072"/>
    </row>
    <row r="34" spans="1:11" ht="41.25" customHeight="1">
      <c r="A34" s="1524" t="s">
        <v>2625</v>
      </c>
      <c r="B34" s="1521"/>
      <c r="C34" s="1521"/>
      <c r="D34" s="1521"/>
      <c r="E34" s="1522"/>
      <c r="F34" s="620" t="s">
        <v>183</v>
      </c>
      <c r="G34" s="620"/>
      <c r="H34" s="621" t="s">
        <v>793</v>
      </c>
      <c r="I34" s="622"/>
      <c r="J34" s="2274" t="s">
        <v>2785</v>
      </c>
      <c r="K34" s="1072"/>
    </row>
    <row r="35" spans="1:11" ht="42" customHeight="1">
      <c r="A35" s="1524" t="s">
        <v>2791</v>
      </c>
      <c r="B35" s="1521"/>
      <c r="C35" s="1521"/>
      <c r="D35" s="1521"/>
      <c r="E35" s="1522"/>
      <c r="F35" s="969" t="s">
        <v>18</v>
      </c>
      <c r="G35" s="970"/>
      <c r="H35" s="2290" t="s">
        <v>552</v>
      </c>
      <c r="I35" s="2291"/>
      <c r="J35" s="2274" t="s">
        <v>2774</v>
      </c>
      <c r="K35" s="1072"/>
    </row>
    <row r="36" spans="1:11" ht="39.75" customHeight="1">
      <c r="A36" s="1776" t="s">
        <v>2792</v>
      </c>
      <c r="B36" s="1523"/>
      <c r="C36" s="1523"/>
      <c r="D36" s="1523"/>
      <c r="E36" s="1523"/>
      <c r="F36" s="969" t="s">
        <v>18</v>
      </c>
      <c r="G36" s="970"/>
      <c r="H36" s="2290" t="s">
        <v>998</v>
      </c>
      <c r="I36" s="2291"/>
      <c r="J36" s="2274" t="s">
        <v>2773</v>
      </c>
      <c r="K36" s="1072"/>
    </row>
    <row r="37" spans="1:11" ht="42.75" customHeight="1">
      <c r="A37" s="1561" t="s">
        <v>2793</v>
      </c>
      <c r="B37" s="1548"/>
      <c r="C37" s="1548"/>
      <c r="D37" s="1548"/>
      <c r="E37" s="1548"/>
      <c r="F37" s="969" t="s">
        <v>18</v>
      </c>
      <c r="G37" s="970"/>
      <c r="H37" s="2290" t="s">
        <v>552</v>
      </c>
      <c r="I37" s="2291"/>
      <c r="J37" s="2274" t="s">
        <v>2774</v>
      </c>
      <c r="K37" s="1072"/>
    </row>
    <row r="38" spans="1:11" ht="52.5" customHeight="1">
      <c r="A38" s="1561" t="s">
        <v>2624</v>
      </c>
      <c r="B38" s="1548"/>
      <c r="C38" s="1548"/>
      <c r="D38" s="1548"/>
      <c r="E38" s="1548"/>
      <c r="F38" s="969" t="s">
        <v>18</v>
      </c>
      <c r="G38" s="970"/>
      <c r="H38" s="2290" t="s">
        <v>122</v>
      </c>
      <c r="I38" s="2291"/>
      <c r="J38" s="2274" t="s">
        <v>2786</v>
      </c>
      <c r="K38" s="1072"/>
    </row>
    <row r="39" spans="1:11" ht="56.25" customHeight="1">
      <c r="A39" s="1524" t="s">
        <v>2788</v>
      </c>
      <c r="B39" s="1521"/>
      <c r="C39" s="1521"/>
      <c r="D39" s="1521"/>
      <c r="E39" s="1522"/>
      <c r="F39" s="969" t="s">
        <v>18</v>
      </c>
      <c r="G39" s="970"/>
      <c r="H39" s="2290" t="s">
        <v>112</v>
      </c>
      <c r="I39" s="2291"/>
      <c r="J39" s="2274" t="s">
        <v>2787</v>
      </c>
      <c r="K39" s="1072"/>
    </row>
    <row r="40" spans="1:11" ht="53.25" customHeight="1">
      <c r="A40" s="1524" t="s">
        <v>2789</v>
      </c>
      <c r="B40" s="1521"/>
      <c r="C40" s="1521"/>
      <c r="D40" s="1521"/>
      <c r="E40" s="1522"/>
      <c r="F40" s="969" t="s">
        <v>18</v>
      </c>
      <c r="G40" s="970"/>
      <c r="H40" s="2290" t="s">
        <v>122</v>
      </c>
      <c r="I40" s="2291"/>
      <c r="J40" s="2274" t="s">
        <v>2786</v>
      </c>
      <c r="K40" s="1072"/>
    </row>
    <row r="41" spans="1:11" ht="53.1" customHeight="1">
      <c r="A41" s="1520" t="s">
        <v>3712</v>
      </c>
      <c r="B41" s="1521"/>
      <c r="C41" s="1521"/>
      <c r="D41" s="1521"/>
      <c r="E41" s="1522"/>
      <c r="F41" s="969" t="s">
        <v>18</v>
      </c>
      <c r="G41" s="970"/>
      <c r="H41" s="2290" t="s">
        <v>2623</v>
      </c>
      <c r="I41" s="2291"/>
      <c r="J41" s="2274" t="s">
        <v>2790</v>
      </c>
      <c r="K41" s="1072"/>
    </row>
    <row r="42" spans="1:11" ht="51" customHeight="1">
      <c r="A42" s="1524" t="s">
        <v>2794</v>
      </c>
      <c r="B42" s="1521"/>
      <c r="C42" s="1521"/>
      <c r="D42" s="1521"/>
      <c r="E42" s="1522"/>
      <c r="F42" s="969" t="s">
        <v>18</v>
      </c>
      <c r="G42" s="970"/>
      <c r="H42" s="2290" t="s">
        <v>820</v>
      </c>
      <c r="I42" s="2291"/>
      <c r="J42" s="2274" t="s">
        <v>2784</v>
      </c>
      <c r="K42" s="1072"/>
    </row>
    <row r="43" spans="1:11" ht="52.5" customHeight="1">
      <c r="A43" s="1524" t="s">
        <v>2795</v>
      </c>
      <c r="B43" s="1521"/>
      <c r="C43" s="1521"/>
      <c r="D43" s="1521"/>
      <c r="E43" s="1522"/>
      <c r="F43" s="969" t="s">
        <v>18</v>
      </c>
      <c r="G43" s="970"/>
      <c r="H43" s="621" t="s">
        <v>817</v>
      </c>
      <c r="I43" s="622"/>
      <c r="J43" s="2274" t="s">
        <v>2796</v>
      </c>
      <c r="K43" s="1072"/>
    </row>
    <row r="44" spans="1:11" ht="40.5" customHeight="1">
      <c r="A44" s="1524" t="s">
        <v>2797</v>
      </c>
      <c r="B44" s="1521"/>
      <c r="C44" s="1521"/>
      <c r="D44" s="1521"/>
      <c r="E44" s="1522"/>
      <c r="F44" s="969" t="s">
        <v>18</v>
      </c>
      <c r="G44" s="970"/>
      <c r="H44" s="621" t="s">
        <v>817</v>
      </c>
      <c r="I44" s="622"/>
      <c r="J44" s="2274" t="s">
        <v>2796</v>
      </c>
      <c r="K44" s="1072"/>
    </row>
    <row r="45" spans="1:11" ht="42.75" customHeight="1">
      <c r="A45" s="1524" t="s">
        <v>2798</v>
      </c>
      <c r="B45" s="1521"/>
      <c r="C45" s="1521"/>
      <c r="D45" s="1521"/>
      <c r="E45" s="1522"/>
      <c r="F45" s="969" t="s">
        <v>18</v>
      </c>
      <c r="G45" s="970"/>
      <c r="H45" s="621" t="s">
        <v>2373</v>
      </c>
      <c r="I45" s="622"/>
      <c r="J45" s="2274" t="s">
        <v>2781</v>
      </c>
      <c r="K45" s="1072"/>
    </row>
    <row r="46" spans="1:11" ht="40.5" customHeight="1">
      <c r="A46" s="1524" t="s">
        <v>2799</v>
      </c>
      <c r="B46" s="1521"/>
      <c r="C46" s="1521"/>
      <c r="D46" s="1521"/>
      <c r="E46" s="1522"/>
      <c r="F46" s="969" t="s">
        <v>18</v>
      </c>
      <c r="G46" s="970"/>
      <c r="H46" s="2274" t="s">
        <v>2622</v>
      </c>
      <c r="I46" s="2275"/>
      <c r="J46" s="2274" t="s">
        <v>2800</v>
      </c>
      <c r="K46" s="1072"/>
    </row>
    <row r="47" spans="1:11" ht="54" customHeight="1">
      <c r="A47" s="1524" t="s">
        <v>2621</v>
      </c>
      <c r="B47" s="1521"/>
      <c r="C47" s="1521"/>
      <c r="D47" s="1521"/>
      <c r="E47" s="1522"/>
      <c r="F47" s="969" t="s">
        <v>18</v>
      </c>
      <c r="G47" s="970"/>
      <c r="H47" s="2274" t="s">
        <v>1460</v>
      </c>
      <c r="I47" s="2275"/>
      <c r="J47" s="2274" t="s">
        <v>2780</v>
      </c>
      <c r="K47" s="1072"/>
    </row>
    <row r="48" spans="1:11" ht="52.5" customHeight="1">
      <c r="A48" s="1524" t="s">
        <v>2620</v>
      </c>
      <c r="B48" s="1521"/>
      <c r="C48" s="1521"/>
      <c r="D48" s="1521"/>
      <c r="E48" s="1522"/>
      <c r="F48" s="969" t="s">
        <v>18</v>
      </c>
      <c r="G48" s="970"/>
      <c r="H48" s="2274" t="s">
        <v>1460</v>
      </c>
      <c r="I48" s="2275"/>
      <c r="J48" s="2274" t="s">
        <v>2780</v>
      </c>
      <c r="K48" s="1072"/>
    </row>
    <row r="49" spans="1:14" ht="50.25" customHeight="1" thickBot="1">
      <c r="A49" s="1562" t="s">
        <v>2619</v>
      </c>
      <c r="B49" s="1563"/>
      <c r="C49" s="1563"/>
      <c r="D49" s="1563"/>
      <c r="E49" s="1563"/>
      <c r="F49" s="987" t="s">
        <v>18</v>
      </c>
      <c r="G49" s="987"/>
      <c r="H49" s="2292" t="s">
        <v>998</v>
      </c>
      <c r="I49" s="2293"/>
      <c r="J49" s="2278" t="s">
        <v>2773</v>
      </c>
      <c r="K49" s="2279"/>
    </row>
    <row r="50" spans="1:14" ht="24.75" customHeight="1">
      <c r="A50" s="639" t="s">
        <v>17</v>
      </c>
      <c r="B50" s="640"/>
      <c r="C50" s="1525" t="s">
        <v>209</v>
      </c>
      <c r="D50" s="1525"/>
      <c r="E50" s="1525"/>
      <c r="F50" s="1525"/>
      <c r="G50" s="1525"/>
      <c r="H50" s="1525"/>
      <c r="I50" s="1525"/>
      <c r="J50" s="1525"/>
      <c r="K50" s="1526"/>
    </row>
    <row r="51" spans="1:14" ht="24" customHeight="1">
      <c r="A51" s="641"/>
      <c r="B51" s="642"/>
      <c r="C51" s="1778" t="s">
        <v>3705</v>
      </c>
      <c r="D51" s="1521"/>
      <c r="E51" s="1521"/>
      <c r="F51" s="1521"/>
      <c r="G51" s="1521"/>
      <c r="H51" s="1521"/>
      <c r="I51" s="1521"/>
      <c r="J51" s="1521"/>
      <c r="K51" s="1527"/>
    </row>
    <row r="52" spans="1:14" ht="24.75" customHeight="1">
      <c r="A52" s="641"/>
      <c r="B52" s="642"/>
      <c r="C52" s="1778" t="s">
        <v>3706</v>
      </c>
      <c r="D52" s="1521"/>
      <c r="E52" s="1521"/>
      <c r="F52" s="1521"/>
      <c r="G52" s="1521"/>
      <c r="H52" s="1521"/>
      <c r="I52" s="1521"/>
      <c r="J52" s="1521"/>
      <c r="K52" s="1527"/>
    </row>
    <row r="53" spans="1:14" ht="21.75" customHeight="1">
      <c r="A53" s="641"/>
      <c r="B53" s="642"/>
      <c r="C53" s="1778" t="s">
        <v>3707</v>
      </c>
      <c r="D53" s="1521"/>
      <c r="E53" s="1521"/>
      <c r="F53" s="1521"/>
      <c r="G53" s="1521"/>
      <c r="H53" s="1521"/>
      <c r="I53" s="1521"/>
      <c r="J53" s="1521"/>
      <c r="K53" s="1527"/>
    </row>
    <row r="54" spans="1:14" ht="21" customHeight="1">
      <c r="A54" s="641"/>
      <c r="B54" s="642"/>
      <c r="C54" s="1778" t="s">
        <v>3708</v>
      </c>
      <c r="D54" s="1521"/>
      <c r="E54" s="1521"/>
      <c r="F54" s="1521"/>
      <c r="G54" s="1521"/>
      <c r="H54" s="1521"/>
      <c r="I54" s="1521"/>
      <c r="J54" s="1521"/>
      <c r="K54" s="1527"/>
    </row>
    <row r="55" spans="1:14" ht="21.75" customHeight="1">
      <c r="A55" s="641"/>
      <c r="B55" s="642"/>
      <c r="C55" s="1778" t="s">
        <v>3709</v>
      </c>
      <c r="D55" s="1521"/>
      <c r="E55" s="1521"/>
      <c r="F55" s="1521"/>
      <c r="G55" s="1521"/>
      <c r="H55" s="1521"/>
      <c r="I55" s="1521"/>
      <c r="J55" s="1521"/>
      <c r="K55" s="1527"/>
      <c r="N55" s="58"/>
    </row>
    <row r="56" spans="1:14" ht="22.5" customHeight="1">
      <c r="A56" s="641"/>
      <c r="B56" s="642"/>
      <c r="C56" s="1778" t="s">
        <v>3710</v>
      </c>
      <c r="D56" s="1521"/>
      <c r="E56" s="1521"/>
      <c r="F56" s="1521"/>
      <c r="G56" s="1521"/>
      <c r="H56" s="1521"/>
      <c r="I56" s="1521"/>
      <c r="J56" s="1521"/>
      <c r="K56" s="1527"/>
    </row>
    <row r="57" spans="1:14" ht="21" customHeight="1" thickBot="1">
      <c r="A57" s="643"/>
      <c r="B57" s="644"/>
      <c r="C57" s="1970" t="s">
        <v>3711</v>
      </c>
      <c r="D57" s="1877"/>
      <c r="E57" s="1877"/>
      <c r="F57" s="1877"/>
      <c r="G57" s="1877"/>
      <c r="H57" s="1877"/>
      <c r="I57" s="1877"/>
      <c r="J57" s="1877"/>
      <c r="K57" s="1878"/>
    </row>
    <row r="58" spans="1:14" ht="267.95" customHeight="1" thickBot="1">
      <c r="A58" s="607" t="s">
        <v>14</v>
      </c>
      <c r="B58" s="612"/>
      <c r="C58" s="613" t="s">
        <v>5137</v>
      </c>
      <c r="D58" s="610"/>
      <c r="E58" s="610"/>
      <c r="F58" s="610"/>
      <c r="G58" s="610"/>
      <c r="H58" s="610"/>
      <c r="I58" s="610"/>
      <c r="J58" s="610"/>
      <c r="K58" s="611"/>
    </row>
    <row r="59" spans="1:14" ht="33" customHeight="1">
      <c r="A59" s="639" t="s">
        <v>13</v>
      </c>
      <c r="B59" s="640"/>
      <c r="C59" s="701" t="s">
        <v>2618</v>
      </c>
      <c r="D59" s="701"/>
      <c r="E59" s="701"/>
      <c r="F59" s="701"/>
      <c r="G59" s="701"/>
      <c r="H59" s="701"/>
      <c r="I59" s="701"/>
      <c r="J59" s="701"/>
      <c r="K59" s="702"/>
    </row>
    <row r="60" spans="1:14" ht="26.45" customHeight="1">
      <c r="A60" s="641"/>
      <c r="B60" s="642"/>
      <c r="C60" s="1779" t="s">
        <v>2617</v>
      </c>
      <c r="D60" s="631"/>
      <c r="E60" s="631"/>
      <c r="F60" s="631"/>
      <c r="G60" s="631"/>
      <c r="H60" s="631"/>
      <c r="I60" s="631"/>
      <c r="J60" s="631"/>
      <c r="K60" s="632"/>
    </row>
    <row r="61" spans="1:14" ht="26.45" customHeight="1">
      <c r="A61" s="641"/>
      <c r="B61" s="642"/>
      <c r="C61" s="1779" t="s">
        <v>2616</v>
      </c>
      <c r="D61" s="631"/>
      <c r="E61" s="631"/>
      <c r="F61" s="631"/>
      <c r="G61" s="631"/>
      <c r="H61" s="631"/>
      <c r="I61" s="631"/>
      <c r="J61" s="631"/>
      <c r="K61" s="632"/>
    </row>
    <row r="62" spans="1:14" ht="26.45" customHeight="1">
      <c r="A62" s="641"/>
      <c r="B62" s="642"/>
      <c r="C62" s="1779" t="s">
        <v>2615</v>
      </c>
      <c r="D62" s="631"/>
      <c r="E62" s="631"/>
      <c r="F62" s="631"/>
      <c r="G62" s="631"/>
      <c r="H62" s="631"/>
      <c r="I62" s="631"/>
      <c r="J62" s="631"/>
      <c r="K62" s="632"/>
    </row>
    <row r="63" spans="1:14" ht="26.45" customHeight="1" thickBot="1">
      <c r="A63" s="643"/>
      <c r="B63" s="644"/>
      <c r="C63" s="694" t="s">
        <v>2614</v>
      </c>
      <c r="D63" s="694"/>
      <c r="E63" s="694"/>
      <c r="F63" s="694"/>
      <c r="G63" s="694"/>
      <c r="H63" s="694"/>
      <c r="I63" s="694"/>
      <c r="J63" s="694"/>
      <c r="K63" s="695"/>
    </row>
    <row r="64" spans="1:14" ht="21" customHeight="1">
      <c r="A64" s="633" t="s">
        <v>7</v>
      </c>
      <c r="B64" s="634"/>
      <c r="C64" s="2286" t="s">
        <v>4740</v>
      </c>
      <c r="D64" s="1153"/>
      <c r="E64" s="1153"/>
      <c r="F64" s="1153"/>
      <c r="G64" s="1153"/>
      <c r="H64" s="1153"/>
      <c r="I64" s="1153"/>
      <c r="J64" s="1153"/>
      <c r="K64" s="1154"/>
    </row>
    <row r="65" spans="1:12" ht="33.75" customHeight="1">
      <c r="A65" s="637"/>
      <c r="B65" s="638"/>
      <c r="C65" s="2287" t="s">
        <v>4741</v>
      </c>
      <c r="D65" s="2288"/>
      <c r="E65" s="2288"/>
      <c r="F65" s="2288"/>
      <c r="G65" s="2288"/>
      <c r="H65" s="2288"/>
      <c r="I65" s="2288"/>
      <c r="J65" s="2288"/>
      <c r="K65" s="1149"/>
    </row>
    <row r="66" spans="1:12" ht="33" customHeight="1">
      <c r="A66" s="637"/>
      <c r="B66" s="638"/>
      <c r="C66" s="2287" t="s">
        <v>4742</v>
      </c>
      <c r="D66" s="2288"/>
      <c r="E66" s="2288"/>
      <c r="F66" s="2288"/>
      <c r="G66" s="2288"/>
      <c r="H66" s="2288"/>
      <c r="I66" s="2288"/>
      <c r="J66" s="2288"/>
      <c r="K66" s="1149"/>
    </row>
    <row r="67" spans="1:12" ht="35.25" customHeight="1">
      <c r="A67" s="637"/>
      <c r="B67" s="638"/>
      <c r="C67" s="2287" t="s">
        <v>4743</v>
      </c>
      <c r="D67" s="2288"/>
      <c r="E67" s="2288"/>
      <c r="F67" s="2288"/>
      <c r="G67" s="2288"/>
      <c r="H67" s="2288"/>
      <c r="I67" s="2288"/>
      <c r="J67" s="2288"/>
      <c r="K67" s="1149"/>
    </row>
    <row r="68" spans="1:12" ht="24" customHeight="1">
      <c r="A68" s="637"/>
      <c r="B68" s="638"/>
      <c r="C68" s="2287" t="s">
        <v>4744</v>
      </c>
      <c r="D68" s="2288"/>
      <c r="E68" s="2288"/>
      <c r="F68" s="2288"/>
      <c r="G68" s="2288"/>
      <c r="H68" s="2288"/>
      <c r="I68" s="2288"/>
      <c r="J68" s="2288"/>
      <c r="K68" s="1149"/>
    </row>
    <row r="69" spans="1:12" ht="36.75" customHeight="1">
      <c r="A69" s="637"/>
      <c r="B69" s="638"/>
      <c r="C69" s="2287" t="s">
        <v>4745</v>
      </c>
      <c r="D69" s="2288"/>
      <c r="E69" s="2288"/>
      <c r="F69" s="2288"/>
      <c r="G69" s="2288"/>
      <c r="H69" s="2288"/>
      <c r="I69" s="2288"/>
      <c r="J69" s="2288"/>
      <c r="K69" s="1149"/>
    </row>
    <row r="70" spans="1:12" ht="36" customHeight="1">
      <c r="A70" s="637"/>
      <c r="B70" s="638"/>
      <c r="C70" s="2287" t="s">
        <v>4746</v>
      </c>
      <c r="D70" s="2288"/>
      <c r="E70" s="2288"/>
      <c r="F70" s="2288"/>
      <c r="G70" s="2288"/>
      <c r="H70" s="2288"/>
      <c r="I70" s="2288"/>
      <c r="J70" s="2288"/>
      <c r="K70" s="1149"/>
    </row>
    <row r="71" spans="1:12" ht="24.75" customHeight="1" thickBot="1">
      <c r="A71" s="637"/>
      <c r="B71" s="638"/>
      <c r="C71" s="2287" t="s">
        <v>4747</v>
      </c>
      <c r="D71" s="2288"/>
      <c r="E71" s="2288"/>
      <c r="F71" s="2288"/>
      <c r="G71" s="2288"/>
      <c r="H71" s="2288"/>
      <c r="I71" s="2288"/>
      <c r="J71" s="2288"/>
      <c r="K71" s="1149"/>
    </row>
    <row r="72" spans="1:12" ht="15.75" thickBot="1">
      <c r="A72" s="585" t="s">
        <v>6</v>
      </c>
      <c r="B72" s="586"/>
      <c r="C72" s="586"/>
      <c r="D72" s="586"/>
      <c r="E72" s="586"/>
      <c r="F72" s="586"/>
      <c r="G72" s="586"/>
      <c r="H72" s="586"/>
      <c r="I72" s="586"/>
      <c r="J72" s="586"/>
      <c r="K72" s="587"/>
    </row>
    <row r="73" spans="1:12">
      <c r="A73" s="7" t="s">
        <v>5</v>
      </c>
      <c r="B73" s="6"/>
      <c r="C73" s="6"/>
      <c r="D73" s="6"/>
      <c r="E73" s="6"/>
      <c r="F73" s="712">
        <v>45</v>
      </c>
      <c r="G73" s="713"/>
      <c r="H73" s="713"/>
      <c r="I73" s="713"/>
      <c r="J73" s="713"/>
      <c r="K73" s="714"/>
      <c r="L73" s="62" t="s">
        <v>4</v>
      </c>
    </row>
    <row r="74" spans="1:12">
      <c r="A74" s="5" t="s">
        <v>3</v>
      </c>
      <c r="B74" s="4"/>
      <c r="C74" s="4"/>
      <c r="D74" s="4"/>
      <c r="E74" s="4"/>
      <c r="F74" s="715">
        <v>105</v>
      </c>
      <c r="G74" s="716"/>
      <c r="H74" s="716"/>
      <c r="I74" s="716"/>
      <c r="J74" s="716"/>
      <c r="K74" s="717"/>
      <c r="L74" s="62" t="s">
        <v>2</v>
      </c>
    </row>
    <row r="75" spans="1:12" ht="15.95" customHeight="1" thickBot="1">
      <c r="A75" s="12" t="s">
        <v>1</v>
      </c>
      <c r="B75" s="11"/>
      <c r="C75" s="11"/>
      <c r="D75" s="11"/>
      <c r="E75" s="11"/>
      <c r="F75" s="1020" t="s">
        <v>1539</v>
      </c>
      <c r="G75" s="1021"/>
      <c r="H75" s="1021"/>
      <c r="I75" s="1021"/>
      <c r="J75" s="1021"/>
      <c r="K75" s="1022"/>
    </row>
    <row r="76" spans="1:12" ht="33.75" customHeight="1">
      <c r="A76" s="639" t="s">
        <v>4432</v>
      </c>
      <c r="B76" s="688"/>
      <c r="C76" s="688"/>
      <c r="D76" s="688"/>
      <c r="E76" s="689"/>
      <c r="F76" s="1049" t="s">
        <v>5138</v>
      </c>
      <c r="G76" s="1060"/>
      <c r="H76" s="1060"/>
      <c r="I76" s="1060"/>
      <c r="J76" s="1060"/>
      <c r="K76" s="1061"/>
    </row>
    <row r="77" spans="1:12" ht="34.5" customHeight="1" thickBot="1">
      <c r="A77" s="643"/>
      <c r="B77" s="692"/>
      <c r="C77" s="692"/>
      <c r="D77" s="692"/>
      <c r="E77" s="693"/>
      <c r="F77" s="999" t="s">
        <v>5139</v>
      </c>
      <c r="G77" s="1000"/>
      <c r="H77" s="1000"/>
      <c r="I77" s="1000"/>
      <c r="J77" s="1000"/>
      <c r="K77" s="1001"/>
    </row>
  </sheetData>
  <mergeCells count="200">
    <mergeCell ref="A72:K72"/>
    <mergeCell ref="C61:K61"/>
    <mergeCell ref="C64:K64"/>
    <mergeCell ref="A64:B71"/>
    <mergeCell ref="C65:K65"/>
    <mergeCell ref="C66:K66"/>
    <mergeCell ref="C71:K71"/>
    <mergeCell ref="F73:K73"/>
    <mergeCell ref="F74:K74"/>
    <mergeCell ref="C62:K62"/>
    <mergeCell ref="C63:K63"/>
    <mergeCell ref="C69:K69"/>
    <mergeCell ref="C70:K70"/>
    <mergeCell ref="C67:K67"/>
    <mergeCell ref="C68:K68"/>
    <mergeCell ref="F75:K75"/>
    <mergeCell ref="F76:K76"/>
    <mergeCell ref="F77:K77"/>
    <mergeCell ref="A76:E77"/>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A5:C5"/>
    <mergeCell ref="F4:H4"/>
    <mergeCell ref="H19:I19"/>
    <mergeCell ref="I4:K4"/>
    <mergeCell ref="D4:E4"/>
    <mergeCell ref="D3:E3"/>
    <mergeCell ref="F3:H3"/>
    <mergeCell ref="A59:B63"/>
    <mergeCell ref="A21:E21"/>
    <mergeCell ref="A15:C15"/>
    <mergeCell ref="F21:G21"/>
    <mergeCell ref="A58:B58"/>
    <mergeCell ref="C58:K58"/>
    <mergeCell ref="C59:K59"/>
    <mergeCell ref="C60:K60"/>
    <mergeCell ref="I5:K5"/>
    <mergeCell ref="D5:E5"/>
    <mergeCell ref="H21:I21"/>
    <mergeCell ref="J21:K21"/>
    <mergeCell ref="F22:G22"/>
    <mergeCell ref="H22:I22"/>
    <mergeCell ref="J22:K22"/>
    <mergeCell ref="A22:E22"/>
    <mergeCell ref="H27:I27"/>
    <mergeCell ref="D13:K13"/>
    <mergeCell ref="D14:K14"/>
    <mergeCell ref="D15:K15"/>
    <mergeCell ref="L17:R17"/>
    <mergeCell ref="L19:R19"/>
    <mergeCell ref="A49:E49"/>
    <mergeCell ref="A7:C7"/>
    <mergeCell ref="D9:K9"/>
    <mergeCell ref="D17:K17"/>
    <mergeCell ref="A17:C17"/>
    <mergeCell ref="D18:K18"/>
    <mergeCell ref="J19:K19"/>
    <mergeCell ref="F19:G19"/>
    <mergeCell ref="A12:C14"/>
    <mergeCell ref="A19:E19"/>
    <mergeCell ref="D12:K12"/>
    <mergeCell ref="F23:G23"/>
    <mergeCell ref="H23:I23"/>
    <mergeCell ref="J23:K23"/>
    <mergeCell ref="H20:I20"/>
    <mergeCell ref="J20:K20"/>
    <mergeCell ref="A20:E20"/>
    <mergeCell ref="F20:G20"/>
    <mergeCell ref="J24:K24"/>
    <mergeCell ref="A25:E25"/>
    <mergeCell ref="F25:G25"/>
    <mergeCell ref="H25:I25"/>
    <mergeCell ref="J25:K25"/>
    <mergeCell ref="A24:E24"/>
    <mergeCell ref="F24:G24"/>
    <mergeCell ref="H24:I24"/>
    <mergeCell ref="L18:R18"/>
    <mergeCell ref="F31:G31"/>
    <mergeCell ref="H31:I31"/>
    <mergeCell ref="J31:K31"/>
    <mergeCell ref="A30:E30"/>
    <mergeCell ref="F30:G30"/>
    <mergeCell ref="H30:I30"/>
    <mergeCell ref="J30:K30"/>
    <mergeCell ref="A26:E26"/>
    <mergeCell ref="F26:G26"/>
    <mergeCell ref="H26:I26"/>
    <mergeCell ref="J26:K26"/>
    <mergeCell ref="A27:E27"/>
    <mergeCell ref="F27:G27"/>
    <mergeCell ref="J27:K27"/>
    <mergeCell ref="A35:E35"/>
    <mergeCell ref="A40:E40"/>
    <mergeCell ref="F40:G40"/>
    <mergeCell ref="J34:K34"/>
    <mergeCell ref="A39:E39"/>
    <mergeCell ref="A28:E28"/>
    <mergeCell ref="F28:G28"/>
    <mergeCell ref="H28:I28"/>
    <mergeCell ref="J28:K28"/>
    <mergeCell ref="A29:E29"/>
    <mergeCell ref="F29:G29"/>
    <mergeCell ref="H29:I29"/>
    <mergeCell ref="J29:K29"/>
    <mergeCell ref="F35:G35"/>
    <mergeCell ref="H35:I35"/>
    <mergeCell ref="J35:K35"/>
    <mergeCell ref="A33:E33"/>
    <mergeCell ref="F33:G33"/>
    <mergeCell ref="H33:I33"/>
    <mergeCell ref="J33:K33"/>
    <mergeCell ref="A34:E34"/>
    <mergeCell ref="F34:G34"/>
    <mergeCell ref="H34:I34"/>
    <mergeCell ref="A31:E31"/>
    <mergeCell ref="A36:E36"/>
    <mergeCell ref="F36:G36"/>
    <mergeCell ref="H36:I36"/>
    <mergeCell ref="J36:K36"/>
    <mergeCell ref="A37:E37"/>
    <mergeCell ref="F37:G37"/>
    <mergeCell ref="H37:I37"/>
    <mergeCell ref="J37:K37"/>
    <mergeCell ref="F39:G39"/>
    <mergeCell ref="H39:I39"/>
    <mergeCell ref="J39:K39"/>
    <mergeCell ref="A41:E41"/>
    <mergeCell ref="F41:G41"/>
    <mergeCell ref="F49:G49"/>
    <mergeCell ref="H49:I49"/>
    <mergeCell ref="F42:G42"/>
    <mergeCell ref="H42:I42"/>
    <mergeCell ref="J42:K42"/>
    <mergeCell ref="A43:E43"/>
    <mergeCell ref="F43:G43"/>
    <mergeCell ref="H43:I43"/>
    <mergeCell ref="J43:K43"/>
    <mergeCell ref="J44:K44"/>
    <mergeCell ref="F45:G45"/>
    <mergeCell ref="H45:I45"/>
    <mergeCell ref="H41:I41"/>
    <mergeCell ref="J41:K41"/>
    <mergeCell ref="J45:K45"/>
    <mergeCell ref="A42:E42"/>
    <mergeCell ref="A48:E48"/>
    <mergeCell ref="F48:G48"/>
    <mergeCell ref="H48:I48"/>
    <mergeCell ref="J48:K48"/>
    <mergeCell ref="J49:K49"/>
    <mergeCell ref="D16:K16"/>
    <mergeCell ref="A23:E23"/>
    <mergeCell ref="A45:E45"/>
    <mergeCell ref="A47:E47"/>
    <mergeCell ref="F47:G47"/>
    <mergeCell ref="H47:I47"/>
    <mergeCell ref="J47:K47"/>
    <mergeCell ref="A44:E44"/>
    <mergeCell ref="F44:G44"/>
    <mergeCell ref="H44:I44"/>
    <mergeCell ref="A46:E46"/>
    <mergeCell ref="F46:G46"/>
    <mergeCell ref="H46:I46"/>
    <mergeCell ref="J46:K46"/>
    <mergeCell ref="A32:E32"/>
    <mergeCell ref="F32:G32"/>
    <mergeCell ref="H32:I32"/>
    <mergeCell ref="J32:K32"/>
    <mergeCell ref="A38:E38"/>
    <mergeCell ref="F38:G38"/>
    <mergeCell ref="H38:I38"/>
    <mergeCell ref="J38:K38"/>
    <mergeCell ref="H40:I40"/>
    <mergeCell ref="J40:K40"/>
    <mergeCell ref="A50:B57"/>
    <mergeCell ref="C50:K50"/>
    <mergeCell ref="C51:K51"/>
    <mergeCell ref="C52:K52"/>
    <mergeCell ref="C53:K53"/>
    <mergeCell ref="C54:K54"/>
    <mergeCell ref="C56:K56"/>
    <mergeCell ref="C57:K57"/>
    <mergeCell ref="C55:K5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topLeftCell="A46" zoomScaleNormal="100" workbookViewId="0">
      <selection activeCell="I1" sqref="I1:K1"/>
    </sheetView>
  </sheetViews>
  <sheetFormatPr defaultColWidth="9.140625" defaultRowHeight="15"/>
  <cols>
    <col min="1" max="4" width="9.140625" style="137"/>
    <col min="5" max="5" width="9.85546875" style="137" customWidth="1"/>
    <col min="6" max="7" width="9.140625" style="137"/>
    <col min="8" max="8" width="9.140625" style="137" customWidth="1"/>
    <col min="9" max="9" width="8.140625" style="137" customWidth="1"/>
    <col min="10" max="10" width="7.42578125" style="137" customWidth="1"/>
    <col min="11" max="11" width="8" style="137" customWidth="1"/>
    <col min="12" max="16" width="9.140625" style="137"/>
    <col min="17" max="17" width="13.85546875" style="137" customWidth="1"/>
    <col min="18" max="16384" width="9.140625" style="137"/>
  </cols>
  <sheetData>
    <row r="1" spans="1:18" ht="38.25" customHeight="1" thickBot="1">
      <c r="A1" s="758" t="s">
        <v>74</v>
      </c>
      <c r="B1" s="759"/>
      <c r="C1" s="759"/>
      <c r="D1" s="760" t="s">
        <v>73</v>
      </c>
      <c r="E1" s="761"/>
      <c r="F1" s="755" t="s">
        <v>72</v>
      </c>
      <c r="G1" s="756"/>
      <c r="H1" s="757"/>
      <c r="I1" s="760" t="s">
        <v>4376</v>
      </c>
      <c r="J1" s="764"/>
      <c r="K1" s="765"/>
    </row>
    <row r="2" spans="1:18" ht="48" customHeight="1" thickBot="1">
      <c r="A2" s="755" t="s">
        <v>70</v>
      </c>
      <c r="B2" s="756"/>
      <c r="C2" s="757"/>
      <c r="D2" s="762" t="s">
        <v>1853</v>
      </c>
      <c r="E2" s="763"/>
      <c r="F2" s="755" t="s">
        <v>68</v>
      </c>
      <c r="G2" s="756"/>
      <c r="H2" s="757"/>
      <c r="I2" s="766" t="s">
        <v>67</v>
      </c>
      <c r="J2" s="767"/>
      <c r="K2" s="768"/>
    </row>
    <row r="3" spans="1:18" ht="15.75" thickBot="1">
      <c r="A3" s="773" t="s">
        <v>66</v>
      </c>
      <c r="B3" s="774"/>
      <c r="C3" s="775"/>
      <c r="D3" s="782">
        <v>15</v>
      </c>
      <c r="E3" s="783"/>
      <c r="F3" s="773" t="s">
        <v>65</v>
      </c>
      <c r="G3" s="774"/>
      <c r="H3" s="775"/>
      <c r="I3" s="770">
        <v>1</v>
      </c>
      <c r="J3" s="771"/>
      <c r="K3" s="772"/>
    </row>
    <row r="4" spans="1:18" ht="15.75" thickBot="1">
      <c r="A4" s="773" t="s">
        <v>64</v>
      </c>
      <c r="B4" s="774"/>
      <c r="C4" s="775"/>
      <c r="D4" s="784" t="s">
        <v>131</v>
      </c>
      <c r="E4" s="761"/>
      <c r="F4" s="773" t="s">
        <v>62</v>
      </c>
      <c r="G4" s="774"/>
      <c r="H4" s="775"/>
      <c r="I4" s="770" t="s">
        <v>4351</v>
      </c>
      <c r="J4" s="771"/>
      <c r="K4" s="772"/>
      <c r="L4" s="137" t="s">
        <v>60</v>
      </c>
    </row>
    <row r="5" spans="1:18" ht="15" customHeight="1" thickBot="1">
      <c r="A5" s="773" t="s">
        <v>59</v>
      </c>
      <c r="B5" s="774"/>
      <c r="C5" s="775"/>
      <c r="D5" s="782" t="s">
        <v>58</v>
      </c>
      <c r="E5" s="783"/>
      <c r="F5" s="773" t="s">
        <v>57</v>
      </c>
      <c r="G5" s="774"/>
      <c r="H5" s="775"/>
      <c r="I5" s="770" t="s">
        <v>56</v>
      </c>
      <c r="J5" s="771"/>
      <c r="K5" s="772"/>
      <c r="L5" s="753" t="s">
        <v>55</v>
      </c>
      <c r="M5" s="754"/>
      <c r="N5" s="754"/>
      <c r="O5" s="754"/>
      <c r="P5" s="754"/>
      <c r="Q5" s="754"/>
    </row>
    <row r="6" spans="1:18" ht="24.75" customHeight="1" thickBot="1">
      <c r="A6" s="773" t="s">
        <v>54</v>
      </c>
      <c r="B6" s="774"/>
      <c r="C6" s="774"/>
      <c r="D6" s="769" t="s">
        <v>3285</v>
      </c>
      <c r="E6" s="751"/>
      <c r="F6" s="751"/>
      <c r="G6" s="751"/>
      <c r="H6" s="751"/>
      <c r="I6" s="751"/>
      <c r="J6" s="751"/>
      <c r="K6" s="752"/>
      <c r="L6" s="753"/>
      <c r="M6" s="754"/>
      <c r="N6" s="754"/>
      <c r="O6" s="754"/>
      <c r="P6" s="754"/>
      <c r="Q6" s="754"/>
    </row>
    <row r="7" spans="1:18" ht="51" customHeight="1" thickBot="1">
      <c r="A7" s="785" t="s">
        <v>52</v>
      </c>
      <c r="B7" s="786"/>
      <c r="C7" s="786"/>
      <c r="D7" s="776" t="s">
        <v>4379</v>
      </c>
      <c r="E7" s="776"/>
      <c r="F7" s="776"/>
      <c r="G7" s="776"/>
      <c r="H7" s="776"/>
      <c r="I7" s="776"/>
      <c r="J7" s="776"/>
      <c r="K7" s="777"/>
    </row>
    <row r="8" spans="1:18" ht="37.5" customHeight="1" thickBot="1">
      <c r="A8" s="660" t="s">
        <v>3293</v>
      </c>
      <c r="B8" s="661"/>
      <c r="C8" s="661"/>
      <c r="D8" s="661"/>
      <c r="E8" s="661"/>
      <c r="F8" s="661"/>
      <c r="G8" s="661"/>
      <c r="H8" s="661"/>
      <c r="I8" s="661"/>
      <c r="J8" s="661"/>
      <c r="K8" s="662"/>
    </row>
    <row r="9" spans="1:18" ht="55.5" customHeight="1" thickBot="1">
      <c r="A9" s="778" t="s">
        <v>50</v>
      </c>
      <c r="B9" s="779"/>
      <c r="C9" s="780"/>
      <c r="D9" s="787" t="s">
        <v>4381</v>
      </c>
      <c r="E9" s="787"/>
      <c r="F9" s="787"/>
      <c r="G9" s="787"/>
      <c r="H9" s="787"/>
      <c r="I9" s="787"/>
      <c r="J9" s="787"/>
      <c r="K9" s="788"/>
    </row>
    <row r="10" spans="1:18" ht="71.25" customHeight="1">
      <c r="A10" s="802" t="s">
        <v>128</v>
      </c>
      <c r="B10" s="803"/>
      <c r="C10" s="804"/>
      <c r="D10" s="807" t="s">
        <v>4382</v>
      </c>
      <c r="E10" s="807"/>
      <c r="F10" s="807"/>
      <c r="G10" s="807"/>
      <c r="H10" s="807"/>
      <c r="I10" s="807"/>
      <c r="J10" s="807"/>
      <c r="K10" s="808"/>
    </row>
    <row r="11" spans="1:18" ht="52.5" customHeight="1">
      <c r="A11" s="778"/>
      <c r="B11" s="779"/>
      <c r="C11" s="780"/>
      <c r="D11" s="747" t="s">
        <v>4383</v>
      </c>
      <c r="E11" s="741"/>
      <c r="F11" s="741"/>
      <c r="G11" s="741"/>
      <c r="H11" s="741"/>
      <c r="I11" s="741"/>
      <c r="J11" s="741"/>
      <c r="K11" s="791"/>
    </row>
    <row r="12" spans="1:18" ht="39.75" customHeight="1">
      <c r="A12" s="778"/>
      <c r="B12" s="779"/>
      <c r="C12" s="780"/>
      <c r="D12" s="792" t="s">
        <v>4384</v>
      </c>
      <c r="E12" s="793"/>
      <c r="F12" s="793"/>
      <c r="G12" s="793"/>
      <c r="H12" s="793"/>
      <c r="I12" s="793"/>
      <c r="J12" s="793"/>
      <c r="K12" s="794"/>
    </row>
    <row r="13" spans="1:18" ht="39.75" customHeight="1" thickBot="1">
      <c r="A13" s="152"/>
      <c r="B13" s="154"/>
      <c r="C13" s="153"/>
      <c r="D13" s="799" t="s">
        <v>4385</v>
      </c>
      <c r="E13" s="800"/>
      <c r="F13" s="800"/>
      <c r="G13" s="800"/>
      <c r="H13" s="800"/>
      <c r="I13" s="800"/>
      <c r="J13" s="800"/>
      <c r="K13" s="801"/>
    </row>
    <row r="14" spans="1:18" ht="42.75" customHeight="1">
      <c r="A14" s="802" t="s">
        <v>49</v>
      </c>
      <c r="B14" s="803"/>
      <c r="C14" s="804"/>
      <c r="D14" s="809" t="s">
        <v>4386</v>
      </c>
      <c r="E14" s="810"/>
      <c r="F14" s="810"/>
      <c r="G14" s="810"/>
      <c r="H14" s="810"/>
      <c r="I14" s="810"/>
      <c r="J14" s="810"/>
      <c r="K14" s="811"/>
    </row>
    <row r="15" spans="1:18" ht="57.75" customHeight="1" thickBot="1">
      <c r="A15" s="778"/>
      <c r="B15" s="779"/>
      <c r="C15" s="780"/>
      <c r="D15" s="747" t="s">
        <v>4387</v>
      </c>
      <c r="E15" s="742"/>
      <c r="F15" s="742"/>
      <c r="G15" s="742"/>
      <c r="H15" s="742"/>
      <c r="I15" s="742"/>
      <c r="J15" s="742"/>
      <c r="K15" s="743"/>
    </row>
    <row r="16" spans="1:18" ht="83.25" customHeight="1" thickBot="1">
      <c r="A16" s="748" t="s">
        <v>48</v>
      </c>
      <c r="B16" s="797"/>
      <c r="C16" s="798"/>
      <c r="D16" s="769" t="s">
        <v>3294</v>
      </c>
      <c r="E16" s="751"/>
      <c r="F16" s="751"/>
      <c r="G16" s="751"/>
      <c r="H16" s="751"/>
      <c r="I16" s="751"/>
      <c r="J16" s="751"/>
      <c r="K16" s="752"/>
      <c r="L16" s="754" t="s">
        <v>47</v>
      </c>
      <c r="M16" s="795"/>
      <c r="N16" s="795"/>
      <c r="O16" s="795"/>
      <c r="P16" s="795"/>
      <c r="Q16" s="795"/>
      <c r="R16" s="795"/>
    </row>
    <row r="17" spans="1:18" ht="19.149999999999999" customHeight="1" thickBot="1">
      <c r="A17" s="142" t="s">
        <v>46</v>
      </c>
      <c r="B17" s="143"/>
      <c r="C17" s="143"/>
      <c r="D17" s="769" t="s">
        <v>3287</v>
      </c>
      <c r="E17" s="751"/>
      <c r="F17" s="751"/>
      <c r="G17" s="751"/>
      <c r="H17" s="751"/>
      <c r="I17" s="751"/>
      <c r="J17" s="751"/>
      <c r="K17" s="752"/>
      <c r="L17" s="789" t="s">
        <v>45</v>
      </c>
      <c r="M17" s="790"/>
      <c r="N17" s="790"/>
      <c r="O17" s="790"/>
      <c r="P17" s="790"/>
      <c r="Q17" s="790"/>
      <c r="R17" s="790"/>
    </row>
    <row r="18" spans="1:18" ht="50.45" customHeight="1" thickBot="1">
      <c r="A18" s="805" t="s">
        <v>44</v>
      </c>
      <c r="B18" s="806"/>
      <c r="C18" s="806"/>
      <c r="D18" s="806"/>
      <c r="E18" s="806"/>
      <c r="F18" s="781" t="s">
        <v>43</v>
      </c>
      <c r="G18" s="781"/>
      <c r="H18" s="781" t="s">
        <v>42</v>
      </c>
      <c r="I18" s="781"/>
      <c r="J18" s="781" t="s">
        <v>41</v>
      </c>
      <c r="K18" s="796"/>
      <c r="L18" s="753" t="s">
        <v>40</v>
      </c>
      <c r="M18" s="795"/>
      <c r="N18" s="795"/>
      <c r="O18" s="795"/>
      <c r="P18" s="795"/>
      <c r="Q18" s="795"/>
      <c r="R18" s="795"/>
    </row>
    <row r="19" spans="1:18" ht="145.5" customHeight="1">
      <c r="A19" s="814" t="s">
        <v>4388</v>
      </c>
      <c r="B19" s="776"/>
      <c r="C19" s="776"/>
      <c r="D19" s="776"/>
      <c r="E19" s="776"/>
      <c r="F19" s="812" t="s">
        <v>105</v>
      </c>
      <c r="G19" s="812"/>
      <c r="H19" s="813" t="s">
        <v>348</v>
      </c>
      <c r="I19" s="813"/>
      <c r="J19" s="776" t="s">
        <v>87</v>
      </c>
      <c r="K19" s="777"/>
    </row>
    <row r="20" spans="1:18" ht="112.5" customHeight="1">
      <c r="A20" s="744" t="s">
        <v>4350</v>
      </c>
      <c r="B20" s="742"/>
      <c r="C20" s="742"/>
      <c r="D20" s="742"/>
      <c r="E20" s="745"/>
      <c r="F20" s="746" t="s">
        <v>105</v>
      </c>
      <c r="G20" s="746"/>
      <c r="H20" s="747" t="s">
        <v>361</v>
      </c>
      <c r="I20" s="745"/>
      <c r="J20" s="747" t="s">
        <v>4349</v>
      </c>
      <c r="K20" s="743"/>
    </row>
    <row r="21" spans="1:18" ht="115.5" customHeight="1">
      <c r="A21" s="744" t="s">
        <v>4348</v>
      </c>
      <c r="B21" s="742"/>
      <c r="C21" s="742"/>
      <c r="D21" s="742"/>
      <c r="E21" s="745"/>
      <c r="F21" s="746" t="s">
        <v>105</v>
      </c>
      <c r="G21" s="746"/>
      <c r="H21" s="747" t="s">
        <v>4347</v>
      </c>
      <c r="I21" s="745"/>
      <c r="J21" s="747" t="s">
        <v>4331</v>
      </c>
      <c r="K21" s="743"/>
    </row>
    <row r="22" spans="1:18" ht="243" customHeight="1">
      <c r="A22" s="744" t="s">
        <v>4377</v>
      </c>
      <c r="B22" s="742"/>
      <c r="C22" s="742"/>
      <c r="D22" s="742"/>
      <c r="E22" s="745"/>
      <c r="F22" s="746" t="s">
        <v>105</v>
      </c>
      <c r="G22" s="746"/>
      <c r="H22" s="747" t="s">
        <v>4346</v>
      </c>
      <c r="I22" s="745"/>
      <c r="J22" s="815" t="s">
        <v>4345</v>
      </c>
      <c r="K22" s="816"/>
    </row>
    <row r="23" spans="1:18" ht="99" customHeight="1">
      <c r="A23" s="744" t="s">
        <v>4378</v>
      </c>
      <c r="B23" s="742"/>
      <c r="C23" s="742"/>
      <c r="D23" s="742"/>
      <c r="E23" s="745"/>
      <c r="F23" s="746" t="s">
        <v>105</v>
      </c>
      <c r="G23" s="746"/>
      <c r="H23" s="747" t="s">
        <v>4344</v>
      </c>
      <c r="I23" s="745"/>
      <c r="J23" s="815" t="s">
        <v>3907</v>
      </c>
      <c r="K23" s="816"/>
    </row>
    <row r="24" spans="1:18" ht="114" customHeight="1">
      <c r="A24" s="744" t="s">
        <v>4343</v>
      </c>
      <c r="B24" s="742"/>
      <c r="C24" s="742"/>
      <c r="D24" s="742"/>
      <c r="E24" s="745"/>
      <c r="F24" s="746" t="s">
        <v>105</v>
      </c>
      <c r="G24" s="746"/>
      <c r="H24" s="747" t="s">
        <v>668</v>
      </c>
      <c r="I24" s="745"/>
      <c r="J24" s="815" t="s">
        <v>3907</v>
      </c>
      <c r="K24" s="816"/>
    </row>
    <row r="25" spans="1:18" ht="79.5" customHeight="1">
      <c r="A25" s="744" t="s">
        <v>4415</v>
      </c>
      <c r="B25" s="742"/>
      <c r="C25" s="742"/>
      <c r="D25" s="742"/>
      <c r="E25" s="745"/>
      <c r="F25" s="746" t="s">
        <v>105</v>
      </c>
      <c r="G25" s="746"/>
      <c r="H25" s="747" t="s">
        <v>813</v>
      </c>
      <c r="I25" s="745"/>
      <c r="J25" s="815" t="s">
        <v>4331</v>
      </c>
      <c r="K25" s="816"/>
    </row>
    <row r="26" spans="1:18" ht="43.5" customHeight="1">
      <c r="A26" s="744" t="s">
        <v>4342</v>
      </c>
      <c r="B26" s="742"/>
      <c r="C26" s="742"/>
      <c r="D26" s="742"/>
      <c r="E26" s="745"/>
      <c r="F26" s="746" t="s">
        <v>105</v>
      </c>
      <c r="G26" s="746"/>
      <c r="H26" s="747" t="s">
        <v>4341</v>
      </c>
      <c r="I26" s="745"/>
      <c r="J26" s="815" t="s">
        <v>4340</v>
      </c>
      <c r="K26" s="816"/>
    </row>
    <row r="27" spans="1:18" ht="68.25" customHeight="1">
      <c r="A27" s="744" t="s">
        <v>4339</v>
      </c>
      <c r="B27" s="742"/>
      <c r="C27" s="742"/>
      <c r="D27" s="742"/>
      <c r="E27" s="745"/>
      <c r="F27" s="746" t="s">
        <v>105</v>
      </c>
      <c r="G27" s="746"/>
      <c r="H27" s="747" t="s">
        <v>4338</v>
      </c>
      <c r="I27" s="745"/>
      <c r="J27" s="815" t="s">
        <v>1771</v>
      </c>
      <c r="K27" s="816"/>
    </row>
    <row r="28" spans="1:18" ht="84" customHeight="1">
      <c r="A28" s="744" t="s">
        <v>4389</v>
      </c>
      <c r="B28" s="742"/>
      <c r="C28" s="742"/>
      <c r="D28" s="742"/>
      <c r="E28" s="745"/>
      <c r="F28" s="746" t="s">
        <v>105</v>
      </c>
      <c r="G28" s="746"/>
      <c r="H28" s="747" t="s">
        <v>231</v>
      </c>
      <c r="I28" s="745"/>
      <c r="J28" s="747" t="s">
        <v>4334</v>
      </c>
      <c r="K28" s="743"/>
    </row>
    <row r="29" spans="1:18" ht="68.25" customHeight="1">
      <c r="A29" s="744" t="s">
        <v>4337</v>
      </c>
      <c r="B29" s="742"/>
      <c r="C29" s="742"/>
      <c r="D29" s="742"/>
      <c r="E29" s="745"/>
      <c r="F29" s="746" t="s">
        <v>105</v>
      </c>
      <c r="G29" s="746"/>
      <c r="H29" s="747" t="s">
        <v>4336</v>
      </c>
      <c r="I29" s="745"/>
      <c r="J29" s="747" t="s">
        <v>1731</v>
      </c>
      <c r="K29" s="743"/>
    </row>
    <row r="30" spans="1:18" ht="54" customHeight="1">
      <c r="A30" s="744" t="s">
        <v>4335</v>
      </c>
      <c r="B30" s="742"/>
      <c r="C30" s="742"/>
      <c r="D30" s="742"/>
      <c r="E30" s="745"/>
      <c r="F30" s="746" t="s">
        <v>105</v>
      </c>
      <c r="G30" s="746"/>
      <c r="H30" s="747" t="s">
        <v>231</v>
      </c>
      <c r="I30" s="745"/>
      <c r="J30" s="815" t="s">
        <v>4334</v>
      </c>
      <c r="K30" s="816"/>
    </row>
    <row r="31" spans="1:18" ht="140.25" customHeight="1">
      <c r="A31" s="744" t="s">
        <v>4333</v>
      </c>
      <c r="B31" s="742"/>
      <c r="C31" s="742"/>
      <c r="D31" s="742"/>
      <c r="E31" s="745"/>
      <c r="F31" s="746" t="s">
        <v>105</v>
      </c>
      <c r="G31" s="746"/>
      <c r="H31" s="747" t="s">
        <v>4332</v>
      </c>
      <c r="I31" s="745"/>
      <c r="J31" s="747" t="s">
        <v>4331</v>
      </c>
      <c r="K31" s="743"/>
    </row>
    <row r="32" spans="1:18" ht="64.5" customHeight="1">
      <c r="A32" s="744" t="s">
        <v>4330</v>
      </c>
      <c r="B32" s="742"/>
      <c r="C32" s="742"/>
      <c r="D32" s="742"/>
      <c r="E32" s="745"/>
      <c r="F32" s="746" t="s">
        <v>105</v>
      </c>
      <c r="G32" s="746"/>
      <c r="H32" s="747" t="s">
        <v>668</v>
      </c>
      <c r="I32" s="745"/>
      <c r="J32" s="747" t="s">
        <v>3907</v>
      </c>
      <c r="K32" s="743"/>
    </row>
    <row r="33" spans="1:11" ht="47.25" customHeight="1" thickBot="1">
      <c r="A33" s="744" t="s">
        <v>4329</v>
      </c>
      <c r="B33" s="742"/>
      <c r="C33" s="742"/>
      <c r="D33" s="742"/>
      <c r="E33" s="745"/>
      <c r="F33" s="746" t="s">
        <v>105</v>
      </c>
      <c r="G33" s="746"/>
      <c r="H33" s="747" t="s">
        <v>4416</v>
      </c>
      <c r="I33" s="745"/>
      <c r="J33" s="747" t="s">
        <v>4334</v>
      </c>
      <c r="K33" s="743"/>
    </row>
    <row r="34" spans="1:11" ht="24.75" customHeight="1">
      <c r="A34" s="846" t="s">
        <v>17</v>
      </c>
      <c r="B34" s="847"/>
      <c r="C34" s="852" t="s">
        <v>4390</v>
      </c>
      <c r="D34" s="852"/>
      <c r="E34" s="852"/>
      <c r="F34" s="852"/>
      <c r="G34" s="852"/>
      <c r="H34" s="852"/>
      <c r="I34" s="852"/>
      <c r="J34" s="852"/>
      <c r="K34" s="853"/>
    </row>
    <row r="35" spans="1:11" ht="24" customHeight="1">
      <c r="A35" s="848"/>
      <c r="B35" s="849"/>
      <c r="C35" s="741" t="s">
        <v>4391</v>
      </c>
      <c r="D35" s="742"/>
      <c r="E35" s="742"/>
      <c r="F35" s="742"/>
      <c r="G35" s="742"/>
      <c r="H35" s="742"/>
      <c r="I35" s="742"/>
      <c r="J35" s="742"/>
      <c r="K35" s="743"/>
    </row>
    <row r="36" spans="1:11" ht="24.75" customHeight="1">
      <c r="A36" s="848"/>
      <c r="B36" s="849"/>
      <c r="C36" s="741" t="s">
        <v>4392</v>
      </c>
      <c r="D36" s="742"/>
      <c r="E36" s="742"/>
      <c r="F36" s="742"/>
      <c r="G36" s="742"/>
      <c r="H36" s="742"/>
      <c r="I36" s="742"/>
      <c r="J36" s="742"/>
      <c r="K36" s="743"/>
    </row>
    <row r="37" spans="1:11" ht="21.75" customHeight="1" thickBot="1">
      <c r="A37" s="850"/>
      <c r="B37" s="851"/>
      <c r="C37" s="741" t="s">
        <v>4393</v>
      </c>
      <c r="D37" s="742"/>
      <c r="E37" s="742"/>
      <c r="F37" s="742"/>
      <c r="G37" s="742"/>
      <c r="H37" s="742"/>
      <c r="I37" s="742"/>
      <c r="J37" s="742"/>
      <c r="K37" s="743"/>
    </row>
    <row r="38" spans="1:11" ht="243.6" customHeight="1" thickBot="1">
      <c r="A38" s="748" t="s">
        <v>14</v>
      </c>
      <c r="B38" s="749"/>
      <c r="C38" s="750" t="s">
        <v>5022</v>
      </c>
      <c r="D38" s="751"/>
      <c r="E38" s="751"/>
      <c r="F38" s="751"/>
      <c r="G38" s="751"/>
      <c r="H38" s="751"/>
      <c r="I38" s="751"/>
      <c r="J38" s="751"/>
      <c r="K38" s="752"/>
    </row>
    <row r="39" spans="1:11" ht="26.45" customHeight="1">
      <c r="A39" s="846" t="s">
        <v>13</v>
      </c>
      <c r="B39" s="847"/>
      <c r="C39" s="739" t="s">
        <v>4328</v>
      </c>
      <c r="D39" s="739"/>
      <c r="E39" s="739"/>
      <c r="F39" s="739"/>
      <c r="G39" s="739"/>
      <c r="H39" s="739"/>
      <c r="I39" s="739"/>
      <c r="J39" s="739"/>
      <c r="K39" s="740"/>
    </row>
    <row r="40" spans="1:11" ht="26.45" customHeight="1">
      <c r="A40" s="848"/>
      <c r="B40" s="849"/>
      <c r="C40" s="820" t="s">
        <v>4327</v>
      </c>
      <c r="D40" s="821"/>
      <c r="E40" s="821"/>
      <c r="F40" s="821"/>
      <c r="G40" s="821"/>
      <c r="H40" s="821"/>
      <c r="I40" s="821"/>
      <c r="J40" s="821"/>
      <c r="K40" s="822"/>
    </row>
    <row r="41" spans="1:11" ht="30.75" customHeight="1">
      <c r="A41" s="848"/>
      <c r="B41" s="849"/>
      <c r="C41" s="820" t="s">
        <v>4380</v>
      </c>
      <c r="D41" s="821"/>
      <c r="E41" s="821"/>
      <c r="F41" s="821"/>
      <c r="G41" s="821"/>
      <c r="H41" s="821"/>
      <c r="I41" s="821"/>
      <c r="J41" s="821"/>
      <c r="K41" s="822"/>
    </row>
    <row r="42" spans="1:11" ht="34.5" customHeight="1">
      <c r="A42" s="848"/>
      <c r="B42" s="849"/>
      <c r="C42" s="820" t="s">
        <v>4325</v>
      </c>
      <c r="D42" s="821"/>
      <c r="E42" s="821"/>
      <c r="F42" s="821"/>
      <c r="G42" s="821"/>
      <c r="H42" s="821"/>
      <c r="I42" s="821"/>
      <c r="J42" s="821"/>
      <c r="K42" s="822"/>
    </row>
    <row r="43" spans="1:11" ht="26.45" customHeight="1" thickBot="1">
      <c r="A43" s="850"/>
      <c r="B43" s="851"/>
      <c r="C43" s="840" t="s">
        <v>4324</v>
      </c>
      <c r="D43" s="840"/>
      <c r="E43" s="840"/>
      <c r="F43" s="840"/>
      <c r="G43" s="840"/>
      <c r="H43" s="840"/>
      <c r="I43" s="840"/>
      <c r="J43" s="840"/>
      <c r="K43" s="841"/>
    </row>
    <row r="44" spans="1:11" ht="21.75" customHeight="1">
      <c r="A44" s="826" t="s">
        <v>7</v>
      </c>
      <c r="B44" s="827"/>
      <c r="C44" s="830" t="s">
        <v>4569</v>
      </c>
      <c r="D44" s="824"/>
      <c r="E44" s="824"/>
      <c r="F44" s="824"/>
      <c r="G44" s="824"/>
      <c r="H44" s="824"/>
      <c r="I44" s="824"/>
      <c r="J44" s="824"/>
      <c r="K44" s="825"/>
    </row>
    <row r="45" spans="1:11" ht="21.75" customHeight="1">
      <c r="A45" s="828"/>
      <c r="B45" s="829"/>
      <c r="C45" s="842" t="s">
        <v>4405</v>
      </c>
      <c r="D45" s="824"/>
      <c r="E45" s="824"/>
      <c r="F45" s="824"/>
      <c r="G45" s="824"/>
      <c r="H45" s="824"/>
      <c r="I45" s="824"/>
      <c r="J45" s="824"/>
      <c r="K45" s="825"/>
    </row>
    <row r="46" spans="1:11" ht="27" customHeight="1">
      <c r="A46" s="828"/>
      <c r="B46" s="829"/>
      <c r="C46" s="823" t="s">
        <v>4323</v>
      </c>
      <c r="D46" s="824"/>
      <c r="E46" s="824"/>
      <c r="F46" s="824"/>
      <c r="G46" s="824"/>
      <c r="H46" s="824"/>
      <c r="I46" s="824"/>
      <c r="J46" s="824"/>
      <c r="K46" s="825"/>
    </row>
    <row r="47" spans="1:11" ht="25.5" customHeight="1">
      <c r="A47" s="828"/>
      <c r="B47" s="829"/>
      <c r="C47" s="823" t="s">
        <v>4322</v>
      </c>
      <c r="D47" s="824"/>
      <c r="E47" s="824"/>
      <c r="F47" s="824"/>
      <c r="G47" s="824"/>
      <c r="H47" s="824"/>
      <c r="I47" s="824"/>
      <c r="J47" s="824"/>
      <c r="K47" s="825"/>
    </row>
    <row r="48" spans="1:11" ht="35.25" customHeight="1">
      <c r="A48" s="828"/>
      <c r="B48" s="829"/>
      <c r="C48" s="823" t="s">
        <v>4321</v>
      </c>
      <c r="D48" s="824"/>
      <c r="E48" s="824"/>
      <c r="F48" s="824"/>
      <c r="G48" s="824"/>
      <c r="H48" s="824"/>
      <c r="I48" s="824"/>
      <c r="J48" s="824"/>
      <c r="K48" s="825"/>
    </row>
    <row r="49" spans="1:12" ht="25.5" customHeight="1" thickBot="1">
      <c r="A49" s="828"/>
      <c r="B49" s="829"/>
      <c r="C49" s="745" t="s">
        <v>4320</v>
      </c>
      <c r="D49" s="824"/>
      <c r="E49" s="824"/>
      <c r="F49" s="824"/>
      <c r="G49" s="824"/>
      <c r="H49" s="824"/>
      <c r="I49" s="824"/>
      <c r="J49" s="824"/>
      <c r="K49" s="825"/>
    </row>
    <row r="50" spans="1:12" ht="15.75" thickBot="1">
      <c r="A50" s="817" t="s">
        <v>6</v>
      </c>
      <c r="B50" s="818"/>
      <c r="C50" s="818"/>
      <c r="D50" s="818"/>
      <c r="E50" s="818"/>
      <c r="F50" s="818"/>
      <c r="G50" s="818"/>
      <c r="H50" s="818"/>
      <c r="I50" s="818"/>
      <c r="J50" s="818"/>
      <c r="K50" s="819"/>
    </row>
    <row r="51" spans="1:12">
      <c r="A51" s="141" t="s">
        <v>5</v>
      </c>
      <c r="B51" s="166"/>
      <c r="C51" s="166"/>
      <c r="D51" s="166"/>
      <c r="E51" s="166"/>
      <c r="F51" s="831">
        <v>15</v>
      </c>
      <c r="G51" s="832"/>
      <c r="H51" s="832"/>
      <c r="I51" s="832"/>
      <c r="J51" s="832"/>
      <c r="K51" s="833"/>
      <c r="L51" s="137" t="s">
        <v>4</v>
      </c>
    </row>
    <row r="52" spans="1:12">
      <c r="A52" s="140" t="s">
        <v>3</v>
      </c>
      <c r="B52" s="167"/>
      <c r="C52" s="167"/>
      <c r="D52" s="167"/>
      <c r="E52" s="167"/>
      <c r="F52" s="834">
        <v>10</v>
      </c>
      <c r="G52" s="835"/>
      <c r="H52" s="835"/>
      <c r="I52" s="835"/>
      <c r="J52" s="835"/>
      <c r="K52" s="836"/>
      <c r="L52" s="137" t="s">
        <v>2</v>
      </c>
    </row>
    <row r="53" spans="1:12" ht="15.75" thickBot="1">
      <c r="A53" s="843" t="s">
        <v>1</v>
      </c>
      <c r="B53" s="844"/>
      <c r="C53" s="844"/>
      <c r="D53" s="844"/>
      <c r="E53" s="845"/>
      <c r="F53" s="837" t="s">
        <v>1070</v>
      </c>
      <c r="G53" s="838"/>
      <c r="H53" s="838"/>
      <c r="I53" s="838"/>
      <c r="J53" s="838"/>
      <c r="K53" s="839"/>
    </row>
    <row r="54" spans="1:12" ht="38.25" customHeight="1" thickBot="1">
      <c r="A54" s="607" t="s">
        <v>4427</v>
      </c>
      <c r="B54" s="608"/>
      <c r="C54" s="608"/>
      <c r="D54" s="608"/>
      <c r="E54" s="609"/>
      <c r="F54" s="769" t="s">
        <v>4394</v>
      </c>
      <c r="G54" s="751"/>
      <c r="H54" s="751"/>
      <c r="I54" s="751"/>
      <c r="J54" s="751"/>
      <c r="K54" s="752"/>
    </row>
    <row r="55" spans="1:12">
      <c r="A55" s="168"/>
      <c r="B55" s="168"/>
      <c r="C55" s="168"/>
      <c r="D55" s="168"/>
      <c r="E55" s="168"/>
    </row>
    <row r="56" spans="1:12">
      <c r="A56" s="168"/>
      <c r="B56" s="168"/>
      <c r="C56" s="168"/>
      <c r="D56" s="168"/>
      <c r="E56" s="168"/>
    </row>
    <row r="57" spans="1:12">
      <c r="A57" s="168"/>
      <c r="B57" s="168"/>
      <c r="C57" s="168"/>
      <c r="D57" s="168"/>
      <c r="E57" s="168"/>
    </row>
    <row r="58" spans="1:12">
      <c r="A58" s="169"/>
      <c r="B58" s="169"/>
      <c r="C58" s="169"/>
      <c r="D58" s="169"/>
      <c r="E58" s="169"/>
    </row>
    <row r="59" spans="1:12">
      <c r="A59" s="169"/>
      <c r="B59" s="169"/>
      <c r="C59" s="169"/>
      <c r="D59" s="169"/>
      <c r="E59" s="169"/>
    </row>
  </sheetData>
  <mergeCells count="133">
    <mergeCell ref="C40:K40"/>
    <mergeCell ref="A39:B43"/>
    <mergeCell ref="H28:I28"/>
    <mergeCell ref="J28:K28"/>
    <mergeCell ref="A29:E29"/>
    <mergeCell ref="A32:E32"/>
    <mergeCell ref="F32:G32"/>
    <mergeCell ref="H32:I32"/>
    <mergeCell ref="J32:K32"/>
    <mergeCell ref="A34:B37"/>
    <mergeCell ref="A28:E28"/>
    <mergeCell ref="F28:G28"/>
    <mergeCell ref="F31:G31"/>
    <mergeCell ref="H31:I31"/>
    <mergeCell ref="J31:K31"/>
    <mergeCell ref="A31:E31"/>
    <mergeCell ref="F29:G29"/>
    <mergeCell ref="H29:I29"/>
    <mergeCell ref="J29:K29"/>
    <mergeCell ref="A30:E30"/>
    <mergeCell ref="F30:G30"/>
    <mergeCell ref="H30:I30"/>
    <mergeCell ref="J30:K30"/>
    <mergeCell ref="C34:K34"/>
    <mergeCell ref="A54:E54"/>
    <mergeCell ref="A50:K50"/>
    <mergeCell ref="C41:K41"/>
    <mergeCell ref="C47:K47"/>
    <mergeCell ref="A44:B49"/>
    <mergeCell ref="C48:K48"/>
    <mergeCell ref="C44:K44"/>
    <mergeCell ref="F51:K51"/>
    <mergeCell ref="F52:K52"/>
    <mergeCell ref="F53:K53"/>
    <mergeCell ref="C43:K43"/>
    <mergeCell ref="F54:K54"/>
    <mergeCell ref="C49:K49"/>
    <mergeCell ref="C42:K42"/>
    <mergeCell ref="C45:K45"/>
    <mergeCell ref="C46:K46"/>
    <mergeCell ref="A53:E53"/>
    <mergeCell ref="A27:E27"/>
    <mergeCell ref="F27:G27"/>
    <mergeCell ref="H27:I27"/>
    <mergeCell ref="J27:K27"/>
    <mergeCell ref="A25:E25"/>
    <mergeCell ref="F25:G25"/>
    <mergeCell ref="H25:I25"/>
    <mergeCell ref="J25:K25"/>
    <mergeCell ref="A26:E26"/>
    <mergeCell ref="F26:G26"/>
    <mergeCell ref="H26:I26"/>
    <mergeCell ref="J26:K26"/>
    <mergeCell ref="F19:G19"/>
    <mergeCell ref="H19:I19"/>
    <mergeCell ref="J19:K19"/>
    <mergeCell ref="A19:E19"/>
    <mergeCell ref="A24:E24"/>
    <mergeCell ref="F24:G24"/>
    <mergeCell ref="H24:I24"/>
    <mergeCell ref="J24:K24"/>
    <mergeCell ref="A23:E23"/>
    <mergeCell ref="F23:G23"/>
    <mergeCell ref="H23:I23"/>
    <mergeCell ref="A22:E22"/>
    <mergeCell ref="F22:G22"/>
    <mergeCell ref="H22:I22"/>
    <mergeCell ref="J22:K22"/>
    <mergeCell ref="A20:E20"/>
    <mergeCell ref="F20:G20"/>
    <mergeCell ref="H20:I20"/>
    <mergeCell ref="J20:K20"/>
    <mergeCell ref="A21:E21"/>
    <mergeCell ref="F21:G21"/>
    <mergeCell ref="H21:I21"/>
    <mergeCell ref="J21:K21"/>
    <mergeCell ref="J23:K23"/>
    <mergeCell ref="L17:R17"/>
    <mergeCell ref="D11:K11"/>
    <mergeCell ref="D12:K12"/>
    <mergeCell ref="D15:K15"/>
    <mergeCell ref="L16:R16"/>
    <mergeCell ref="L18:R18"/>
    <mergeCell ref="J18:K18"/>
    <mergeCell ref="D16:K16"/>
    <mergeCell ref="A16:C16"/>
    <mergeCell ref="D17:K17"/>
    <mergeCell ref="D13:K13"/>
    <mergeCell ref="A10:C12"/>
    <mergeCell ref="A14:C15"/>
    <mergeCell ref="A18:E18"/>
    <mergeCell ref="D10:K10"/>
    <mergeCell ref="D14:K14"/>
    <mergeCell ref="A8:K8"/>
    <mergeCell ref="F5:H5"/>
    <mergeCell ref="D7:K7"/>
    <mergeCell ref="A9:C9"/>
    <mergeCell ref="F18:G18"/>
    <mergeCell ref="I5:K5"/>
    <mergeCell ref="D5:E5"/>
    <mergeCell ref="A6:C6"/>
    <mergeCell ref="A3:C3"/>
    <mergeCell ref="A4:C4"/>
    <mergeCell ref="A5:C5"/>
    <mergeCell ref="F4:H4"/>
    <mergeCell ref="H18:I18"/>
    <mergeCell ref="I4:K4"/>
    <mergeCell ref="D4:E4"/>
    <mergeCell ref="D3:E3"/>
    <mergeCell ref="F3:H3"/>
    <mergeCell ref="A7:C7"/>
    <mergeCell ref="D9:K9"/>
    <mergeCell ref="L5:Q6"/>
    <mergeCell ref="A2:C2"/>
    <mergeCell ref="A1:C1"/>
    <mergeCell ref="F1:H1"/>
    <mergeCell ref="F2:H2"/>
    <mergeCell ref="D1:E1"/>
    <mergeCell ref="D2:E2"/>
    <mergeCell ref="I1:K1"/>
    <mergeCell ref="I2:K2"/>
    <mergeCell ref="D6:K6"/>
    <mergeCell ref="I3:K3"/>
    <mergeCell ref="C39:K39"/>
    <mergeCell ref="C35:K35"/>
    <mergeCell ref="C36:K36"/>
    <mergeCell ref="C37:K37"/>
    <mergeCell ref="A33:E33"/>
    <mergeCell ref="F33:G33"/>
    <mergeCell ref="H33:I33"/>
    <mergeCell ref="J33:K33"/>
    <mergeCell ref="A38:B38"/>
    <mergeCell ref="C38:K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Normal="100" workbookViewId="0">
      <selection activeCell="P1" sqref="P1"/>
    </sheetView>
  </sheetViews>
  <sheetFormatPr defaultColWidth="9.140625" defaultRowHeight="15"/>
  <cols>
    <col min="1" max="4" width="9.140625" style="1"/>
    <col min="5" max="5" width="10.140625" style="1" customWidth="1"/>
    <col min="6" max="7" width="9.140625" style="1"/>
    <col min="8" max="8" width="9.140625" style="1" customWidth="1"/>
    <col min="9" max="9" width="8.85546875" style="1" customWidth="1"/>
    <col min="10" max="10" width="7.42578125" style="1" customWidth="1"/>
    <col min="11" max="11" width="8.140625" style="1" customWidth="1"/>
    <col min="12" max="16" width="9.140625" style="1"/>
    <col min="17" max="17" width="13.85546875" style="1" customWidth="1"/>
    <col min="18" max="16384" width="9.140625" style="1"/>
  </cols>
  <sheetData>
    <row r="1" spans="1:17" ht="51" customHeight="1" thickBot="1">
      <c r="A1" s="624" t="s">
        <v>74</v>
      </c>
      <c r="B1" s="625"/>
      <c r="C1" s="625"/>
      <c r="D1" s="626" t="s">
        <v>73</v>
      </c>
      <c r="E1" s="627"/>
      <c r="F1" s="594" t="s">
        <v>72</v>
      </c>
      <c r="G1" s="595"/>
      <c r="H1" s="596"/>
      <c r="I1" s="735" t="s">
        <v>2801</v>
      </c>
      <c r="J1" s="1408"/>
      <c r="K1" s="627"/>
    </row>
    <row r="2" spans="1:17" ht="48" customHeight="1" thickBot="1">
      <c r="A2" s="594" t="s">
        <v>70</v>
      </c>
      <c r="B2" s="595"/>
      <c r="C2" s="596"/>
      <c r="D2" s="735" t="s">
        <v>2063</v>
      </c>
      <c r="E2" s="737"/>
      <c r="F2" s="594" t="s">
        <v>1613</v>
      </c>
      <c r="G2" s="595"/>
      <c r="H2" s="596"/>
      <c r="I2" s="628" t="s">
        <v>2456</v>
      </c>
      <c r="J2" s="2227"/>
      <c r="K2" s="629"/>
    </row>
    <row r="3" spans="1:17" ht="15.75" thickBot="1">
      <c r="A3" s="663" t="s">
        <v>66</v>
      </c>
      <c r="B3" s="664"/>
      <c r="C3" s="665"/>
      <c r="D3" s="651" t="s">
        <v>438</v>
      </c>
      <c r="E3" s="652"/>
      <c r="F3" s="663" t="s">
        <v>65</v>
      </c>
      <c r="G3" s="664"/>
      <c r="H3" s="665"/>
      <c r="I3" s="651">
        <v>4</v>
      </c>
      <c r="J3" s="675"/>
      <c r="K3" s="652"/>
    </row>
    <row r="4" spans="1:17" ht="15.75" thickBot="1">
      <c r="A4" s="663" t="s">
        <v>64</v>
      </c>
      <c r="B4" s="664"/>
      <c r="C4" s="665"/>
      <c r="D4" s="626" t="s">
        <v>2643</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34.9" customHeight="1" thickBot="1">
      <c r="A6" s="663" t="s">
        <v>54</v>
      </c>
      <c r="B6" s="664"/>
      <c r="C6" s="664"/>
      <c r="D6" s="604" t="s">
        <v>3285</v>
      </c>
      <c r="E6" s="610"/>
      <c r="F6" s="610"/>
      <c r="G6" s="610"/>
      <c r="H6" s="610"/>
      <c r="I6" s="610"/>
      <c r="J6" s="610"/>
      <c r="K6" s="611"/>
      <c r="L6" s="676"/>
      <c r="M6" s="673"/>
      <c r="N6" s="673"/>
      <c r="O6" s="673"/>
      <c r="P6" s="673"/>
      <c r="Q6" s="673"/>
    </row>
    <row r="7" spans="1:17" ht="70.5" customHeight="1" thickBot="1">
      <c r="A7" s="600" t="s">
        <v>52</v>
      </c>
      <c r="B7" s="601"/>
      <c r="C7" s="601"/>
      <c r="D7" s="666" t="s">
        <v>1612</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45.75" customHeight="1">
      <c r="A9" s="597" t="s">
        <v>50</v>
      </c>
      <c r="B9" s="598"/>
      <c r="C9" s="599"/>
      <c r="D9" s="1966" t="s">
        <v>2802</v>
      </c>
      <c r="E9" s="1966"/>
      <c r="F9" s="1966"/>
      <c r="G9" s="1966"/>
      <c r="H9" s="1966"/>
      <c r="I9" s="1966"/>
      <c r="J9" s="1966"/>
      <c r="K9" s="1967"/>
    </row>
    <row r="10" spans="1:17" ht="64.5" customHeight="1">
      <c r="A10" s="597"/>
      <c r="B10" s="598"/>
      <c r="C10" s="599"/>
      <c r="D10" s="1879" t="s">
        <v>2803</v>
      </c>
      <c r="E10" s="1521"/>
      <c r="F10" s="1521"/>
      <c r="G10" s="1521"/>
      <c r="H10" s="1521"/>
      <c r="I10" s="1521"/>
      <c r="J10" s="1521"/>
      <c r="K10" s="1527"/>
    </row>
    <row r="11" spans="1:17" ht="40.5" customHeight="1" thickBot="1">
      <c r="A11" s="597"/>
      <c r="B11" s="598"/>
      <c r="C11" s="599"/>
      <c r="D11" s="1879" t="s">
        <v>2804</v>
      </c>
      <c r="E11" s="1521"/>
      <c r="F11" s="1521"/>
      <c r="G11" s="1521"/>
      <c r="H11" s="1521"/>
      <c r="I11" s="1521"/>
      <c r="J11" s="1521"/>
      <c r="K11" s="1527"/>
      <c r="Q11" s="10"/>
    </row>
    <row r="12" spans="1:17" ht="57.75" customHeight="1">
      <c r="A12" s="653" t="s">
        <v>128</v>
      </c>
      <c r="B12" s="654"/>
      <c r="C12" s="655"/>
      <c r="D12" s="1880" t="s">
        <v>2131</v>
      </c>
      <c r="E12" s="1880"/>
      <c r="F12" s="1880"/>
      <c r="G12" s="1880"/>
      <c r="H12" s="1880"/>
      <c r="I12" s="1880"/>
      <c r="J12" s="1880"/>
      <c r="K12" s="1881"/>
    </row>
    <row r="13" spans="1:17" ht="54.75" customHeight="1">
      <c r="A13" s="597"/>
      <c r="B13" s="598"/>
      <c r="C13" s="599"/>
      <c r="D13" s="1879" t="s">
        <v>2805</v>
      </c>
      <c r="E13" s="1521"/>
      <c r="F13" s="1521"/>
      <c r="G13" s="1521"/>
      <c r="H13" s="1521"/>
      <c r="I13" s="1521"/>
      <c r="J13" s="1521"/>
      <c r="K13" s="1527"/>
    </row>
    <row r="14" spans="1:17" ht="54" customHeight="1" thickBot="1">
      <c r="A14" s="597"/>
      <c r="B14" s="598"/>
      <c r="C14" s="599"/>
      <c r="D14" s="1876" t="s">
        <v>2806</v>
      </c>
      <c r="E14" s="1877"/>
      <c r="F14" s="1877"/>
      <c r="G14" s="1877"/>
      <c r="H14" s="1877"/>
      <c r="I14" s="1877"/>
      <c r="J14" s="1877"/>
      <c r="K14" s="1878"/>
    </row>
    <row r="15" spans="1:17" ht="36.75" customHeight="1">
      <c r="A15" s="653" t="s">
        <v>49</v>
      </c>
      <c r="B15" s="654"/>
      <c r="C15" s="655"/>
      <c r="D15" s="1964" t="s">
        <v>2341</v>
      </c>
      <c r="E15" s="1882"/>
      <c r="F15" s="1882"/>
      <c r="G15" s="1882"/>
      <c r="H15" s="1882"/>
      <c r="I15" s="1882"/>
      <c r="J15" s="1882"/>
      <c r="K15" s="1883"/>
    </row>
    <row r="16" spans="1:17" ht="70.5" customHeight="1" thickBot="1">
      <c r="A16" s="597"/>
      <c r="B16" s="598"/>
      <c r="C16" s="599"/>
      <c r="D16" s="1879" t="s">
        <v>2807</v>
      </c>
      <c r="E16" s="1521"/>
      <c r="F16" s="1521"/>
      <c r="G16" s="1521"/>
      <c r="H16" s="1521"/>
      <c r="I16" s="1521"/>
      <c r="J16" s="1521"/>
      <c r="K16" s="1527"/>
    </row>
    <row r="17" spans="1:18" ht="78" customHeight="1" thickBot="1">
      <c r="A17" s="607" t="s">
        <v>48</v>
      </c>
      <c r="B17" s="608"/>
      <c r="C17" s="609"/>
      <c r="D17" s="604" t="s">
        <v>3713</v>
      </c>
      <c r="E17" s="610"/>
      <c r="F17" s="610"/>
      <c r="G17" s="610"/>
      <c r="H17" s="610"/>
      <c r="I17" s="610"/>
      <c r="J17" s="610"/>
      <c r="K17" s="611"/>
      <c r="L17" s="673" t="s">
        <v>47</v>
      </c>
      <c r="M17" s="674"/>
      <c r="N17" s="674"/>
      <c r="O17" s="674"/>
      <c r="P17" s="674"/>
      <c r="Q17" s="674"/>
      <c r="R17" s="674"/>
    </row>
    <row r="18" spans="1:18" ht="19.149999999999999" customHeight="1" thickBot="1">
      <c r="A18" s="9" t="s">
        <v>46</v>
      </c>
      <c r="B18" s="8"/>
      <c r="C18" s="8"/>
      <c r="D18" s="604" t="s">
        <v>3287</v>
      </c>
      <c r="E18" s="610"/>
      <c r="F18" s="610"/>
      <c r="G18" s="610"/>
      <c r="H18" s="610"/>
      <c r="I18" s="610"/>
      <c r="J18" s="610"/>
      <c r="K18" s="611"/>
      <c r="L18" s="668" t="s">
        <v>45</v>
      </c>
      <c r="M18" s="669"/>
      <c r="N18" s="669"/>
      <c r="O18" s="669"/>
      <c r="P18" s="669"/>
      <c r="Q18" s="669"/>
      <c r="R18" s="669"/>
    </row>
    <row r="19" spans="1:18" ht="50.45" customHeight="1" thickBot="1">
      <c r="A19" s="656" t="s">
        <v>44</v>
      </c>
      <c r="B19" s="657"/>
      <c r="C19" s="657"/>
      <c r="D19" s="657"/>
      <c r="E19" s="657"/>
      <c r="F19" s="680" t="s">
        <v>43</v>
      </c>
      <c r="G19" s="680"/>
      <c r="H19" s="680" t="s">
        <v>42</v>
      </c>
      <c r="I19" s="680"/>
      <c r="J19" s="680" t="s">
        <v>41</v>
      </c>
      <c r="K19" s="684"/>
      <c r="L19" s="676" t="s">
        <v>40</v>
      </c>
      <c r="M19" s="674"/>
      <c r="N19" s="674"/>
      <c r="O19" s="674"/>
      <c r="P19" s="674"/>
      <c r="Q19" s="674"/>
      <c r="R19" s="674"/>
    </row>
    <row r="20" spans="1:18" ht="37.5" customHeight="1">
      <c r="A20" s="1142" t="s">
        <v>1611</v>
      </c>
      <c r="B20" s="1143"/>
      <c r="C20" s="1143"/>
      <c r="D20" s="1143"/>
      <c r="E20" s="1143"/>
      <c r="F20" s="614" t="s">
        <v>183</v>
      </c>
      <c r="G20" s="614"/>
      <c r="H20" s="677" t="s">
        <v>116</v>
      </c>
      <c r="I20" s="677"/>
      <c r="J20" s="666" t="s">
        <v>486</v>
      </c>
      <c r="K20" s="667"/>
    </row>
    <row r="21" spans="1:18" ht="32.25" customHeight="1">
      <c r="A21" s="1128" t="s">
        <v>1610</v>
      </c>
      <c r="B21" s="1129"/>
      <c r="C21" s="1129"/>
      <c r="D21" s="1129"/>
      <c r="E21" s="1130"/>
      <c r="F21" s="620" t="s">
        <v>183</v>
      </c>
      <c r="G21" s="620"/>
      <c r="H21" s="621" t="s">
        <v>304</v>
      </c>
      <c r="I21" s="622"/>
      <c r="J21" s="621" t="s">
        <v>929</v>
      </c>
      <c r="K21" s="623"/>
    </row>
    <row r="22" spans="1:18" ht="22.5" customHeight="1">
      <c r="A22" s="1128" t="s">
        <v>1609</v>
      </c>
      <c r="B22" s="1129"/>
      <c r="C22" s="1129"/>
      <c r="D22" s="1129"/>
      <c r="E22" s="1130"/>
      <c r="F22" s="620" t="s">
        <v>183</v>
      </c>
      <c r="G22" s="620"/>
      <c r="H22" s="621" t="s">
        <v>299</v>
      </c>
      <c r="I22" s="622"/>
      <c r="J22" s="621" t="s">
        <v>316</v>
      </c>
      <c r="K22" s="623"/>
    </row>
    <row r="23" spans="1:18" ht="36.75" customHeight="1">
      <c r="A23" s="1128" t="s">
        <v>1608</v>
      </c>
      <c r="B23" s="1129"/>
      <c r="C23" s="1129"/>
      <c r="D23" s="1129"/>
      <c r="E23" s="1130"/>
      <c r="F23" s="620" t="s">
        <v>183</v>
      </c>
      <c r="G23" s="620"/>
      <c r="H23" s="621" t="s">
        <v>304</v>
      </c>
      <c r="I23" s="622"/>
      <c r="J23" s="615" t="s">
        <v>929</v>
      </c>
      <c r="K23" s="616"/>
    </row>
    <row r="24" spans="1:18" ht="66.75" customHeight="1">
      <c r="A24" s="1128" t="s">
        <v>1607</v>
      </c>
      <c r="B24" s="1129"/>
      <c r="C24" s="1129"/>
      <c r="D24" s="1129"/>
      <c r="E24" s="1130"/>
      <c r="F24" s="620" t="s">
        <v>183</v>
      </c>
      <c r="G24" s="620"/>
      <c r="H24" s="621" t="s">
        <v>618</v>
      </c>
      <c r="I24" s="622"/>
      <c r="J24" s="615" t="s">
        <v>681</v>
      </c>
      <c r="K24" s="616"/>
    </row>
    <row r="25" spans="1:18" ht="36.75" customHeight="1">
      <c r="A25" s="1128" t="s">
        <v>1606</v>
      </c>
      <c r="B25" s="1129"/>
      <c r="C25" s="1129"/>
      <c r="D25" s="1129"/>
      <c r="E25" s="1130"/>
      <c r="F25" s="620" t="s">
        <v>183</v>
      </c>
      <c r="G25" s="620"/>
      <c r="H25" s="621" t="s">
        <v>315</v>
      </c>
      <c r="I25" s="622"/>
      <c r="J25" s="615" t="s">
        <v>252</v>
      </c>
      <c r="K25" s="616"/>
    </row>
    <row r="26" spans="1:18" ht="54" customHeight="1">
      <c r="A26" s="1128" t="s">
        <v>1605</v>
      </c>
      <c r="B26" s="1129"/>
      <c r="C26" s="1129"/>
      <c r="D26" s="1129"/>
      <c r="E26" s="1130"/>
      <c r="F26" s="620" t="s">
        <v>183</v>
      </c>
      <c r="G26" s="620"/>
      <c r="H26" s="621" t="s">
        <v>315</v>
      </c>
      <c r="I26" s="622"/>
      <c r="J26" s="615" t="s">
        <v>252</v>
      </c>
      <c r="K26" s="616"/>
    </row>
    <row r="27" spans="1:18" ht="53.25" customHeight="1">
      <c r="A27" s="1128" t="s">
        <v>1604</v>
      </c>
      <c r="B27" s="1129"/>
      <c r="C27" s="1129"/>
      <c r="D27" s="1129"/>
      <c r="E27" s="1130"/>
      <c r="F27" s="620" t="s">
        <v>183</v>
      </c>
      <c r="G27" s="620"/>
      <c r="H27" s="621" t="s">
        <v>299</v>
      </c>
      <c r="I27" s="622"/>
      <c r="J27" s="615" t="s">
        <v>316</v>
      </c>
      <c r="K27" s="616"/>
    </row>
    <row r="28" spans="1:18" ht="48" customHeight="1">
      <c r="A28" s="1128" t="s">
        <v>1603</v>
      </c>
      <c r="B28" s="1129"/>
      <c r="C28" s="1129"/>
      <c r="D28" s="1129"/>
      <c r="E28" s="1130"/>
      <c r="F28" s="620" t="s">
        <v>183</v>
      </c>
      <c r="G28" s="620"/>
      <c r="H28" s="621" t="s">
        <v>299</v>
      </c>
      <c r="I28" s="622"/>
      <c r="J28" s="615" t="s">
        <v>316</v>
      </c>
      <c r="K28" s="616"/>
    </row>
    <row r="29" spans="1:18" ht="48" customHeight="1">
      <c r="A29" s="1128" t="s">
        <v>1602</v>
      </c>
      <c r="B29" s="1129"/>
      <c r="C29" s="1129"/>
      <c r="D29" s="1129"/>
      <c r="E29" s="1130"/>
      <c r="F29" s="620" t="s">
        <v>183</v>
      </c>
      <c r="G29" s="620"/>
      <c r="H29" s="621" t="s">
        <v>869</v>
      </c>
      <c r="I29" s="622"/>
      <c r="J29" s="621" t="s">
        <v>1601</v>
      </c>
      <c r="K29" s="623"/>
    </row>
    <row r="30" spans="1:18" ht="24.75" customHeight="1">
      <c r="A30" s="1128" t="s">
        <v>1600</v>
      </c>
      <c r="B30" s="1129"/>
      <c r="C30" s="1129"/>
      <c r="D30" s="1129"/>
      <c r="E30" s="1130"/>
      <c r="F30" s="620" t="s">
        <v>183</v>
      </c>
      <c r="G30" s="620"/>
      <c r="H30" s="621" t="s">
        <v>315</v>
      </c>
      <c r="I30" s="622"/>
      <c r="J30" s="621" t="s">
        <v>252</v>
      </c>
      <c r="K30" s="623"/>
    </row>
    <row r="31" spans="1:18" ht="38.25" customHeight="1">
      <c r="A31" s="1520" t="s">
        <v>3727</v>
      </c>
      <c r="B31" s="1129"/>
      <c r="C31" s="1129"/>
      <c r="D31" s="1129"/>
      <c r="E31" s="1130"/>
      <c r="F31" s="620" t="s">
        <v>183</v>
      </c>
      <c r="G31" s="620"/>
      <c r="H31" s="621" t="s">
        <v>1599</v>
      </c>
      <c r="I31" s="622"/>
      <c r="J31" s="615" t="s">
        <v>1598</v>
      </c>
      <c r="K31" s="616"/>
    </row>
    <row r="32" spans="1:18" ht="50.25" customHeight="1">
      <c r="A32" s="1128" t="s">
        <v>1597</v>
      </c>
      <c r="B32" s="1129"/>
      <c r="C32" s="1129"/>
      <c r="D32" s="1129"/>
      <c r="E32" s="1130"/>
      <c r="F32" s="620" t="s">
        <v>183</v>
      </c>
      <c r="G32" s="620"/>
      <c r="H32" s="621" t="s">
        <v>650</v>
      </c>
      <c r="I32" s="622"/>
      <c r="J32" s="621" t="s">
        <v>1596</v>
      </c>
      <c r="K32" s="623"/>
    </row>
    <row r="33" spans="1:11" ht="39.75" customHeight="1">
      <c r="A33" s="1128" t="s">
        <v>1595</v>
      </c>
      <c r="B33" s="1129"/>
      <c r="C33" s="1129"/>
      <c r="D33" s="1129"/>
      <c r="E33" s="1130"/>
      <c r="F33" s="620" t="s">
        <v>183</v>
      </c>
      <c r="G33" s="620"/>
      <c r="H33" s="621" t="s">
        <v>1594</v>
      </c>
      <c r="I33" s="622"/>
      <c r="J33" s="621" t="s">
        <v>1593</v>
      </c>
      <c r="K33" s="623"/>
    </row>
    <row r="34" spans="1:11" ht="40.5" customHeight="1">
      <c r="A34" s="1128" t="s">
        <v>1592</v>
      </c>
      <c r="B34" s="1129"/>
      <c r="C34" s="1129"/>
      <c r="D34" s="1129"/>
      <c r="E34" s="1130"/>
      <c r="F34" s="620" t="s">
        <v>183</v>
      </c>
      <c r="G34" s="620"/>
      <c r="H34" s="621" t="s">
        <v>213</v>
      </c>
      <c r="I34" s="622"/>
      <c r="J34" s="621" t="s">
        <v>958</v>
      </c>
      <c r="K34" s="623"/>
    </row>
    <row r="35" spans="1:11" ht="39.75" customHeight="1">
      <c r="A35" s="1128" t="s">
        <v>1591</v>
      </c>
      <c r="B35" s="1129"/>
      <c r="C35" s="1129"/>
      <c r="D35" s="1129"/>
      <c r="E35" s="1130"/>
      <c r="F35" s="969" t="s">
        <v>18</v>
      </c>
      <c r="G35" s="970"/>
      <c r="H35" s="621" t="s">
        <v>315</v>
      </c>
      <c r="I35" s="622"/>
      <c r="J35" s="621" t="s">
        <v>252</v>
      </c>
      <c r="K35" s="623"/>
    </row>
    <row r="36" spans="1:11" ht="38.25" customHeight="1">
      <c r="A36" s="1136" t="s">
        <v>1590</v>
      </c>
      <c r="B36" s="1137"/>
      <c r="C36" s="1137"/>
      <c r="D36" s="1137"/>
      <c r="E36" s="1137"/>
      <c r="F36" s="969" t="s">
        <v>18</v>
      </c>
      <c r="G36" s="970"/>
      <c r="H36" s="615" t="s">
        <v>304</v>
      </c>
      <c r="I36" s="615"/>
      <c r="J36" s="621" t="s">
        <v>929</v>
      </c>
      <c r="K36" s="623"/>
    </row>
    <row r="37" spans="1:11" ht="51.75" customHeight="1">
      <c r="A37" s="1138" t="s">
        <v>1589</v>
      </c>
      <c r="B37" s="1139"/>
      <c r="C37" s="1139"/>
      <c r="D37" s="1139"/>
      <c r="E37" s="1139"/>
      <c r="F37" s="969" t="s">
        <v>18</v>
      </c>
      <c r="G37" s="970"/>
      <c r="H37" s="966" t="s">
        <v>315</v>
      </c>
      <c r="I37" s="966"/>
      <c r="J37" s="620" t="s">
        <v>252</v>
      </c>
      <c r="K37" s="2302"/>
    </row>
    <row r="38" spans="1:11" ht="39" customHeight="1">
      <c r="A38" s="1138" t="s">
        <v>1588</v>
      </c>
      <c r="B38" s="1139"/>
      <c r="C38" s="1139"/>
      <c r="D38" s="1139"/>
      <c r="E38" s="1139"/>
      <c r="F38" s="969" t="s">
        <v>18</v>
      </c>
      <c r="G38" s="970"/>
      <c r="H38" s="966" t="s">
        <v>315</v>
      </c>
      <c r="I38" s="966"/>
      <c r="J38" s="620" t="s">
        <v>252</v>
      </c>
      <c r="K38" s="2302"/>
    </row>
    <row r="39" spans="1:11" ht="38.25" customHeight="1">
      <c r="A39" s="1128" t="s">
        <v>1587</v>
      </c>
      <c r="B39" s="1129"/>
      <c r="C39" s="1129"/>
      <c r="D39" s="1129"/>
      <c r="E39" s="1130"/>
      <c r="F39" s="969" t="s">
        <v>18</v>
      </c>
      <c r="G39" s="970"/>
      <c r="H39" s="621" t="s">
        <v>213</v>
      </c>
      <c r="I39" s="622"/>
      <c r="J39" s="621" t="s">
        <v>958</v>
      </c>
      <c r="K39" s="623"/>
    </row>
    <row r="40" spans="1:11" ht="53.25" customHeight="1">
      <c r="A40" s="1128" t="s">
        <v>1586</v>
      </c>
      <c r="B40" s="1129"/>
      <c r="C40" s="1129"/>
      <c r="D40" s="1129"/>
      <c r="E40" s="1130"/>
      <c r="F40" s="969" t="s">
        <v>18</v>
      </c>
      <c r="G40" s="970"/>
      <c r="H40" s="621" t="s">
        <v>348</v>
      </c>
      <c r="I40" s="622"/>
      <c r="J40" s="621" t="s">
        <v>950</v>
      </c>
      <c r="K40" s="623"/>
    </row>
    <row r="41" spans="1:11" ht="64.5" customHeight="1">
      <c r="A41" s="1128" t="s">
        <v>1585</v>
      </c>
      <c r="B41" s="1129"/>
      <c r="C41" s="1129"/>
      <c r="D41" s="1129"/>
      <c r="E41" s="1130"/>
      <c r="F41" s="969" t="s">
        <v>18</v>
      </c>
      <c r="G41" s="970"/>
      <c r="H41" s="621" t="s">
        <v>1584</v>
      </c>
      <c r="I41" s="622"/>
      <c r="J41" s="621" t="s">
        <v>1583</v>
      </c>
      <c r="K41" s="623"/>
    </row>
    <row r="42" spans="1:11" ht="49.5" customHeight="1">
      <c r="A42" s="1128" t="s">
        <v>1582</v>
      </c>
      <c r="B42" s="1129"/>
      <c r="C42" s="1129"/>
      <c r="D42" s="1129"/>
      <c r="E42" s="1130"/>
      <c r="F42" s="969" t="s">
        <v>18</v>
      </c>
      <c r="G42" s="970"/>
      <c r="H42" s="621" t="s">
        <v>443</v>
      </c>
      <c r="I42" s="622"/>
      <c r="J42" s="621" t="s">
        <v>654</v>
      </c>
      <c r="K42" s="623"/>
    </row>
    <row r="43" spans="1:11" ht="39.75" customHeight="1">
      <c r="A43" s="1128" t="s">
        <v>1581</v>
      </c>
      <c r="B43" s="1129"/>
      <c r="C43" s="1129"/>
      <c r="D43" s="1129"/>
      <c r="E43" s="1130"/>
      <c r="F43" s="969" t="s">
        <v>18</v>
      </c>
      <c r="G43" s="970"/>
      <c r="H43" s="621" t="s">
        <v>668</v>
      </c>
      <c r="I43" s="622"/>
      <c r="J43" s="969" t="s">
        <v>1580</v>
      </c>
      <c r="K43" s="2301"/>
    </row>
    <row r="44" spans="1:11" ht="64.5" customHeight="1">
      <c r="A44" s="1128" t="s">
        <v>1579</v>
      </c>
      <c r="B44" s="1129"/>
      <c r="C44" s="1129"/>
      <c r="D44" s="1129"/>
      <c r="E44" s="1130"/>
      <c r="F44" s="969" t="s">
        <v>18</v>
      </c>
      <c r="G44" s="970"/>
      <c r="H44" s="621" t="s">
        <v>882</v>
      </c>
      <c r="I44" s="622"/>
      <c r="J44" s="621" t="s">
        <v>1165</v>
      </c>
      <c r="K44" s="623"/>
    </row>
    <row r="45" spans="1:11" ht="53.25" customHeight="1">
      <c r="A45" s="1128" t="s">
        <v>1578</v>
      </c>
      <c r="B45" s="1129"/>
      <c r="C45" s="1129"/>
      <c r="D45" s="1129"/>
      <c r="E45" s="1130"/>
      <c r="F45" s="969" t="s">
        <v>18</v>
      </c>
      <c r="G45" s="970"/>
      <c r="H45" s="621" t="s">
        <v>116</v>
      </c>
      <c r="I45" s="622"/>
      <c r="J45" s="621" t="s">
        <v>486</v>
      </c>
      <c r="K45" s="623"/>
    </row>
    <row r="46" spans="1:11" ht="65.25" customHeight="1">
      <c r="A46" s="1128" t="s">
        <v>1577</v>
      </c>
      <c r="B46" s="1129"/>
      <c r="C46" s="1129"/>
      <c r="D46" s="1129"/>
      <c r="E46" s="1130"/>
      <c r="F46" s="969" t="s">
        <v>18</v>
      </c>
      <c r="G46" s="970"/>
      <c r="H46" s="621" t="s">
        <v>116</v>
      </c>
      <c r="I46" s="622"/>
      <c r="J46" s="621" t="s">
        <v>486</v>
      </c>
      <c r="K46" s="623"/>
    </row>
    <row r="47" spans="1:11" ht="54" customHeight="1">
      <c r="A47" s="1128" t="s">
        <v>1576</v>
      </c>
      <c r="B47" s="1129"/>
      <c r="C47" s="1129"/>
      <c r="D47" s="1129"/>
      <c r="E47" s="1130"/>
      <c r="F47" s="969" t="s">
        <v>18</v>
      </c>
      <c r="G47" s="970"/>
      <c r="H47" s="621" t="s">
        <v>443</v>
      </c>
      <c r="I47" s="622"/>
      <c r="J47" s="621" t="s">
        <v>654</v>
      </c>
      <c r="K47" s="623"/>
    </row>
    <row r="48" spans="1:11" ht="38.25" customHeight="1">
      <c r="A48" s="1128" t="s">
        <v>1575</v>
      </c>
      <c r="B48" s="1129"/>
      <c r="C48" s="1129"/>
      <c r="D48" s="1129"/>
      <c r="E48" s="1130"/>
      <c r="F48" s="969" t="s">
        <v>18</v>
      </c>
      <c r="G48" s="970"/>
      <c r="H48" s="621" t="s">
        <v>1574</v>
      </c>
      <c r="I48" s="622"/>
      <c r="J48" s="621" t="s">
        <v>1573</v>
      </c>
      <c r="K48" s="623"/>
    </row>
    <row r="49" spans="1:14" ht="38.25" customHeight="1" thickBot="1">
      <c r="A49" s="1140" t="s">
        <v>1572</v>
      </c>
      <c r="B49" s="1141"/>
      <c r="C49" s="1141"/>
      <c r="D49" s="1141"/>
      <c r="E49" s="1141"/>
      <c r="F49" s="987" t="s">
        <v>18</v>
      </c>
      <c r="G49" s="987"/>
      <c r="H49" s="725" t="s">
        <v>443</v>
      </c>
      <c r="I49" s="725"/>
      <c r="J49" s="725" t="s">
        <v>654</v>
      </c>
      <c r="K49" s="726"/>
    </row>
    <row r="50" spans="1:14" ht="24.75" customHeight="1">
      <c r="A50" s="639" t="s">
        <v>17</v>
      </c>
      <c r="B50" s="640"/>
      <c r="C50" s="1969" t="s">
        <v>3714</v>
      </c>
      <c r="D50" s="1131"/>
      <c r="E50" s="1131"/>
      <c r="F50" s="1131"/>
      <c r="G50" s="1131"/>
      <c r="H50" s="1131"/>
      <c r="I50" s="1131"/>
      <c r="J50" s="1131"/>
      <c r="K50" s="1132"/>
    </row>
    <row r="51" spans="1:14" ht="24" customHeight="1">
      <c r="A51" s="641"/>
      <c r="B51" s="642"/>
      <c r="C51" s="1778" t="s">
        <v>15</v>
      </c>
      <c r="D51" s="1129"/>
      <c r="E51" s="1129"/>
      <c r="F51" s="1129"/>
      <c r="G51" s="1129"/>
      <c r="H51" s="1129"/>
      <c r="I51" s="1129"/>
      <c r="J51" s="1129"/>
      <c r="K51" s="1134"/>
    </row>
    <row r="52" spans="1:14" ht="24.75" customHeight="1">
      <c r="A52" s="641"/>
      <c r="B52" s="642"/>
      <c r="C52" s="1778" t="s">
        <v>3715</v>
      </c>
      <c r="D52" s="1129"/>
      <c r="E52" s="1129"/>
      <c r="F52" s="1129"/>
      <c r="G52" s="1129"/>
      <c r="H52" s="1129"/>
      <c r="I52" s="1129"/>
      <c r="J52" s="1129"/>
      <c r="K52" s="1134"/>
    </row>
    <row r="53" spans="1:14" ht="21.75" customHeight="1" thickBot="1">
      <c r="A53" s="643"/>
      <c r="B53" s="644"/>
      <c r="C53" s="1778" t="s">
        <v>3716</v>
      </c>
      <c r="D53" s="1129"/>
      <c r="E53" s="1129"/>
      <c r="F53" s="1129"/>
      <c r="G53" s="1129"/>
      <c r="H53" s="1129"/>
      <c r="I53" s="1129"/>
      <c r="J53" s="1129"/>
      <c r="K53" s="1134"/>
    </row>
    <row r="54" spans="1:14" ht="239.45" customHeight="1" thickBot="1">
      <c r="A54" s="607" t="s">
        <v>14</v>
      </c>
      <c r="B54" s="612"/>
      <c r="C54" s="613" t="s">
        <v>5140</v>
      </c>
      <c r="D54" s="610"/>
      <c r="E54" s="610"/>
      <c r="F54" s="610"/>
      <c r="G54" s="610"/>
      <c r="H54" s="610"/>
      <c r="I54" s="610"/>
      <c r="J54" s="610"/>
      <c r="K54" s="611"/>
    </row>
    <row r="55" spans="1:14" ht="26.45" customHeight="1">
      <c r="A55" s="639" t="s">
        <v>13</v>
      </c>
      <c r="B55" s="640"/>
      <c r="C55" s="701" t="s">
        <v>2808</v>
      </c>
      <c r="D55" s="701"/>
      <c r="E55" s="701"/>
      <c r="F55" s="701"/>
      <c r="G55" s="701"/>
      <c r="H55" s="701"/>
      <c r="I55" s="701"/>
      <c r="J55" s="701"/>
      <c r="K55" s="702"/>
    </row>
    <row r="56" spans="1:14" ht="26.45" customHeight="1">
      <c r="A56" s="641"/>
      <c r="B56" s="642"/>
      <c r="C56" s="1779" t="s">
        <v>2809</v>
      </c>
      <c r="D56" s="631"/>
      <c r="E56" s="631"/>
      <c r="F56" s="631"/>
      <c r="G56" s="631"/>
      <c r="H56" s="631"/>
      <c r="I56" s="631"/>
      <c r="J56" s="631"/>
      <c r="K56" s="632"/>
    </row>
    <row r="57" spans="1:14" ht="34.5" customHeight="1">
      <c r="A57" s="641"/>
      <c r="B57" s="642"/>
      <c r="C57" s="1779" t="s">
        <v>2810</v>
      </c>
      <c r="D57" s="631"/>
      <c r="E57" s="631"/>
      <c r="F57" s="631"/>
      <c r="G57" s="631"/>
      <c r="H57" s="631"/>
      <c r="I57" s="631"/>
      <c r="J57" s="631"/>
      <c r="K57" s="632"/>
    </row>
    <row r="58" spans="1:14" s="79" customFormat="1" ht="34.5" customHeight="1">
      <c r="A58" s="641"/>
      <c r="B58" s="642"/>
      <c r="C58" s="1779" t="s">
        <v>2811</v>
      </c>
      <c r="D58" s="631"/>
      <c r="E58" s="631"/>
      <c r="F58" s="631"/>
      <c r="G58" s="631"/>
      <c r="H58" s="631"/>
      <c r="I58" s="631"/>
      <c r="J58" s="631"/>
      <c r="K58" s="632"/>
    </row>
    <row r="59" spans="1:14" ht="24.75" customHeight="1" thickBot="1">
      <c r="A59" s="643"/>
      <c r="B59" s="644"/>
      <c r="C59" s="1779" t="s">
        <v>2812</v>
      </c>
      <c r="D59" s="631"/>
      <c r="E59" s="631"/>
      <c r="F59" s="631"/>
      <c r="G59" s="631"/>
      <c r="H59" s="631"/>
      <c r="I59" s="631"/>
      <c r="J59" s="631"/>
      <c r="K59" s="632"/>
    </row>
    <row r="60" spans="1:14" ht="51" customHeight="1">
      <c r="A60" s="633" t="s">
        <v>7</v>
      </c>
      <c r="B60" s="634"/>
      <c r="C60" s="1017" t="s">
        <v>3723</v>
      </c>
      <c r="D60" s="1018"/>
      <c r="E60" s="1018"/>
      <c r="F60" s="1018"/>
      <c r="G60" s="1018"/>
      <c r="H60" s="1018"/>
      <c r="I60" s="1018"/>
      <c r="J60" s="1018"/>
      <c r="K60" s="1019"/>
    </row>
    <row r="61" spans="1:14" ht="54.6" customHeight="1">
      <c r="A61" s="637"/>
      <c r="B61" s="638"/>
      <c r="C61" s="1015" t="s">
        <v>3724</v>
      </c>
      <c r="D61" s="966"/>
      <c r="E61" s="966"/>
      <c r="F61" s="966"/>
      <c r="G61" s="966"/>
      <c r="H61" s="966"/>
      <c r="I61" s="966"/>
      <c r="J61" s="966"/>
      <c r="K61" s="1016"/>
      <c r="N61" s="122"/>
    </row>
    <row r="62" spans="1:14" ht="27.75" customHeight="1">
      <c r="A62" s="637"/>
      <c r="B62" s="638"/>
      <c r="C62" s="1015" t="s">
        <v>3725</v>
      </c>
      <c r="D62" s="966"/>
      <c r="E62" s="966"/>
      <c r="F62" s="966"/>
      <c r="G62" s="966"/>
      <c r="H62" s="966"/>
      <c r="I62" s="966"/>
      <c r="J62" s="966"/>
      <c r="K62" s="1016"/>
      <c r="N62" s="122"/>
    </row>
    <row r="63" spans="1:14" ht="27.75" customHeight="1">
      <c r="A63" s="637"/>
      <c r="B63" s="638"/>
      <c r="C63" s="1015" t="s">
        <v>3726</v>
      </c>
      <c r="D63" s="966"/>
      <c r="E63" s="966"/>
      <c r="F63" s="966"/>
      <c r="G63" s="966"/>
      <c r="H63" s="966"/>
      <c r="I63" s="966"/>
      <c r="J63" s="966"/>
      <c r="K63" s="1016"/>
      <c r="N63" s="122"/>
    </row>
    <row r="64" spans="1:14" ht="40.5" customHeight="1">
      <c r="A64" s="637"/>
      <c r="B64" s="638"/>
      <c r="C64" s="1015" t="s">
        <v>3722</v>
      </c>
      <c r="D64" s="966"/>
      <c r="E64" s="966"/>
      <c r="F64" s="966"/>
      <c r="G64" s="966"/>
      <c r="H64" s="966"/>
      <c r="I64" s="966"/>
      <c r="J64" s="966"/>
      <c r="K64" s="1016"/>
      <c r="N64" s="122"/>
    </row>
    <row r="65" spans="1:12" ht="33" customHeight="1">
      <c r="A65" s="637"/>
      <c r="B65" s="638"/>
      <c r="C65" s="1015" t="s">
        <v>3719</v>
      </c>
      <c r="D65" s="966"/>
      <c r="E65" s="966"/>
      <c r="F65" s="966"/>
      <c r="G65" s="966"/>
      <c r="H65" s="966"/>
      <c r="I65" s="966"/>
      <c r="J65" s="966"/>
      <c r="K65" s="1016"/>
    </row>
    <row r="66" spans="1:12" ht="35.25" customHeight="1">
      <c r="A66" s="637"/>
      <c r="B66" s="638"/>
      <c r="C66" s="1015" t="s">
        <v>3718</v>
      </c>
      <c r="D66" s="966"/>
      <c r="E66" s="966"/>
      <c r="F66" s="966"/>
      <c r="G66" s="966"/>
      <c r="H66" s="966"/>
      <c r="I66" s="966"/>
      <c r="J66" s="966"/>
      <c r="K66" s="1016"/>
    </row>
    <row r="67" spans="1:12" ht="37.5" customHeight="1">
      <c r="A67" s="637"/>
      <c r="B67" s="638"/>
      <c r="C67" s="1015" t="s">
        <v>3720</v>
      </c>
      <c r="D67" s="966"/>
      <c r="E67" s="966"/>
      <c r="F67" s="966"/>
      <c r="G67" s="966"/>
      <c r="H67" s="966"/>
      <c r="I67" s="966"/>
      <c r="J67" s="966"/>
      <c r="K67" s="1016"/>
    </row>
    <row r="68" spans="1:12" ht="25.5" customHeight="1">
      <c r="A68" s="637"/>
      <c r="B68" s="638"/>
      <c r="C68" s="1015" t="s">
        <v>4511</v>
      </c>
      <c r="D68" s="966"/>
      <c r="E68" s="966"/>
      <c r="F68" s="966"/>
      <c r="G68" s="966"/>
      <c r="H68" s="966"/>
      <c r="I68" s="966"/>
      <c r="J68" s="966"/>
      <c r="K68" s="1016"/>
    </row>
    <row r="69" spans="1:12" ht="50.25" customHeight="1" thickBot="1">
      <c r="A69" s="637"/>
      <c r="B69" s="638"/>
      <c r="C69" s="1015" t="s">
        <v>3717</v>
      </c>
      <c r="D69" s="966"/>
      <c r="E69" s="966"/>
      <c r="F69" s="966"/>
      <c r="G69" s="966"/>
      <c r="H69" s="966"/>
      <c r="I69" s="966"/>
      <c r="J69" s="966"/>
      <c r="K69" s="1016"/>
    </row>
    <row r="70" spans="1:12" ht="15.75" thickBot="1">
      <c r="A70" s="585" t="s">
        <v>6</v>
      </c>
      <c r="B70" s="586"/>
      <c r="C70" s="586"/>
      <c r="D70" s="586"/>
      <c r="E70" s="586"/>
      <c r="F70" s="586"/>
      <c r="G70" s="586"/>
      <c r="H70" s="586"/>
      <c r="I70" s="586"/>
      <c r="J70" s="586"/>
      <c r="K70" s="587"/>
    </row>
    <row r="71" spans="1:12">
      <c r="A71" s="7" t="s">
        <v>5</v>
      </c>
      <c r="B71" s="6"/>
      <c r="C71" s="6"/>
      <c r="D71" s="6"/>
      <c r="E71" s="6"/>
      <c r="F71" s="712">
        <v>45</v>
      </c>
      <c r="G71" s="713"/>
      <c r="H71" s="713"/>
      <c r="I71" s="713"/>
      <c r="J71" s="713"/>
      <c r="K71" s="714"/>
      <c r="L71" s="1" t="s">
        <v>4</v>
      </c>
    </row>
    <row r="72" spans="1:12">
      <c r="A72" s="5" t="s">
        <v>3</v>
      </c>
      <c r="B72" s="4"/>
      <c r="C72" s="4"/>
      <c r="D72" s="4"/>
      <c r="E72" s="4"/>
      <c r="F72" s="715">
        <v>55</v>
      </c>
      <c r="G72" s="716"/>
      <c r="H72" s="716"/>
      <c r="I72" s="716"/>
      <c r="J72" s="716"/>
      <c r="K72" s="717"/>
      <c r="L72" s="1" t="s">
        <v>2</v>
      </c>
    </row>
    <row r="73" spans="1:12" ht="15.75" thickBot="1">
      <c r="A73" s="709" t="s">
        <v>1</v>
      </c>
      <c r="B73" s="710"/>
      <c r="C73" s="710"/>
      <c r="D73" s="710"/>
      <c r="E73" s="711"/>
      <c r="F73" s="1020" t="s">
        <v>599</v>
      </c>
      <c r="G73" s="1021"/>
      <c r="H73" s="1021"/>
      <c r="I73" s="1021"/>
      <c r="J73" s="1021"/>
      <c r="K73" s="1022"/>
    </row>
    <row r="74" spans="1:12" ht="42" customHeight="1" thickBot="1">
      <c r="A74" s="607" t="s">
        <v>4432</v>
      </c>
      <c r="B74" s="608"/>
      <c r="C74" s="608"/>
      <c r="D74" s="608"/>
      <c r="E74" s="609"/>
      <c r="F74" s="604" t="s">
        <v>5141</v>
      </c>
      <c r="G74" s="610"/>
      <c r="H74" s="610"/>
      <c r="I74" s="610"/>
      <c r="J74" s="610"/>
      <c r="K74" s="611"/>
    </row>
  </sheetData>
  <mergeCells count="198">
    <mergeCell ref="H38:I38"/>
    <mergeCell ref="J38:K38"/>
    <mergeCell ref="A41:E41"/>
    <mergeCell ref="A36:E36"/>
    <mergeCell ref="F36:G36"/>
    <mergeCell ref="H36:I36"/>
    <mergeCell ref="J36:K36"/>
    <mergeCell ref="A37:E37"/>
    <mergeCell ref="F37:G37"/>
    <mergeCell ref="A39:E39"/>
    <mergeCell ref="F39:G39"/>
    <mergeCell ref="H39:I39"/>
    <mergeCell ref="J39:K39"/>
    <mergeCell ref="H37:I37"/>
    <mergeCell ref="J37:K37"/>
    <mergeCell ref="A38:E38"/>
    <mergeCell ref="F38:G38"/>
    <mergeCell ref="F41:G41"/>
    <mergeCell ref="H41:I41"/>
    <mergeCell ref="J41:K41"/>
    <mergeCell ref="A50:B53"/>
    <mergeCell ref="C50:K50"/>
    <mergeCell ref="C51:K51"/>
    <mergeCell ref="C52:K52"/>
    <mergeCell ref="C53:K53"/>
    <mergeCell ref="A73:E73"/>
    <mergeCell ref="J46:K46"/>
    <mergeCell ref="F48:G48"/>
    <mergeCell ref="H48:I48"/>
    <mergeCell ref="J48:K48"/>
    <mergeCell ref="A49:E49"/>
    <mergeCell ref="A47:E47"/>
    <mergeCell ref="F47:G47"/>
    <mergeCell ref="H47:I47"/>
    <mergeCell ref="J47:K47"/>
    <mergeCell ref="A48:E48"/>
    <mergeCell ref="A54:B54"/>
    <mergeCell ref="C54:K54"/>
    <mergeCell ref="F71:K71"/>
    <mergeCell ref="F72:K72"/>
    <mergeCell ref="F73:K73"/>
    <mergeCell ref="A70:K70"/>
    <mergeCell ref="C57:K57"/>
    <mergeCell ref="C60:K60"/>
    <mergeCell ref="A45:E45"/>
    <mergeCell ref="F45:G45"/>
    <mergeCell ref="H45:I45"/>
    <mergeCell ref="J45:K45"/>
    <mergeCell ref="A46:E46"/>
    <mergeCell ref="F46:G46"/>
    <mergeCell ref="H46:I46"/>
    <mergeCell ref="H44:I44"/>
    <mergeCell ref="J49:K49"/>
    <mergeCell ref="F49:G49"/>
    <mergeCell ref="H49:I49"/>
    <mergeCell ref="A44:E44"/>
    <mergeCell ref="F44:G44"/>
    <mergeCell ref="J33:K33"/>
    <mergeCell ref="J44:K44"/>
    <mergeCell ref="A42:E42"/>
    <mergeCell ref="F42:G42"/>
    <mergeCell ref="H42:I42"/>
    <mergeCell ref="J42:K42"/>
    <mergeCell ref="A43:E43"/>
    <mergeCell ref="F43:G43"/>
    <mergeCell ref="H43:I43"/>
    <mergeCell ref="J43:K43"/>
    <mergeCell ref="A40:E40"/>
    <mergeCell ref="F40:G40"/>
    <mergeCell ref="H40:I40"/>
    <mergeCell ref="J40:K40"/>
    <mergeCell ref="A35:E35"/>
    <mergeCell ref="F35:G35"/>
    <mergeCell ref="H35:I35"/>
    <mergeCell ref="J35:K35"/>
    <mergeCell ref="A34:E34"/>
    <mergeCell ref="F34:G34"/>
    <mergeCell ref="H34:I34"/>
    <mergeCell ref="J34:K34"/>
    <mergeCell ref="A33:E33"/>
    <mergeCell ref="F33:G33"/>
    <mergeCell ref="J31:K31"/>
    <mergeCell ref="A32:E32"/>
    <mergeCell ref="F32:G32"/>
    <mergeCell ref="H29:I29"/>
    <mergeCell ref="J29:K29"/>
    <mergeCell ref="A30:E30"/>
    <mergeCell ref="F30:G30"/>
    <mergeCell ref="H30:I30"/>
    <mergeCell ref="J30:K30"/>
    <mergeCell ref="H33:I33"/>
    <mergeCell ref="A24:E24"/>
    <mergeCell ref="F24:G24"/>
    <mergeCell ref="H24:I24"/>
    <mergeCell ref="A26:E26"/>
    <mergeCell ref="F26:G26"/>
    <mergeCell ref="H26:I26"/>
    <mergeCell ref="J26:K26"/>
    <mergeCell ref="A27:E27"/>
    <mergeCell ref="F27:G27"/>
    <mergeCell ref="H27:I27"/>
    <mergeCell ref="J27:K27"/>
    <mergeCell ref="J25:K25"/>
    <mergeCell ref="A28:E28"/>
    <mergeCell ref="F28:G28"/>
    <mergeCell ref="H28:I28"/>
    <mergeCell ref="J28:K28"/>
    <mergeCell ref="A29:E29"/>
    <mergeCell ref="F29:G29"/>
    <mergeCell ref="H32:I32"/>
    <mergeCell ref="J32:K32"/>
    <mergeCell ref="A31:E31"/>
    <mergeCell ref="F31:G31"/>
    <mergeCell ref="H31:I31"/>
    <mergeCell ref="J20:K20"/>
    <mergeCell ref="A20:E20"/>
    <mergeCell ref="F21:G21"/>
    <mergeCell ref="H21:I21"/>
    <mergeCell ref="J21:K21"/>
    <mergeCell ref="A22:E22"/>
    <mergeCell ref="F22:G22"/>
    <mergeCell ref="A21:E21"/>
    <mergeCell ref="H22:I22"/>
    <mergeCell ref="J22:K22"/>
    <mergeCell ref="J24:K24"/>
    <mergeCell ref="A25:E25"/>
    <mergeCell ref="F25:G25"/>
    <mergeCell ref="H25:I25"/>
    <mergeCell ref="L18:R18"/>
    <mergeCell ref="D13:K13"/>
    <mergeCell ref="D14:K14"/>
    <mergeCell ref="D16:K16"/>
    <mergeCell ref="L17:R17"/>
    <mergeCell ref="L19:R19"/>
    <mergeCell ref="J19:K19"/>
    <mergeCell ref="D15:K15"/>
    <mergeCell ref="D17:K17"/>
    <mergeCell ref="D18:K18"/>
    <mergeCell ref="F19:G19"/>
    <mergeCell ref="F20:G20"/>
    <mergeCell ref="A12:C14"/>
    <mergeCell ref="A15:C16"/>
    <mergeCell ref="A19:E19"/>
    <mergeCell ref="A23:E23"/>
    <mergeCell ref="F23:G23"/>
    <mergeCell ref="H23:I23"/>
    <mergeCell ref="J23:K23"/>
    <mergeCell ref="H20:I20"/>
    <mergeCell ref="A3:C3"/>
    <mergeCell ref="A4:C4"/>
    <mergeCell ref="A5:C5"/>
    <mergeCell ref="F4:H4"/>
    <mergeCell ref="H19:I19"/>
    <mergeCell ref="I4:K4"/>
    <mergeCell ref="D4:E4"/>
    <mergeCell ref="D3:E3"/>
    <mergeCell ref="F3:H3"/>
    <mergeCell ref="I5:K5"/>
    <mergeCell ref="D5:E5"/>
    <mergeCell ref="A7:C7"/>
    <mergeCell ref="D9:K9"/>
    <mergeCell ref="A17:C17"/>
    <mergeCell ref="D12:K12"/>
    <mergeCell ref="F74:K74"/>
    <mergeCell ref="A74:E74"/>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C66:K66"/>
    <mergeCell ref="C67:K67"/>
    <mergeCell ref="C68:K68"/>
    <mergeCell ref="C59:K59"/>
    <mergeCell ref="A60:B69"/>
    <mergeCell ref="C61:K61"/>
    <mergeCell ref="C62:K62"/>
    <mergeCell ref="C69:K69"/>
    <mergeCell ref="C63:K63"/>
    <mergeCell ref="C64:K64"/>
    <mergeCell ref="C65:K65"/>
    <mergeCell ref="A55:B59"/>
    <mergeCell ref="C55:K55"/>
    <mergeCell ref="C56:K56"/>
    <mergeCell ref="C58:K5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zoomScaleNormal="100" workbookViewId="0">
      <selection activeCell="M1" sqref="M1"/>
    </sheetView>
  </sheetViews>
  <sheetFormatPr defaultColWidth="9.140625" defaultRowHeight="15"/>
  <cols>
    <col min="1" max="4" width="9.140625" style="1"/>
    <col min="5" max="5" width="10" style="1" customWidth="1"/>
    <col min="6" max="7" width="9.140625" style="1"/>
    <col min="8" max="8" width="9" style="1" customWidth="1"/>
    <col min="9" max="9" width="8.85546875" style="1" customWidth="1"/>
    <col min="10" max="10" width="7.42578125" style="1" customWidth="1"/>
    <col min="11" max="11" width="9.85546875" style="1" customWidth="1"/>
    <col min="12" max="16" width="9.140625" style="1"/>
    <col min="17" max="17" width="13.85546875" style="1" customWidth="1"/>
    <col min="18" max="16384" width="9.140625" style="1"/>
  </cols>
  <sheetData>
    <row r="1" spans="1:17" ht="51" customHeight="1" thickBot="1">
      <c r="A1" s="624" t="s">
        <v>74</v>
      </c>
      <c r="B1" s="625"/>
      <c r="C1" s="625"/>
      <c r="D1" s="626" t="s">
        <v>73</v>
      </c>
      <c r="E1" s="627"/>
      <c r="F1" s="594" t="s">
        <v>72</v>
      </c>
      <c r="G1" s="595"/>
      <c r="H1" s="596"/>
      <c r="I1" s="735" t="s">
        <v>2801</v>
      </c>
      <c r="J1" s="1408"/>
      <c r="K1" s="627"/>
    </row>
    <row r="2" spans="1:17" ht="46.5" customHeight="1" thickBot="1">
      <c r="A2" s="594" t="s">
        <v>70</v>
      </c>
      <c r="B2" s="595"/>
      <c r="C2" s="596"/>
      <c r="D2" s="735" t="s">
        <v>2063</v>
      </c>
      <c r="E2" s="737"/>
      <c r="F2" s="594" t="s">
        <v>1613</v>
      </c>
      <c r="G2" s="595"/>
      <c r="H2" s="596"/>
      <c r="I2" s="628" t="s">
        <v>2475</v>
      </c>
      <c r="J2" s="2227"/>
      <c r="K2" s="629"/>
    </row>
    <row r="3" spans="1:17" ht="15.75" thickBot="1">
      <c r="A3" s="663" t="s">
        <v>66</v>
      </c>
      <c r="B3" s="664"/>
      <c r="C3" s="665"/>
      <c r="D3" s="651" t="s">
        <v>438</v>
      </c>
      <c r="E3" s="652"/>
      <c r="F3" s="663" t="s">
        <v>65</v>
      </c>
      <c r="G3" s="664"/>
      <c r="H3" s="665"/>
      <c r="I3" s="651">
        <v>6</v>
      </c>
      <c r="J3" s="675"/>
      <c r="K3" s="652"/>
    </row>
    <row r="4" spans="1:17" ht="15.75" thickBot="1">
      <c r="A4" s="663" t="s">
        <v>64</v>
      </c>
      <c r="B4" s="664"/>
      <c r="C4" s="665"/>
      <c r="D4" s="626" t="s">
        <v>2643</v>
      </c>
      <c r="E4" s="627"/>
      <c r="F4" s="663" t="s">
        <v>62</v>
      </c>
      <c r="G4" s="664"/>
      <c r="H4" s="665"/>
      <c r="I4" s="651" t="s">
        <v>61</v>
      </c>
      <c r="J4" s="675"/>
      <c r="K4" s="652"/>
      <c r="L4" s="1" t="s">
        <v>60</v>
      </c>
    </row>
    <row r="5" spans="1:17"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7" ht="34.9" customHeight="1" thickBot="1">
      <c r="A6" s="663" t="s">
        <v>54</v>
      </c>
      <c r="B6" s="664"/>
      <c r="C6" s="664"/>
      <c r="D6" s="604" t="s">
        <v>3728</v>
      </c>
      <c r="E6" s="610"/>
      <c r="F6" s="610"/>
      <c r="G6" s="610"/>
      <c r="H6" s="610"/>
      <c r="I6" s="610"/>
      <c r="J6" s="610"/>
      <c r="K6" s="611"/>
      <c r="L6" s="676"/>
      <c r="M6" s="673"/>
      <c r="N6" s="673"/>
      <c r="O6" s="673"/>
      <c r="P6" s="673"/>
      <c r="Q6" s="673"/>
    </row>
    <row r="7" spans="1:17" ht="64.5" customHeight="1" thickBot="1">
      <c r="A7" s="600" t="s">
        <v>52</v>
      </c>
      <c r="B7" s="601"/>
      <c r="C7" s="601"/>
      <c r="D7" s="666" t="s">
        <v>1612</v>
      </c>
      <c r="E7" s="666"/>
      <c r="F7" s="666"/>
      <c r="G7" s="666"/>
      <c r="H7" s="666"/>
      <c r="I7" s="666"/>
      <c r="J7" s="666"/>
      <c r="K7" s="667"/>
    </row>
    <row r="8" spans="1:17" ht="37.5" customHeight="1" thickBot="1">
      <c r="A8" s="660" t="s">
        <v>3293</v>
      </c>
      <c r="B8" s="661"/>
      <c r="C8" s="661"/>
      <c r="D8" s="661"/>
      <c r="E8" s="661"/>
      <c r="F8" s="661"/>
      <c r="G8" s="661"/>
      <c r="H8" s="661"/>
      <c r="I8" s="661"/>
      <c r="J8" s="661"/>
      <c r="K8" s="662"/>
    </row>
    <row r="9" spans="1:17" ht="50.25" customHeight="1">
      <c r="A9" s="597" t="s">
        <v>50</v>
      </c>
      <c r="B9" s="598"/>
      <c r="C9" s="599"/>
      <c r="D9" s="1966" t="s">
        <v>2813</v>
      </c>
      <c r="E9" s="1966"/>
      <c r="F9" s="1966"/>
      <c r="G9" s="1966"/>
      <c r="H9" s="1966"/>
      <c r="I9" s="1966"/>
      <c r="J9" s="1966"/>
      <c r="K9" s="1967"/>
    </row>
    <row r="10" spans="1:17" ht="53.25" customHeight="1">
      <c r="A10" s="597"/>
      <c r="B10" s="598"/>
      <c r="C10" s="599"/>
      <c r="D10" s="1879" t="s">
        <v>2814</v>
      </c>
      <c r="E10" s="1521"/>
      <c r="F10" s="1521"/>
      <c r="G10" s="1521"/>
      <c r="H10" s="1521"/>
      <c r="I10" s="1521"/>
      <c r="J10" s="1521"/>
      <c r="K10" s="1527"/>
    </row>
    <row r="11" spans="1:17" ht="54.75" customHeight="1" thickBot="1">
      <c r="A11" s="597"/>
      <c r="B11" s="598"/>
      <c r="C11" s="599"/>
      <c r="D11" s="1879" t="s">
        <v>2815</v>
      </c>
      <c r="E11" s="1521"/>
      <c r="F11" s="1521"/>
      <c r="G11" s="1521"/>
      <c r="H11" s="1521"/>
      <c r="I11" s="1521"/>
      <c r="J11" s="1521"/>
      <c r="K11" s="1527"/>
      <c r="Q11" s="10"/>
    </row>
    <row r="12" spans="1:17" ht="66.75" customHeight="1">
      <c r="A12" s="653" t="s">
        <v>128</v>
      </c>
      <c r="B12" s="654"/>
      <c r="C12" s="655"/>
      <c r="D12" s="1880" t="s">
        <v>2816</v>
      </c>
      <c r="E12" s="1880"/>
      <c r="F12" s="1880"/>
      <c r="G12" s="1880"/>
      <c r="H12" s="1880"/>
      <c r="I12" s="1880"/>
      <c r="J12" s="1880"/>
      <c r="K12" s="1881"/>
    </row>
    <row r="13" spans="1:17" ht="57.75" customHeight="1">
      <c r="A13" s="597"/>
      <c r="B13" s="598"/>
      <c r="C13" s="599"/>
      <c r="D13" s="1879" t="s">
        <v>2817</v>
      </c>
      <c r="E13" s="1521"/>
      <c r="F13" s="1521"/>
      <c r="G13" s="1521"/>
      <c r="H13" s="1521"/>
      <c r="I13" s="1521"/>
      <c r="J13" s="1521"/>
      <c r="K13" s="1527"/>
    </row>
    <row r="14" spans="1:17" ht="69" customHeight="1" thickBot="1">
      <c r="A14" s="597"/>
      <c r="B14" s="598"/>
      <c r="C14" s="599"/>
      <c r="D14" s="1876" t="s">
        <v>2818</v>
      </c>
      <c r="E14" s="1877"/>
      <c r="F14" s="1877"/>
      <c r="G14" s="1877"/>
      <c r="H14" s="1877"/>
      <c r="I14" s="1877"/>
      <c r="J14" s="1877"/>
      <c r="K14" s="1878"/>
    </row>
    <row r="15" spans="1:17" ht="78.75" customHeight="1">
      <c r="A15" s="653" t="s">
        <v>49</v>
      </c>
      <c r="B15" s="654"/>
      <c r="C15" s="655"/>
      <c r="D15" s="2053" t="s">
        <v>3729</v>
      </c>
      <c r="E15" s="1882"/>
      <c r="F15" s="1882"/>
      <c r="G15" s="1882"/>
      <c r="H15" s="1882"/>
      <c r="I15" s="1882"/>
      <c r="J15" s="1882"/>
      <c r="K15" s="1883"/>
    </row>
    <row r="16" spans="1:17" ht="66" customHeight="1" thickBot="1">
      <c r="A16" s="597"/>
      <c r="B16" s="598"/>
      <c r="C16" s="599"/>
      <c r="D16" s="1879" t="s">
        <v>2819</v>
      </c>
      <c r="E16" s="1521"/>
      <c r="F16" s="1521"/>
      <c r="G16" s="1521"/>
      <c r="H16" s="1521"/>
      <c r="I16" s="1521"/>
      <c r="J16" s="1521"/>
      <c r="K16" s="1527"/>
    </row>
    <row r="17" spans="1:18" ht="78" customHeight="1" thickBot="1">
      <c r="A17" s="607" t="s">
        <v>48</v>
      </c>
      <c r="B17" s="608"/>
      <c r="C17" s="609"/>
      <c r="D17" s="604" t="s">
        <v>3730</v>
      </c>
      <c r="E17" s="610"/>
      <c r="F17" s="610"/>
      <c r="G17" s="610"/>
      <c r="H17" s="610"/>
      <c r="I17" s="610"/>
      <c r="J17" s="610"/>
      <c r="K17" s="611"/>
      <c r="L17" s="673" t="s">
        <v>47</v>
      </c>
      <c r="M17" s="674"/>
      <c r="N17" s="674"/>
      <c r="O17" s="674"/>
      <c r="P17" s="674"/>
      <c r="Q17" s="674"/>
      <c r="R17" s="674"/>
    </row>
    <row r="18" spans="1:18" ht="19.149999999999999" customHeight="1" thickBot="1">
      <c r="A18" s="9" t="s">
        <v>46</v>
      </c>
      <c r="B18" s="8"/>
      <c r="C18" s="8"/>
      <c r="D18" s="604" t="s">
        <v>3287</v>
      </c>
      <c r="E18" s="610"/>
      <c r="F18" s="610"/>
      <c r="G18" s="610"/>
      <c r="H18" s="610"/>
      <c r="I18" s="610"/>
      <c r="J18" s="610"/>
      <c r="K18" s="611"/>
      <c r="L18" s="668" t="s">
        <v>45</v>
      </c>
      <c r="M18" s="669"/>
      <c r="N18" s="669"/>
      <c r="O18" s="669"/>
      <c r="P18" s="669"/>
      <c r="Q18" s="669"/>
      <c r="R18" s="669"/>
    </row>
    <row r="19" spans="1:18" ht="50.45" customHeight="1" thickBot="1">
      <c r="A19" s="656" t="s">
        <v>44</v>
      </c>
      <c r="B19" s="657"/>
      <c r="C19" s="657"/>
      <c r="D19" s="657"/>
      <c r="E19" s="657"/>
      <c r="F19" s="680" t="s">
        <v>43</v>
      </c>
      <c r="G19" s="680"/>
      <c r="H19" s="680" t="s">
        <v>42</v>
      </c>
      <c r="I19" s="680"/>
      <c r="J19" s="680" t="s">
        <v>41</v>
      </c>
      <c r="K19" s="684"/>
      <c r="L19" s="676" t="s">
        <v>40</v>
      </c>
      <c r="M19" s="674"/>
      <c r="N19" s="674"/>
      <c r="O19" s="674"/>
      <c r="P19" s="674"/>
      <c r="Q19" s="674"/>
      <c r="R19" s="674"/>
    </row>
    <row r="20" spans="1:18" ht="37.5" customHeight="1">
      <c r="A20" s="1142" t="s">
        <v>1653</v>
      </c>
      <c r="B20" s="1143"/>
      <c r="C20" s="1143"/>
      <c r="D20" s="1143"/>
      <c r="E20" s="1143"/>
      <c r="F20" s="614" t="s">
        <v>183</v>
      </c>
      <c r="G20" s="614"/>
      <c r="H20" s="677" t="s">
        <v>116</v>
      </c>
      <c r="I20" s="677"/>
      <c r="J20" s="666" t="s">
        <v>629</v>
      </c>
      <c r="K20" s="667"/>
    </row>
    <row r="21" spans="1:18" ht="38.25" customHeight="1">
      <c r="A21" s="1128" t="s">
        <v>1652</v>
      </c>
      <c r="B21" s="1129"/>
      <c r="C21" s="1129"/>
      <c r="D21" s="1129"/>
      <c r="E21" s="1130"/>
      <c r="F21" s="620" t="s">
        <v>183</v>
      </c>
      <c r="G21" s="620"/>
      <c r="H21" s="621" t="s">
        <v>250</v>
      </c>
      <c r="I21" s="622"/>
      <c r="J21" s="621" t="s">
        <v>1631</v>
      </c>
      <c r="K21" s="623"/>
    </row>
    <row r="22" spans="1:18" ht="30.75" customHeight="1">
      <c r="A22" s="1128" t="s">
        <v>1651</v>
      </c>
      <c r="B22" s="1129"/>
      <c r="C22" s="1129"/>
      <c r="D22" s="1129"/>
      <c r="E22" s="1130"/>
      <c r="F22" s="620" t="s">
        <v>183</v>
      </c>
      <c r="G22" s="620"/>
      <c r="H22" s="621" t="s">
        <v>635</v>
      </c>
      <c r="I22" s="622"/>
      <c r="J22" s="621" t="s">
        <v>1627</v>
      </c>
      <c r="K22" s="623"/>
    </row>
    <row r="23" spans="1:18" ht="36" customHeight="1">
      <c r="A23" s="1128" t="s">
        <v>1650</v>
      </c>
      <c r="B23" s="1129"/>
      <c r="C23" s="1129"/>
      <c r="D23" s="1129"/>
      <c r="E23" s="1130"/>
      <c r="F23" s="620" t="s">
        <v>183</v>
      </c>
      <c r="G23" s="620"/>
      <c r="H23" s="621" t="s">
        <v>315</v>
      </c>
      <c r="I23" s="622"/>
      <c r="J23" s="615" t="s">
        <v>298</v>
      </c>
      <c r="K23" s="616"/>
    </row>
    <row r="24" spans="1:18" ht="24" customHeight="1">
      <c r="A24" s="1128" t="s">
        <v>1649</v>
      </c>
      <c r="B24" s="1129"/>
      <c r="C24" s="1129"/>
      <c r="D24" s="1129"/>
      <c r="E24" s="1130"/>
      <c r="F24" s="620" t="s">
        <v>183</v>
      </c>
      <c r="G24" s="620"/>
      <c r="H24" s="621" t="s">
        <v>315</v>
      </c>
      <c r="I24" s="622"/>
      <c r="J24" s="615" t="s">
        <v>298</v>
      </c>
      <c r="K24" s="616"/>
    </row>
    <row r="25" spans="1:18" ht="35.25" customHeight="1">
      <c r="A25" s="1128" t="s">
        <v>1648</v>
      </c>
      <c r="B25" s="1129"/>
      <c r="C25" s="1129"/>
      <c r="D25" s="1129"/>
      <c r="E25" s="1130"/>
      <c r="F25" s="620" t="s">
        <v>183</v>
      </c>
      <c r="G25" s="620"/>
      <c r="H25" s="621" t="s">
        <v>1594</v>
      </c>
      <c r="I25" s="622"/>
      <c r="J25" s="615" t="s">
        <v>1520</v>
      </c>
      <c r="K25" s="616"/>
    </row>
    <row r="26" spans="1:18" ht="36" customHeight="1">
      <c r="A26" s="1128" t="s">
        <v>1647</v>
      </c>
      <c r="B26" s="1129"/>
      <c r="C26" s="1129"/>
      <c r="D26" s="1129"/>
      <c r="E26" s="1130"/>
      <c r="F26" s="620" t="s">
        <v>183</v>
      </c>
      <c r="G26" s="620"/>
      <c r="H26" s="621" t="s">
        <v>1594</v>
      </c>
      <c r="I26" s="622"/>
      <c r="J26" s="615" t="s">
        <v>1520</v>
      </c>
      <c r="K26" s="616"/>
    </row>
    <row r="27" spans="1:18" ht="41.25" customHeight="1">
      <c r="A27" s="1128" t="s">
        <v>1646</v>
      </c>
      <c r="B27" s="1129"/>
      <c r="C27" s="1129"/>
      <c r="D27" s="1129"/>
      <c r="E27" s="1130"/>
      <c r="F27" s="620" t="s">
        <v>183</v>
      </c>
      <c r="G27" s="620"/>
      <c r="H27" s="621" t="s">
        <v>361</v>
      </c>
      <c r="I27" s="622"/>
      <c r="J27" s="615" t="s">
        <v>1645</v>
      </c>
      <c r="K27" s="616"/>
    </row>
    <row r="28" spans="1:18" ht="36.75" customHeight="1">
      <c r="A28" s="1128" t="s">
        <v>1644</v>
      </c>
      <c r="B28" s="1129"/>
      <c r="C28" s="1129"/>
      <c r="D28" s="1129"/>
      <c r="E28" s="1130"/>
      <c r="F28" s="620" t="s">
        <v>183</v>
      </c>
      <c r="G28" s="620"/>
      <c r="H28" s="621" t="s">
        <v>1643</v>
      </c>
      <c r="I28" s="622"/>
      <c r="J28" s="615" t="s">
        <v>1459</v>
      </c>
      <c r="K28" s="616"/>
    </row>
    <row r="29" spans="1:18" ht="34.5" customHeight="1">
      <c r="A29" s="1128" t="s">
        <v>1642</v>
      </c>
      <c r="B29" s="1129"/>
      <c r="C29" s="1129"/>
      <c r="D29" s="1129"/>
      <c r="E29" s="1130"/>
      <c r="F29" s="620" t="s">
        <v>183</v>
      </c>
      <c r="G29" s="620"/>
      <c r="H29" s="621" t="s">
        <v>623</v>
      </c>
      <c r="I29" s="622"/>
      <c r="J29" s="621" t="s">
        <v>1641</v>
      </c>
      <c r="K29" s="623"/>
    </row>
    <row r="30" spans="1:18" ht="34.5" customHeight="1">
      <c r="A30" s="1128" t="s">
        <v>1640</v>
      </c>
      <c r="B30" s="1129"/>
      <c r="C30" s="1129"/>
      <c r="D30" s="1129"/>
      <c r="E30" s="1130"/>
      <c r="F30" s="620" t="s">
        <v>183</v>
      </c>
      <c r="G30" s="620"/>
      <c r="H30" s="621" t="s">
        <v>315</v>
      </c>
      <c r="I30" s="622"/>
      <c r="J30" s="621" t="s">
        <v>298</v>
      </c>
      <c r="K30" s="623"/>
    </row>
    <row r="31" spans="1:18" ht="39" customHeight="1">
      <c r="A31" s="1128" t="s">
        <v>1639</v>
      </c>
      <c r="B31" s="1129"/>
      <c r="C31" s="1129"/>
      <c r="D31" s="1129"/>
      <c r="E31" s="1130"/>
      <c r="F31" s="620" t="s">
        <v>183</v>
      </c>
      <c r="G31" s="620"/>
      <c r="H31" s="621" t="s">
        <v>443</v>
      </c>
      <c r="I31" s="622"/>
      <c r="J31" s="615" t="s">
        <v>652</v>
      </c>
      <c r="K31" s="616"/>
    </row>
    <row r="32" spans="1:18" ht="51.75" customHeight="1">
      <c r="A32" s="1520" t="s">
        <v>3731</v>
      </c>
      <c r="B32" s="1129"/>
      <c r="C32" s="1129"/>
      <c r="D32" s="1129"/>
      <c r="E32" s="1130"/>
      <c r="F32" s="620" t="s">
        <v>183</v>
      </c>
      <c r="G32" s="620"/>
      <c r="H32" s="621" t="s">
        <v>348</v>
      </c>
      <c r="I32" s="622"/>
      <c r="J32" s="621" t="s">
        <v>442</v>
      </c>
      <c r="K32" s="623"/>
    </row>
    <row r="33" spans="1:11" ht="40.5" customHeight="1">
      <c r="A33" s="1128" t="s">
        <v>1638</v>
      </c>
      <c r="B33" s="1129"/>
      <c r="C33" s="1129"/>
      <c r="D33" s="1129"/>
      <c r="E33" s="1130"/>
      <c r="F33" s="620" t="s">
        <v>183</v>
      </c>
      <c r="G33" s="620"/>
      <c r="H33" s="621" t="s">
        <v>1637</v>
      </c>
      <c r="I33" s="622"/>
      <c r="J33" s="621" t="s">
        <v>1636</v>
      </c>
      <c r="K33" s="623"/>
    </row>
    <row r="34" spans="1:11" ht="38.25" customHeight="1">
      <c r="A34" s="1128" t="s">
        <v>1635</v>
      </c>
      <c r="B34" s="1129"/>
      <c r="C34" s="1129"/>
      <c r="D34" s="1129"/>
      <c r="E34" s="1130"/>
      <c r="F34" s="620" t="s">
        <v>183</v>
      </c>
      <c r="G34" s="620"/>
      <c r="H34" s="621" t="s">
        <v>116</v>
      </c>
      <c r="I34" s="622"/>
      <c r="J34" s="621" t="s">
        <v>629</v>
      </c>
      <c r="K34" s="623"/>
    </row>
    <row r="35" spans="1:11" ht="36" customHeight="1">
      <c r="A35" s="1128" t="s">
        <v>1634</v>
      </c>
      <c r="B35" s="1129"/>
      <c r="C35" s="1129"/>
      <c r="D35" s="1129"/>
      <c r="E35" s="1130"/>
      <c r="F35" s="969" t="s">
        <v>18</v>
      </c>
      <c r="G35" s="970"/>
      <c r="H35" s="621" t="s">
        <v>1594</v>
      </c>
      <c r="I35" s="622"/>
      <c r="J35" s="621" t="s">
        <v>1520</v>
      </c>
      <c r="K35" s="623"/>
    </row>
    <row r="36" spans="1:11" ht="36" customHeight="1">
      <c r="A36" s="1136" t="s">
        <v>1633</v>
      </c>
      <c r="B36" s="1137"/>
      <c r="C36" s="1137"/>
      <c r="D36" s="1137"/>
      <c r="E36" s="1137"/>
      <c r="F36" s="969" t="s">
        <v>18</v>
      </c>
      <c r="G36" s="970"/>
      <c r="H36" s="615" t="s">
        <v>299</v>
      </c>
      <c r="I36" s="615"/>
      <c r="J36" s="621" t="s">
        <v>679</v>
      </c>
      <c r="K36" s="623"/>
    </row>
    <row r="37" spans="1:11" ht="40.5" customHeight="1">
      <c r="A37" s="1138" t="s">
        <v>1632</v>
      </c>
      <c r="B37" s="1139"/>
      <c r="C37" s="1139"/>
      <c r="D37" s="1139"/>
      <c r="E37" s="1139"/>
      <c r="F37" s="969" t="s">
        <v>18</v>
      </c>
      <c r="G37" s="970"/>
      <c r="H37" s="966" t="s">
        <v>250</v>
      </c>
      <c r="I37" s="966"/>
      <c r="J37" s="966" t="s">
        <v>1631</v>
      </c>
      <c r="K37" s="1016"/>
    </row>
    <row r="38" spans="1:11" ht="42" customHeight="1">
      <c r="A38" s="1138" t="s">
        <v>1630</v>
      </c>
      <c r="B38" s="1139"/>
      <c r="C38" s="1139"/>
      <c r="D38" s="1139"/>
      <c r="E38" s="1139"/>
      <c r="F38" s="969" t="s">
        <v>18</v>
      </c>
      <c r="G38" s="970"/>
      <c r="H38" s="966" t="s">
        <v>443</v>
      </c>
      <c r="I38" s="966"/>
      <c r="J38" s="966" t="s">
        <v>652</v>
      </c>
      <c r="K38" s="1016"/>
    </row>
    <row r="39" spans="1:11" ht="58.5" customHeight="1">
      <c r="A39" s="1128" t="s">
        <v>1629</v>
      </c>
      <c r="B39" s="1129"/>
      <c r="C39" s="1129"/>
      <c r="D39" s="1129"/>
      <c r="E39" s="1130"/>
      <c r="F39" s="969" t="s">
        <v>18</v>
      </c>
      <c r="G39" s="970"/>
      <c r="H39" s="621" t="s">
        <v>1628</v>
      </c>
      <c r="I39" s="622"/>
      <c r="J39" s="621" t="s">
        <v>1627</v>
      </c>
      <c r="K39" s="623"/>
    </row>
    <row r="40" spans="1:11" ht="53.25" customHeight="1">
      <c r="A40" s="1128" t="s">
        <v>1626</v>
      </c>
      <c r="B40" s="1129"/>
      <c r="C40" s="1129"/>
      <c r="D40" s="1129"/>
      <c r="E40" s="1130"/>
      <c r="F40" s="969" t="s">
        <v>18</v>
      </c>
      <c r="G40" s="970"/>
      <c r="H40" s="621" t="s">
        <v>869</v>
      </c>
      <c r="I40" s="622"/>
      <c r="J40" s="621" t="s">
        <v>1283</v>
      </c>
      <c r="K40" s="623"/>
    </row>
    <row r="41" spans="1:11" ht="54" customHeight="1">
      <c r="A41" s="1128" t="s">
        <v>1625</v>
      </c>
      <c r="B41" s="1129"/>
      <c r="C41" s="1129"/>
      <c r="D41" s="1129"/>
      <c r="E41" s="1130"/>
      <c r="F41" s="969" t="s">
        <v>18</v>
      </c>
      <c r="G41" s="970"/>
      <c r="H41" s="621" t="s">
        <v>869</v>
      </c>
      <c r="I41" s="622"/>
      <c r="J41" s="621" t="s">
        <v>1283</v>
      </c>
      <c r="K41" s="623"/>
    </row>
    <row r="42" spans="1:11" ht="52.5" customHeight="1">
      <c r="A42" s="1128" t="s">
        <v>1624</v>
      </c>
      <c r="B42" s="1129"/>
      <c r="C42" s="1129"/>
      <c r="D42" s="1129"/>
      <c r="E42" s="1130"/>
      <c r="F42" s="969" t="s">
        <v>18</v>
      </c>
      <c r="G42" s="970"/>
      <c r="H42" s="621" t="s">
        <v>869</v>
      </c>
      <c r="I42" s="622"/>
      <c r="J42" s="621" t="s">
        <v>1283</v>
      </c>
      <c r="K42" s="623"/>
    </row>
    <row r="43" spans="1:11" ht="50.25" customHeight="1">
      <c r="A43" s="1128" t="s">
        <v>1623</v>
      </c>
      <c r="B43" s="1129"/>
      <c r="C43" s="1129"/>
      <c r="D43" s="1129"/>
      <c r="E43" s="1130"/>
      <c r="F43" s="969" t="s">
        <v>18</v>
      </c>
      <c r="G43" s="970"/>
      <c r="H43" s="621" t="s">
        <v>869</v>
      </c>
      <c r="I43" s="622"/>
      <c r="J43" s="969" t="s">
        <v>1283</v>
      </c>
      <c r="K43" s="2301"/>
    </row>
    <row r="44" spans="1:11" ht="50.25" customHeight="1">
      <c r="A44" s="1128" t="s">
        <v>1622</v>
      </c>
      <c r="B44" s="1129"/>
      <c r="C44" s="1129"/>
      <c r="D44" s="1129"/>
      <c r="E44" s="1130"/>
      <c r="F44" s="969" t="s">
        <v>18</v>
      </c>
      <c r="G44" s="970"/>
      <c r="H44" s="621" t="s">
        <v>869</v>
      </c>
      <c r="I44" s="622"/>
      <c r="J44" s="621" t="s">
        <v>1283</v>
      </c>
      <c r="K44" s="623"/>
    </row>
    <row r="45" spans="1:11" ht="51" customHeight="1">
      <c r="A45" s="1128" t="s">
        <v>1621</v>
      </c>
      <c r="B45" s="1129"/>
      <c r="C45" s="1129"/>
      <c r="D45" s="1129"/>
      <c r="E45" s="1130"/>
      <c r="F45" s="969" t="s">
        <v>18</v>
      </c>
      <c r="G45" s="970"/>
      <c r="H45" s="621" t="s">
        <v>869</v>
      </c>
      <c r="I45" s="622"/>
      <c r="J45" s="621" t="s">
        <v>1620</v>
      </c>
      <c r="K45" s="623"/>
    </row>
    <row r="46" spans="1:11" ht="51" customHeight="1">
      <c r="A46" s="1128" t="s">
        <v>1619</v>
      </c>
      <c r="B46" s="1129"/>
      <c r="C46" s="1129"/>
      <c r="D46" s="1129"/>
      <c r="E46" s="1130"/>
      <c r="F46" s="969" t="s">
        <v>18</v>
      </c>
      <c r="G46" s="970"/>
      <c r="H46" s="621" t="s">
        <v>618</v>
      </c>
      <c r="I46" s="622"/>
      <c r="J46" s="621" t="s">
        <v>1248</v>
      </c>
      <c r="K46" s="623"/>
    </row>
    <row r="47" spans="1:11" ht="51.75" customHeight="1">
      <c r="A47" s="1128" t="s">
        <v>1618</v>
      </c>
      <c r="B47" s="1129"/>
      <c r="C47" s="1129"/>
      <c r="D47" s="1129"/>
      <c r="E47" s="1130"/>
      <c r="F47" s="969" t="s">
        <v>18</v>
      </c>
      <c r="G47" s="970"/>
      <c r="H47" s="621" t="s">
        <v>618</v>
      </c>
      <c r="I47" s="622"/>
      <c r="J47" s="621" t="s">
        <v>1248</v>
      </c>
      <c r="K47" s="623"/>
    </row>
    <row r="48" spans="1:11" ht="38.25" customHeight="1">
      <c r="A48" s="1128" t="s">
        <v>1617</v>
      </c>
      <c r="B48" s="1129"/>
      <c r="C48" s="1129"/>
      <c r="D48" s="1129"/>
      <c r="E48" s="1130"/>
      <c r="F48" s="969" t="s">
        <v>18</v>
      </c>
      <c r="G48" s="970"/>
      <c r="H48" s="621" t="s">
        <v>315</v>
      </c>
      <c r="I48" s="622"/>
      <c r="J48" s="621" t="s">
        <v>298</v>
      </c>
      <c r="K48" s="623"/>
    </row>
    <row r="49" spans="1:11" ht="37.5" customHeight="1" thickBot="1">
      <c r="A49" s="1140" t="s">
        <v>1616</v>
      </c>
      <c r="B49" s="1141"/>
      <c r="C49" s="1141"/>
      <c r="D49" s="1141"/>
      <c r="E49" s="1141"/>
      <c r="F49" s="987" t="s">
        <v>18</v>
      </c>
      <c r="G49" s="987"/>
      <c r="H49" s="725" t="s">
        <v>660</v>
      </c>
      <c r="I49" s="725"/>
      <c r="J49" s="725" t="s">
        <v>1615</v>
      </c>
      <c r="K49" s="726"/>
    </row>
    <row r="50" spans="1:11" ht="24.75" customHeight="1">
      <c r="A50" s="639" t="s">
        <v>17</v>
      </c>
      <c r="B50" s="640"/>
      <c r="C50" s="1969" t="s">
        <v>3714</v>
      </c>
      <c r="D50" s="1131"/>
      <c r="E50" s="1131"/>
      <c r="F50" s="1131"/>
      <c r="G50" s="1131"/>
      <c r="H50" s="1131"/>
      <c r="I50" s="1131"/>
      <c r="J50" s="1131"/>
      <c r="K50" s="1132"/>
    </row>
    <row r="51" spans="1:11" ht="24" customHeight="1">
      <c r="A51" s="641"/>
      <c r="B51" s="642"/>
      <c r="C51" s="1778" t="s">
        <v>15</v>
      </c>
      <c r="D51" s="1129"/>
      <c r="E51" s="1129"/>
      <c r="F51" s="1129"/>
      <c r="G51" s="1129"/>
      <c r="H51" s="1129"/>
      <c r="I51" s="1129"/>
      <c r="J51" s="1129"/>
      <c r="K51" s="1134"/>
    </row>
    <row r="52" spans="1:11" ht="24.75" customHeight="1">
      <c r="A52" s="641"/>
      <c r="B52" s="642"/>
      <c r="C52" s="1778" t="s">
        <v>3715</v>
      </c>
      <c r="D52" s="1129"/>
      <c r="E52" s="1129"/>
      <c r="F52" s="1129"/>
      <c r="G52" s="1129"/>
      <c r="H52" s="1129"/>
      <c r="I52" s="1129"/>
      <c r="J52" s="1129"/>
      <c r="K52" s="1134"/>
    </row>
    <row r="53" spans="1:11" ht="21.75" customHeight="1" thickBot="1">
      <c r="A53" s="643"/>
      <c r="B53" s="644"/>
      <c r="C53" s="1778" t="s">
        <v>3716</v>
      </c>
      <c r="D53" s="1129"/>
      <c r="E53" s="1129"/>
      <c r="F53" s="1129"/>
      <c r="G53" s="1129"/>
      <c r="H53" s="1129"/>
      <c r="I53" s="1129"/>
      <c r="J53" s="1129"/>
      <c r="K53" s="1134"/>
    </row>
    <row r="54" spans="1:11" ht="246" customHeight="1" thickBot="1">
      <c r="A54" s="607" t="s">
        <v>14</v>
      </c>
      <c r="B54" s="612"/>
      <c r="C54" s="613" t="s">
        <v>5142</v>
      </c>
      <c r="D54" s="610"/>
      <c r="E54" s="610"/>
      <c r="F54" s="610"/>
      <c r="G54" s="610"/>
      <c r="H54" s="610"/>
      <c r="I54" s="610"/>
      <c r="J54" s="610"/>
      <c r="K54" s="611"/>
    </row>
    <row r="55" spans="1:11" ht="26.45" customHeight="1">
      <c r="A55" s="639" t="s">
        <v>13</v>
      </c>
      <c r="B55" s="640"/>
      <c r="C55" s="1094" t="s">
        <v>2808</v>
      </c>
      <c r="D55" s="1060"/>
      <c r="E55" s="1060"/>
      <c r="F55" s="1060"/>
      <c r="G55" s="1060"/>
      <c r="H55" s="1060"/>
      <c r="I55" s="1060"/>
      <c r="J55" s="1060"/>
      <c r="K55" s="1061"/>
    </row>
    <row r="56" spans="1:11" ht="26.45" customHeight="1">
      <c r="A56" s="641"/>
      <c r="B56" s="642"/>
      <c r="C56" s="1891" t="s">
        <v>2809</v>
      </c>
      <c r="D56" s="1063"/>
      <c r="E56" s="1063"/>
      <c r="F56" s="1063"/>
      <c r="G56" s="1063"/>
      <c r="H56" s="1063"/>
      <c r="I56" s="1063"/>
      <c r="J56" s="1063"/>
      <c r="K56" s="623"/>
    </row>
    <row r="57" spans="1:11" ht="37.5" customHeight="1">
      <c r="A57" s="641"/>
      <c r="B57" s="642"/>
      <c r="C57" s="1891" t="s">
        <v>2810</v>
      </c>
      <c r="D57" s="1063"/>
      <c r="E57" s="1063"/>
      <c r="F57" s="1063"/>
      <c r="G57" s="1063"/>
      <c r="H57" s="1063"/>
      <c r="I57" s="1063"/>
      <c r="J57" s="1063"/>
      <c r="K57" s="623"/>
    </row>
    <row r="58" spans="1:11" ht="26.45" customHeight="1" thickBot="1">
      <c r="A58" s="643"/>
      <c r="B58" s="644"/>
      <c r="C58" s="1958" t="s">
        <v>1614</v>
      </c>
      <c r="D58" s="1063"/>
      <c r="E58" s="1063"/>
      <c r="F58" s="1063"/>
      <c r="G58" s="1063"/>
      <c r="H58" s="1063"/>
      <c r="I58" s="1063"/>
      <c r="J58" s="1063"/>
      <c r="K58" s="623"/>
    </row>
    <row r="59" spans="1:11" ht="50.25" customHeight="1">
      <c r="A59" s="633" t="s">
        <v>7</v>
      </c>
      <c r="B59" s="634"/>
      <c r="C59" s="1017" t="s">
        <v>3723</v>
      </c>
      <c r="D59" s="1018"/>
      <c r="E59" s="1018"/>
      <c r="F59" s="1018"/>
      <c r="G59" s="1018"/>
      <c r="H59" s="1018"/>
      <c r="I59" s="1018"/>
      <c r="J59" s="1018"/>
      <c r="K59" s="1019"/>
    </row>
    <row r="60" spans="1:11" ht="51" customHeight="1">
      <c r="A60" s="637"/>
      <c r="B60" s="638"/>
      <c r="C60" s="1015" t="s">
        <v>3724</v>
      </c>
      <c r="D60" s="966"/>
      <c r="E60" s="966"/>
      <c r="F60" s="966"/>
      <c r="G60" s="966"/>
      <c r="H60" s="966"/>
      <c r="I60" s="966"/>
      <c r="J60" s="966"/>
      <c r="K60" s="1016"/>
    </row>
    <row r="61" spans="1:11" ht="21.75" customHeight="1">
      <c r="A61" s="637"/>
      <c r="B61" s="638"/>
      <c r="C61" s="1015" t="s">
        <v>3725</v>
      </c>
      <c r="D61" s="966"/>
      <c r="E61" s="966"/>
      <c r="F61" s="966"/>
      <c r="G61" s="966"/>
      <c r="H61" s="966"/>
      <c r="I61" s="966"/>
      <c r="J61" s="966"/>
      <c r="K61" s="1016"/>
    </row>
    <row r="62" spans="1:11" ht="25.5" customHeight="1">
      <c r="A62" s="637"/>
      <c r="B62" s="638"/>
      <c r="C62" s="1015" t="s">
        <v>3726</v>
      </c>
      <c r="D62" s="966"/>
      <c r="E62" s="966"/>
      <c r="F62" s="966"/>
      <c r="G62" s="966"/>
      <c r="H62" s="966"/>
      <c r="I62" s="966"/>
      <c r="J62" s="966"/>
      <c r="K62" s="1016"/>
    </row>
    <row r="63" spans="1:11" ht="39" customHeight="1">
      <c r="A63" s="637"/>
      <c r="B63" s="638"/>
      <c r="C63" s="1015" t="s">
        <v>3722</v>
      </c>
      <c r="D63" s="966"/>
      <c r="E63" s="966"/>
      <c r="F63" s="966"/>
      <c r="G63" s="966"/>
      <c r="H63" s="966"/>
      <c r="I63" s="966"/>
      <c r="J63" s="966"/>
      <c r="K63" s="1016"/>
    </row>
    <row r="64" spans="1:11" ht="24" customHeight="1">
      <c r="A64" s="637"/>
      <c r="B64" s="638"/>
      <c r="C64" s="1015" t="s">
        <v>3719</v>
      </c>
      <c r="D64" s="966"/>
      <c r="E64" s="966"/>
      <c r="F64" s="966"/>
      <c r="G64" s="966"/>
      <c r="H64" s="966"/>
      <c r="I64" s="966"/>
      <c r="J64" s="966"/>
      <c r="K64" s="1016"/>
    </row>
    <row r="65" spans="1:12" ht="35.25" customHeight="1">
      <c r="A65" s="637"/>
      <c r="B65" s="638"/>
      <c r="C65" s="1015" t="s">
        <v>3718</v>
      </c>
      <c r="D65" s="966"/>
      <c r="E65" s="966"/>
      <c r="F65" s="966"/>
      <c r="G65" s="966"/>
      <c r="H65" s="966"/>
      <c r="I65" s="966"/>
      <c r="J65" s="966"/>
      <c r="K65" s="1016"/>
    </row>
    <row r="66" spans="1:12" ht="33.75" customHeight="1">
      <c r="A66" s="637"/>
      <c r="B66" s="638"/>
      <c r="C66" s="1015" t="s">
        <v>3720</v>
      </c>
      <c r="D66" s="966"/>
      <c r="E66" s="966"/>
      <c r="F66" s="966"/>
      <c r="G66" s="966"/>
      <c r="H66" s="966"/>
      <c r="I66" s="966"/>
      <c r="J66" s="966"/>
      <c r="K66" s="1016"/>
    </row>
    <row r="67" spans="1:12" ht="22.5" customHeight="1">
      <c r="A67" s="637"/>
      <c r="B67" s="638"/>
      <c r="C67" s="1015" t="s">
        <v>3721</v>
      </c>
      <c r="D67" s="966"/>
      <c r="E67" s="966"/>
      <c r="F67" s="966"/>
      <c r="G67" s="966"/>
      <c r="H67" s="966"/>
      <c r="I67" s="966"/>
      <c r="J67" s="966"/>
      <c r="K67" s="1016"/>
    </row>
    <row r="68" spans="1:12" ht="48.75" customHeight="1" thickBot="1">
      <c r="A68" s="637"/>
      <c r="B68" s="638"/>
      <c r="C68" s="1015" t="s">
        <v>3717</v>
      </c>
      <c r="D68" s="966"/>
      <c r="E68" s="966"/>
      <c r="F68" s="966"/>
      <c r="G68" s="966"/>
      <c r="H68" s="966"/>
      <c r="I68" s="966"/>
      <c r="J68" s="966"/>
      <c r="K68" s="1016"/>
    </row>
    <row r="69" spans="1:12" ht="15.75" thickBot="1">
      <c r="A69" s="585" t="s">
        <v>6</v>
      </c>
      <c r="B69" s="586"/>
      <c r="C69" s="586"/>
      <c r="D69" s="586"/>
      <c r="E69" s="586"/>
      <c r="F69" s="586"/>
      <c r="G69" s="586"/>
      <c r="H69" s="586"/>
      <c r="I69" s="586"/>
      <c r="J69" s="586"/>
      <c r="K69" s="587"/>
    </row>
    <row r="70" spans="1:12">
      <c r="A70" s="7" t="s">
        <v>5</v>
      </c>
      <c r="B70" s="6"/>
      <c r="C70" s="6"/>
      <c r="D70" s="6"/>
      <c r="E70" s="6"/>
      <c r="F70" s="712">
        <v>45</v>
      </c>
      <c r="G70" s="713"/>
      <c r="H70" s="713"/>
      <c r="I70" s="713"/>
      <c r="J70" s="713"/>
      <c r="K70" s="714"/>
      <c r="L70" s="1" t="s">
        <v>4</v>
      </c>
    </row>
    <row r="71" spans="1:12">
      <c r="A71" s="5" t="s">
        <v>3</v>
      </c>
      <c r="B71" s="4"/>
      <c r="C71" s="4"/>
      <c r="D71" s="4"/>
      <c r="E71" s="4"/>
      <c r="F71" s="715">
        <v>105</v>
      </c>
      <c r="G71" s="716"/>
      <c r="H71" s="716"/>
      <c r="I71" s="716"/>
      <c r="J71" s="716"/>
      <c r="K71" s="717"/>
      <c r="L71" s="1" t="s">
        <v>2</v>
      </c>
    </row>
    <row r="72" spans="1:12" ht="15.75" thickBot="1">
      <c r="A72" s="709" t="s">
        <v>1</v>
      </c>
      <c r="B72" s="710"/>
      <c r="C72" s="710"/>
      <c r="D72" s="710"/>
      <c r="E72" s="711"/>
      <c r="F72" s="1020" t="s">
        <v>1539</v>
      </c>
      <c r="G72" s="1021"/>
      <c r="H72" s="1021"/>
      <c r="I72" s="1021"/>
      <c r="J72" s="1021"/>
      <c r="K72" s="1022"/>
    </row>
    <row r="73" spans="1:12" ht="39" customHeight="1" thickBot="1">
      <c r="A73" s="607" t="s">
        <v>4432</v>
      </c>
      <c r="B73" s="608"/>
      <c r="C73" s="608"/>
      <c r="D73" s="608"/>
      <c r="E73" s="609"/>
      <c r="F73" s="604" t="s">
        <v>5143</v>
      </c>
      <c r="G73" s="610"/>
      <c r="H73" s="610"/>
      <c r="I73" s="610"/>
      <c r="J73" s="610"/>
      <c r="K73" s="611"/>
    </row>
  </sheetData>
  <mergeCells count="197">
    <mergeCell ref="A73:E73"/>
    <mergeCell ref="A69:K69"/>
    <mergeCell ref="C57:K57"/>
    <mergeCell ref="C59:K59"/>
    <mergeCell ref="A59:B68"/>
    <mergeCell ref="C60:K60"/>
    <mergeCell ref="C61:K61"/>
    <mergeCell ref="C68:K68"/>
    <mergeCell ref="C62:K62"/>
    <mergeCell ref="C63:K63"/>
    <mergeCell ref="F70:K70"/>
    <mergeCell ref="F71:K71"/>
    <mergeCell ref="F72:K72"/>
    <mergeCell ref="F73:K73"/>
    <mergeCell ref="C64:K64"/>
    <mergeCell ref="C65:K65"/>
    <mergeCell ref="C66:K66"/>
    <mergeCell ref="C67:K67"/>
    <mergeCell ref="C58:K58"/>
    <mergeCell ref="A72:E72"/>
    <mergeCell ref="A55:B58"/>
    <mergeCell ref="I1:K1"/>
    <mergeCell ref="I2:K2"/>
    <mergeCell ref="D6:K6"/>
    <mergeCell ref="L18:R18"/>
    <mergeCell ref="D13:K13"/>
    <mergeCell ref="D14:K14"/>
    <mergeCell ref="D16:K16"/>
    <mergeCell ref="L17:R17"/>
    <mergeCell ref="I3:K3"/>
    <mergeCell ref="A8:K8"/>
    <mergeCell ref="A2:C2"/>
    <mergeCell ref="A1:C1"/>
    <mergeCell ref="F1:H1"/>
    <mergeCell ref="F2:H2"/>
    <mergeCell ref="D1:E1"/>
    <mergeCell ref="D2:E2"/>
    <mergeCell ref="A3:C3"/>
    <mergeCell ref="A4:C4"/>
    <mergeCell ref="A5:C5"/>
    <mergeCell ref="D3:E3"/>
    <mergeCell ref="F3:H3"/>
    <mergeCell ref="I5:K5"/>
    <mergeCell ref="D5:E5"/>
    <mergeCell ref="L5:Q6"/>
    <mergeCell ref="F4:H4"/>
    <mergeCell ref="H19:I19"/>
    <mergeCell ref="J19:K19"/>
    <mergeCell ref="I4:K4"/>
    <mergeCell ref="D4:E4"/>
    <mergeCell ref="A7:C7"/>
    <mergeCell ref="D9:K9"/>
    <mergeCell ref="D17:K17"/>
    <mergeCell ref="A17:C17"/>
    <mergeCell ref="D18:K18"/>
    <mergeCell ref="A12:C14"/>
    <mergeCell ref="A15:C16"/>
    <mergeCell ref="A19:E19"/>
    <mergeCell ref="D12:K12"/>
    <mergeCell ref="D10:K10"/>
    <mergeCell ref="H23:I23"/>
    <mergeCell ref="J23:K23"/>
    <mergeCell ref="J24:K24"/>
    <mergeCell ref="A25:E25"/>
    <mergeCell ref="L19:R19"/>
    <mergeCell ref="A6:C6"/>
    <mergeCell ref="F5:H5"/>
    <mergeCell ref="D7:K7"/>
    <mergeCell ref="D11:K11"/>
    <mergeCell ref="A9:C11"/>
    <mergeCell ref="F19:G19"/>
    <mergeCell ref="D15:K15"/>
    <mergeCell ref="F25:G25"/>
    <mergeCell ref="H25:I25"/>
    <mergeCell ref="J25:K25"/>
    <mergeCell ref="A35:E35"/>
    <mergeCell ref="F35:G35"/>
    <mergeCell ref="H35:I35"/>
    <mergeCell ref="J35:K35"/>
    <mergeCell ref="H20:I20"/>
    <mergeCell ref="J20:K20"/>
    <mergeCell ref="A20:E20"/>
    <mergeCell ref="F20:G20"/>
    <mergeCell ref="A24:E24"/>
    <mergeCell ref="F24:G24"/>
    <mergeCell ref="H24:I24"/>
    <mergeCell ref="F26:G26"/>
    <mergeCell ref="H26:I26"/>
    <mergeCell ref="J26:K26"/>
    <mergeCell ref="A21:E21"/>
    <mergeCell ref="F21:G21"/>
    <mergeCell ref="H21:I21"/>
    <mergeCell ref="J21:K21"/>
    <mergeCell ref="A22:E22"/>
    <mergeCell ref="F22:G22"/>
    <mergeCell ref="H22:I22"/>
    <mergeCell ref="J22:K22"/>
    <mergeCell ref="A23:E23"/>
    <mergeCell ref="F23:G23"/>
    <mergeCell ref="A26:E26"/>
    <mergeCell ref="A28:E28"/>
    <mergeCell ref="F28:G28"/>
    <mergeCell ref="H28:I28"/>
    <mergeCell ref="J28:K28"/>
    <mergeCell ref="A33:E33"/>
    <mergeCell ref="F33:G33"/>
    <mergeCell ref="H33:I33"/>
    <mergeCell ref="J33:K33"/>
    <mergeCell ref="A29:E29"/>
    <mergeCell ref="F29:G29"/>
    <mergeCell ref="H29:I29"/>
    <mergeCell ref="J29:K29"/>
    <mergeCell ref="A27:E27"/>
    <mergeCell ref="F27:G27"/>
    <mergeCell ref="H27:I27"/>
    <mergeCell ref="J27:K27"/>
    <mergeCell ref="A54:B54"/>
    <mergeCell ref="C54:K54"/>
    <mergeCell ref="C55:K55"/>
    <mergeCell ref="C56:K56"/>
    <mergeCell ref="A30:E30"/>
    <mergeCell ref="F30:G30"/>
    <mergeCell ref="H30:I30"/>
    <mergeCell ref="J30:K30"/>
    <mergeCell ref="A31:E31"/>
    <mergeCell ref="F31:G31"/>
    <mergeCell ref="H31:I31"/>
    <mergeCell ref="J31:K31"/>
    <mergeCell ref="A32:E32"/>
    <mergeCell ref="F32:G32"/>
    <mergeCell ref="H32:I32"/>
    <mergeCell ref="J32:K32"/>
    <mergeCell ref="A34:E34"/>
    <mergeCell ref="F34:G34"/>
    <mergeCell ref="H34:I34"/>
    <mergeCell ref="J34:K34"/>
    <mergeCell ref="F38:G38"/>
    <mergeCell ref="H38:I38"/>
    <mergeCell ref="J38:K38"/>
    <mergeCell ref="A37:E37"/>
    <mergeCell ref="A39:E39"/>
    <mergeCell ref="A36:E36"/>
    <mergeCell ref="F36:G36"/>
    <mergeCell ref="H36:I36"/>
    <mergeCell ref="J36:K36"/>
    <mergeCell ref="F39:G39"/>
    <mergeCell ref="H39:I39"/>
    <mergeCell ref="J39:K39"/>
    <mergeCell ref="F37:G37"/>
    <mergeCell ref="H37:I37"/>
    <mergeCell ref="J37:K37"/>
    <mergeCell ref="A38:E38"/>
    <mergeCell ref="A40:E40"/>
    <mergeCell ref="F40:G40"/>
    <mergeCell ref="H40:I40"/>
    <mergeCell ref="J40:K40"/>
    <mergeCell ref="A41:E41"/>
    <mergeCell ref="F41:G41"/>
    <mergeCell ref="J41:K41"/>
    <mergeCell ref="J42:K42"/>
    <mergeCell ref="A50:B53"/>
    <mergeCell ref="C50:K50"/>
    <mergeCell ref="C51:K51"/>
    <mergeCell ref="C52:K52"/>
    <mergeCell ref="C53:K53"/>
    <mergeCell ref="A47:E47"/>
    <mergeCell ref="A44:E44"/>
    <mergeCell ref="F44:G44"/>
    <mergeCell ref="H44:I44"/>
    <mergeCell ref="J44:K44"/>
    <mergeCell ref="A45:E45"/>
    <mergeCell ref="F45:G45"/>
    <mergeCell ref="H45:I45"/>
    <mergeCell ref="J45:K45"/>
    <mergeCell ref="J49:K49"/>
    <mergeCell ref="F49:G49"/>
    <mergeCell ref="A43:E43"/>
    <mergeCell ref="H41:I41"/>
    <mergeCell ref="F47:G47"/>
    <mergeCell ref="H47:I47"/>
    <mergeCell ref="J47:K47"/>
    <mergeCell ref="H49:I49"/>
    <mergeCell ref="F43:G43"/>
    <mergeCell ref="H43:I43"/>
    <mergeCell ref="J43:K43"/>
    <mergeCell ref="A48:E48"/>
    <mergeCell ref="F48:G48"/>
    <mergeCell ref="H48:I48"/>
    <mergeCell ref="J48:K48"/>
    <mergeCell ref="A42:E42"/>
    <mergeCell ref="F42:G42"/>
    <mergeCell ref="H42:I42"/>
    <mergeCell ref="A46:E46"/>
    <mergeCell ref="F46:G46"/>
    <mergeCell ref="H46:I46"/>
    <mergeCell ref="J46:K46"/>
    <mergeCell ref="A49:E4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Normal="100" workbookViewId="0">
      <selection activeCell="N1" sqref="N1"/>
    </sheetView>
  </sheetViews>
  <sheetFormatPr defaultColWidth="8.85546875" defaultRowHeight="15"/>
  <cols>
    <col min="1" max="4" width="8.85546875" style="79"/>
    <col min="5" max="5" width="10.42578125" style="79" customWidth="1"/>
    <col min="6" max="7" width="8.85546875" style="79"/>
    <col min="8" max="8" width="9.85546875" style="79" customWidth="1"/>
    <col min="9" max="10" width="7.42578125" style="79" customWidth="1"/>
    <col min="11" max="11" width="7.28515625" style="79" customWidth="1"/>
    <col min="12" max="16" width="8.85546875" style="79"/>
    <col min="17" max="17" width="13.85546875" style="79" customWidth="1"/>
    <col min="18" max="16384" width="8.85546875" style="79"/>
  </cols>
  <sheetData>
    <row r="1" spans="1:18" ht="48" customHeight="1" thickBot="1">
      <c r="A1" s="624" t="s">
        <v>74</v>
      </c>
      <c r="B1" s="625"/>
      <c r="C1" s="625"/>
      <c r="D1" s="626" t="s">
        <v>73</v>
      </c>
      <c r="E1" s="627"/>
      <c r="F1" s="594" t="s">
        <v>72</v>
      </c>
      <c r="G1" s="595"/>
      <c r="H1" s="596"/>
      <c r="I1" s="735" t="s">
        <v>2946</v>
      </c>
      <c r="J1" s="1408"/>
      <c r="K1" s="627"/>
    </row>
    <row r="2" spans="1:18" ht="51" customHeight="1" thickBot="1">
      <c r="A2" s="594" t="s">
        <v>70</v>
      </c>
      <c r="B2" s="595"/>
      <c r="C2" s="596"/>
      <c r="D2" s="628" t="s">
        <v>1854</v>
      </c>
      <c r="E2" s="629"/>
      <c r="F2" s="594" t="s">
        <v>68</v>
      </c>
      <c r="G2" s="595"/>
      <c r="H2" s="596"/>
      <c r="I2" s="628" t="s">
        <v>2456</v>
      </c>
      <c r="J2" s="2227"/>
      <c r="K2" s="629"/>
    </row>
    <row r="3" spans="1:18" ht="15.75" thickBot="1">
      <c r="A3" s="663" t="s">
        <v>66</v>
      </c>
      <c r="B3" s="664"/>
      <c r="C3" s="665"/>
      <c r="D3" s="651" t="s">
        <v>438</v>
      </c>
      <c r="E3" s="652"/>
      <c r="F3" s="663" t="s">
        <v>65</v>
      </c>
      <c r="G3" s="664"/>
      <c r="H3" s="665"/>
      <c r="I3" s="651">
        <v>4</v>
      </c>
      <c r="J3" s="675"/>
      <c r="K3" s="652"/>
    </row>
    <row r="4" spans="1:18" ht="15.75" thickBot="1">
      <c r="A4" s="663" t="s">
        <v>64</v>
      </c>
      <c r="B4" s="664"/>
      <c r="C4" s="665"/>
      <c r="D4" s="626" t="s">
        <v>131</v>
      </c>
      <c r="E4" s="627"/>
      <c r="F4" s="663" t="s">
        <v>62</v>
      </c>
      <c r="G4" s="664"/>
      <c r="H4" s="665"/>
      <c r="I4" s="651" t="s">
        <v>61</v>
      </c>
      <c r="J4" s="675"/>
      <c r="K4" s="652"/>
      <c r="L4" s="79"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51" customHeight="1" thickBot="1">
      <c r="A6" s="663" t="s">
        <v>54</v>
      </c>
      <c r="B6" s="664"/>
      <c r="C6" s="664"/>
      <c r="D6" s="961" t="s">
        <v>2890</v>
      </c>
      <c r="E6" s="610"/>
      <c r="F6" s="610"/>
      <c r="G6" s="610"/>
      <c r="H6" s="610"/>
      <c r="I6" s="610"/>
      <c r="J6" s="610"/>
      <c r="K6" s="611"/>
      <c r="L6" s="676"/>
      <c r="M6" s="673"/>
      <c r="N6" s="673"/>
      <c r="O6" s="673"/>
      <c r="P6" s="673"/>
      <c r="Q6" s="673"/>
    </row>
    <row r="7" spans="1:18" ht="68.25" customHeight="1" thickBot="1">
      <c r="A7" s="600" t="s">
        <v>52</v>
      </c>
      <c r="B7" s="601"/>
      <c r="C7" s="601"/>
      <c r="D7" s="666" t="s">
        <v>2889</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141.75" customHeight="1">
      <c r="A9" s="597" t="s">
        <v>50</v>
      </c>
      <c r="B9" s="598"/>
      <c r="C9" s="599"/>
      <c r="D9" s="681" t="s">
        <v>2948</v>
      </c>
      <c r="E9" s="1066"/>
      <c r="F9" s="1066"/>
      <c r="G9" s="1066"/>
      <c r="H9" s="1066"/>
      <c r="I9" s="1066"/>
      <c r="J9" s="1066"/>
      <c r="K9" s="1067"/>
    </row>
    <row r="10" spans="1:18" ht="83.25" customHeight="1" thickBot="1">
      <c r="A10" s="597"/>
      <c r="B10" s="598"/>
      <c r="C10" s="599"/>
      <c r="D10" s="962" t="s">
        <v>2947</v>
      </c>
      <c r="E10" s="963"/>
      <c r="F10" s="963"/>
      <c r="G10" s="963"/>
      <c r="H10" s="963"/>
      <c r="I10" s="963"/>
      <c r="J10" s="963"/>
      <c r="K10" s="964"/>
    </row>
    <row r="11" spans="1:18" ht="54.75" customHeight="1">
      <c r="A11" s="653" t="s">
        <v>128</v>
      </c>
      <c r="B11" s="654"/>
      <c r="C11" s="655"/>
      <c r="D11" s="681" t="s">
        <v>2949</v>
      </c>
      <c r="E11" s="1066"/>
      <c r="F11" s="1066"/>
      <c r="G11" s="1066"/>
      <c r="H11" s="1066"/>
      <c r="I11" s="1066"/>
      <c r="J11" s="1066"/>
      <c r="K11" s="1067"/>
    </row>
    <row r="12" spans="1:18" ht="96.75" customHeight="1" thickBot="1">
      <c r="A12" s="597"/>
      <c r="B12" s="598"/>
      <c r="C12" s="599"/>
      <c r="D12" s="962" t="s">
        <v>2950</v>
      </c>
      <c r="E12" s="963"/>
      <c r="F12" s="963"/>
      <c r="G12" s="963"/>
      <c r="H12" s="963"/>
      <c r="I12" s="963"/>
      <c r="J12" s="963"/>
      <c r="K12" s="964"/>
    </row>
    <row r="13" spans="1:18" ht="40.5" customHeight="1">
      <c r="A13" s="19" t="s">
        <v>49</v>
      </c>
      <c r="B13" s="18"/>
      <c r="C13" s="17"/>
      <c r="D13" s="681" t="s">
        <v>2951</v>
      </c>
      <c r="E13" s="1066"/>
      <c r="F13" s="1066"/>
      <c r="G13" s="1066"/>
      <c r="H13" s="1066"/>
      <c r="I13" s="1066"/>
      <c r="J13" s="1066"/>
      <c r="K13" s="1067"/>
    </row>
    <row r="14" spans="1:18" ht="38.25" customHeight="1">
      <c r="A14" s="84"/>
      <c r="B14" s="83"/>
      <c r="C14" s="82"/>
      <c r="D14" s="670" t="s">
        <v>2952</v>
      </c>
      <c r="E14" s="671"/>
      <c r="F14" s="671"/>
      <c r="G14" s="671"/>
      <c r="H14" s="671"/>
      <c r="I14" s="671"/>
      <c r="J14" s="671"/>
      <c r="K14" s="672"/>
    </row>
    <row r="15" spans="1:18" ht="39" customHeight="1" thickBot="1">
      <c r="A15" s="76"/>
      <c r="B15" s="77"/>
      <c r="C15" s="78"/>
      <c r="D15" s="2304" t="s">
        <v>2953</v>
      </c>
      <c r="E15" s="2305"/>
      <c r="F15" s="2305"/>
      <c r="G15" s="2305"/>
      <c r="H15" s="2305"/>
      <c r="I15" s="2305"/>
      <c r="J15" s="2305"/>
      <c r="K15" s="2306"/>
    </row>
    <row r="16" spans="1:18" ht="78" customHeight="1" thickBot="1">
      <c r="A16" s="607" t="s">
        <v>48</v>
      </c>
      <c r="B16" s="608"/>
      <c r="C16" s="609"/>
      <c r="D16" s="604" t="s">
        <v>3732</v>
      </c>
      <c r="E16" s="610"/>
      <c r="F16" s="610"/>
      <c r="G16" s="610"/>
      <c r="H16" s="610"/>
      <c r="I16" s="610"/>
      <c r="J16" s="610"/>
      <c r="K16" s="611"/>
      <c r="L16" s="673" t="s">
        <v>47</v>
      </c>
      <c r="M16" s="674"/>
      <c r="N16" s="674"/>
      <c r="O16" s="674"/>
      <c r="P16" s="674"/>
      <c r="Q16" s="674"/>
      <c r="R16" s="674"/>
    </row>
    <row r="17" spans="1:18" ht="19.350000000000001" customHeight="1" thickBot="1">
      <c r="A17" s="9" t="s">
        <v>46</v>
      </c>
      <c r="B17" s="8"/>
      <c r="C17" s="8"/>
      <c r="D17" s="604" t="s">
        <v>3287</v>
      </c>
      <c r="E17" s="610"/>
      <c r="F17" s="610"/>
      <c r="G17" s="610"/>
      <c r="H17" s="610"/>
      <c r="I17" s="610"/>
      <c r="J17" s="610"/>
      <c r="K17" s="611"/>
      <c r="L17" s="668" t="s">
        <v>45</v>
      </c>
      <c r="M17" s="669"/>
      <c r="N17" s="669"/>
      <c r="O17" s="669"/>
      <c r="P17" s="669"/>
      <c r="Q17" s="669"/>
      <c r="R17" s="669"/>
    </row>
    <row r="18" spans="1:18" ht="50.45" customHeight="1" thickBot="1">
      <c r="A18" s="624" t="s">
        <v>44</v>
      </c>
      <c r="B18" s="625"/>
      <c r="C18" s="625"/>
      <c r="D18" s="625"/>
      <c r="E18" s="1069"/>
      <c r="F18" s="680" t="s">
        <v>43</v>
      </c>
      <c r="G18" s="680"/>
      <c r="H18" s="680" t="s">
        <v>42</v>
      </c>
      <c r="I18" s="680"/>
      <c r="J18" s="1068" t="s">
        <v>41</v>
      </c>
      <c r="K18" s="907"/>
      <c r="L18" s="676" t="s">
        <v>40</v>
      </c>
      <c r="M18" s="674"/>
      <c r="N18" s="674"/>
      <c r="O18" s="674"/>
      <c r="P18" s="674"/>
      <c r="Q18" s="674"/>
      <c r="R18" s="674"/>
    </row>
    <row r="19" spans="1:18" ht="39" customHeight="1">
      <c r="A19" s="2307" t="s">
        <v>2888</v>
      </c>
      <c r="B19" s="1525"/>
      <c r="C19" s="1525"/>
      <c r="D19" s="1525"/>
      <c r="E19" s="2308"/>
      <c r="F19" s="614" t="s">
        <v>183</v>
      </c>
      <c r="G19" s="614"/>
      <c r="H19" s="677" t="s">
        <v>315</v>
      </c>
      <c r="I19" s="677"/>
      <c r="J19" s="2034" t="s">
        <v>629</v>
      </c>
      <c r="K19" s="1004"/>
    </row>
    <row r="20" spans="1:18" ht="33.75" customHeight="1">
      <c r="A20" s="1524" t="s">
        <v>2887</v>
      </c>
      <c r="B20" s="1521"/>
      <c r="C20" s="1521"/>
      <c r="D20" s="1521"/>
      <c r="E20" s="1522"/>
      <c r="F20" s="620" t="s">
        <v>183</v>
      </c>
      <c r="G20" s="620"/>
      <c r="H20" s="2290" t="s">
        <v>315</v>
      </c>
      <c r="I20" s="2291"/>
      <c r="J20" s="621" t="s">
        <v>629</v>
      </c>
      <c r="K20" s="623"/>
    </row>
    <row r="21" spans="1:18" ht="33.75" customHeight="1">
      <c r="A21" s="2303" t="s">
        <v>2955</v>
      </c>
      <c r="B21" s="1521"/>
      <c r="C21" s="1521"/>
      <c r="D21" s="1521"/>
      <c r="E21" s="1522"/>
      <c r="F21" s="620" t="s">
        <v>183</v>
      </c>
      <c r="G21" s="620"/>
      <c r="H21" s="2290" t="s">
        <v>315</v>
      </c>
      <c r="I21" s="2291"/>
      <c r="J21" s="621" t="s">
        <v>629</v>
      </c>
      <c r="K21" s="623"/>
    </row>
    <row r="22" spans="1:18" ht="47.25" customHeight="1">
      <c r="A22" s="2303" t="s">
        <v>2956</v>
      </c>
      <c r="B22" s="1521"/>
      <c r="C22" s="1521"/>
      <c r="D22" s="1521"/>
      <c r="E22" s="1522"/>
      <c r="F22" s="620" t="s">
        <v>183</v>
      </c>
      <c r="G22" s="620"/>
      <c r="H22" s="2309" t="s">
        <v>315</v>
      </c>
      <c r="I22" s="2310"/>
      <c r="J22" s="621" t="s">
        <v>629</v>
      </c>
      <c r="K22" s="623"/>
    </row>
    <row r="23" spans="1:18" ht="48" customHeight="1">
      <c r="A23" s="2303" t="s">
        <v>2957</v>
      </c>
      <c r="B23" s="1521"/>
      <c r="C23" s="1521"/>
      <c r="D23" s="1521"/>
      <c r="E23" s="1522"/>
      <c r="F23" s="620" t="s">
        <v>183</v>
      </c>
      <c r="G23" s="620"/>
      <c r="H23" s="2309" t="s">
        <v>315</v>
      </c>
      <c r="I23" s="2310"/>
      <c r="J23" s="2311" t="s">
        <v>629</v>
      </c>
      <c r="K23" s="2312"/>
    </row>
    <row r="24" spans="1:18" ht="38.25" customHeight="1">
      <c r="A24" s="2303" t="s">
        <v>2958</v>
      </c>
      <c r="B24" s="1521"/>
      <c r="C24" s="1521"/>
      <c r="D24" s="1521"/>
      <c r="E24" s="1522"/>
      <c r="F24" s="620" t="s">
        <v>183</v>
      </c>
      <c r="G24" s="620"/>
      <c r="H24" s="621" t="s">
        <v>116</v>
      </c>
      <c r="I24" s="622"/>
      <c r="J24" s="621" t="s">
        <v>2954</v>
      </c>
      <c r="K24" s="623"/>
    </row>
    <row r="25" spans="1:18" ht="38.25" customHeight="1">
      <c r="A25" s="2303" t="s">
        <v>2959</v>
      </c>
      <c r="B25" s="1521"/>
      <c r="C25" s="1521"/>
      <c r="D25" s="1521"/>
      <c r="E25" s="1522"/>
      <c r="F25" s="620" t="s">
        <v>183</v>
      </c>
      <c r="G25" s="620"/>
      <c r="H25" s="621" t="s">
        <v>116</v>
      </c>
      <c r="I25" s="622"/>
      <c r="J25" s="621" t="s">
        <v>2954</v>
      </c>
      <c r="K25" s="623"/>
    </row>
    <row r="26" spans="1:18" ht="33.75" customHeight="1">
      <c r="A26" s="2303" t="s">
        <v>2960</v>
      </c>
      <c r="B26" s="1521"/>
      <c r="C26" s="1521"/>
      <c r="D26" s="1521"/>
      <c r="E26" s="1522"/>
      <c r="F26" s="620" t="s">
        <v>183</v>
      </c>
      <c r="G26" s="620"/>
      <c r="H26" s="2274" t="s">
        <v>116</v>
      </c>
      <c r="I26" s="1071"/>
      <c r="J26" s="621" t="s">
        <v>2954</v>
      </c>
      <c r="K26" s="623"/>
    </row>
    <row r="27" spans="1:18" ht="35.25" customHeight="1">
      <c r="A27" s="2303" t="s">
        <v>2961</v>
      </c>
      <c r="B27" s="1521"/>
      <c r="C27" s="1521"/>
      <c r="D27" s="1521"/>
      <c r="E27" s="1522"/>
      <c r="F27" s="620" t="s">
        <v>183</v>
      </c>
      <c r="G27" s="620"/>
      <c r="H27" s="2274" t="s">
        <v>116</v>
      </c>
      <c r="I27" s="1071"/>
      <c r="J27" s="621" t="s">
        <v>2954</v>
      </c>
      <c r="K27" s="623"/>
    </row>
    <row r="28" spans="1:18" ht="66" customHeight="1">
      <c r="A28" s="2303" t="s">
        <v>2962</v>
      </c>
      <c r="B28" s="1521"/>
      <c r="C28" s="1521"/>
      <c r="D28" s="1521"/>
      <c r="E28" s="1522"/>
      <c r="F28" s="620" t="s">
        <v>183</v>
      </c>
      <c r="G28" s="620"/>
      <c r="H28" s="2274" t="s">
        <v>116</v>
      </c>
      <c r="I28" s="1071"/>
      <c r="J28" s="621" t="s">
        <v>2954</v>
      </c>
      <c r="K28" s="623"/>
    </row>
    <row r="29" spans="1:18" ht="68.25" customHeight="1">
      <c r="A29" s="2303" t="s">
        <v>2963</v>
      </c>
      <c r="B29" s="1521"/>
      <c r="C29" s="1521"/>
      <c r="D29" s="1521"/>
      <c r="E29" s="1522"/>
      <c r="F29" s="620" t="s">
        <v>183</v>
      </c>
      <c r="G29" s="620"/>
      <c r="H29" s="2274" t="s">
        <v>116</v>
      </c>
      <c r="I29" s="1071"/>
      <c r="J29" s="621" t="s">
        <v>2954</v>
      </c>
      <c r="K29" s="623"/>
    </row>
    <row r="30" spans="1:18" ht="68.099999999999994" customHeight="1">
      <c r="A30" s="2303" t="s">
        <v>2964</v>
      </c>
      <c r="B30" s="1521"/>
      <c r="C30" s="1521"/>
      <c r="D30" s="1521"/>
      <c r="E30" s="1522"/>
      <c r="F30" s="620" t="s">
        <v>183</v>
      </c>
      <c r="G30" s="620"/>
      <c r="H30" s="2274" t="s">
        <v>116</v>
      </c>
      <c r="I30" s="1071"/>
      <c r="J30" s="621" t="s">
        <v>2954</v>
      </c>
      <c r="K30" s="623"/>
    </row>
    <row r="31" spans="1:18" ht="68.099999999999994" customHeight="1">
      <c r="A31" s="2303" t="s">
        <v>2965</v>
      </c>
      <c r="B31" s="1521"/>
      <c r="C31" s="1521"/>
      <c r="D31" s="1521"/>
      <c r="E31" s="1522"/>
      <c r="F31" s="620" t="s">
        <v>183</v>
      </c>
      <c r="G31" s="620"/>
      <c r="H31" s="2274" t="s">
        <v>116</v>
      </c>
      <c r="I31" s="1071"/>
      <c r="J31" s="621" t="s">
        <v>2954</v>
      </c>
      <c r="K31" s="623"/>
    </row>
    <row r="32" spans="1:18" ht="68.099999999999994" customHeight="1">
      <c r="A32" s="2303" t="s">
        <v>2966</v>
      </c>
      <c r="B32" s="1521"/>
      <c r="C32" s="1521"/>
      <c r="D32" s="1521"/>
      <c r="E32" s="1522"/>
      <c r="F32" s="620" t="s">
        <v>183</v>
      </c>
      <c r="G32" s="620"/>
      <c r="H32" s="2274" t="s">
        <v>116</v>
      </c>
      <c r="I32" s="1071"/>
      <c r="J32" s="621" t="s">
        <v>2954</v>
      </c>
      <c r="K32" s="623"/>
    </row>
    <row r="33" spans="1:11" ht="68.099999999999994" customHeight="1">
      <c r="A33" s="2303" t="s">
        <v>2967</v>
      </c>
      <c r="B33" s="1521"/>
      <c r="C33" s="1521"/>
      <c r="D33" s="1521"/>
      <c r="E33" s="1522"/>
      <c r="F33" s="620" t="s">
        <v>183</v>
      </c>
      <c r="G33" s="620"/>
      <c r="H33" s="2274" t="s">
        <v>116</v>
      </c>
      <c r="I33" s="1071"/>
      <c r="J33" s="621" t="s">
        <v>2954</v>
      </c>
      <c r="K33" s="623"/>
    </row>
    <row r="34" spans="1:11" ht="56.25" customHeight="1">
      <c r="A34" s="1524" t="s">
        <v>2886</v>
      </c>
      <c r="B34" s="1521"/>
      <c r="C34" s="1521"/>
      <c r="D34" s="1521"/>
      <c r="E34" s="1522"/>
      <c r="F34" s="969" t="s">
        <v>18</v>
      </c>
      <c r="G34" s="970"/>
      <c r="H34" s="2274" t="s">
        <v>31</v>
      </c>
      <c r="I34" s="2275"/>
      <c r="J34" s="2274" t="s">
        <v>2968</v>
      </c>
      <c r="K34" s="1072"/>
    </row>
    <row r="35" spans="1:11" ht="51" customHeight="1">
      <c r="A35" s="1524" t="s">
        <v>2885</v>
      </c>
      <c r="B35" s="1521"/>
      <c r="C35" s="1521"/>
      <c r="D35" s="1521"/>
      <c r="E35" s="1522"/>
      <c r="F35" s="969" t="s">
        <v>18</v>
      </c>
      <c r="G35" s="970"/>
      <c r="H35" s="2274" t="s">
        <v>31</v>
      </c>
      <c r="I35" s="1071"/>
      <c r="J35" s="2274" t="s">
        <v>2968</v>
      </c>
      <c r="K35" s="1072"/>
    </row>
    <row r="36" spans="1:11" ht="54.75" customHeight="1">
      <c r="A36" s="1524" t="s">
        <v>2884</v>
      </c>
      <c r="B36" s="1521"/>
      <c r="C36" s="1521"/>
      <c r="D36" s="1521"/>
      <c r="E36" s="1522"/>
      <c r="F36" s="969" t="s">
        <v>18</v>
      </c>
      <c r="G36" s="970"/>
      <c r="H36" s="2274" t="s">
        <v>31</v>
      </c>
      <c r="I36" s="1071"/>
      <c r="J36" s="2274" t="s">
        <v>2968</v>
      </c>
      <c r="K36" s="1072"/>
    </row>
    <row r="37" spans="1:11" ht="50.25" customHeight="1">
      <c r="A37" s="1524" t="s">
        <v>2883</v>
      </c>
      <c r="B37" s="1521"/>
      <c r="C37" s="1521"/>
      <c r="D37" s="1521"/>
      <c r="E37" s="1522"/>
      <c r="F37" s="969" t="s">
        <v>18</v>
      </c>
      <c r="G37" s="970"/>
      <c r="H37" s="2274" t="s">
        <v>31</v>
      </c>
      <c r="I37" s="1071"/>
      <c r="J37" s="2274" t="s">
        <v>2968</v>
      </c>
      <c r="K37" s="1072"/>
    </row>
    <row r="38" spans="1:11" ht="49.5" customHeight="1">
      <c r="A38" s="1524" t="s">
        <v>2882</v>
      </c>
      <c r="B38" s="1521"/>
      <c r="C38" s="1521"/>
      <c r="D38" s="1521"/>
      <c r="E38" s="1522"/>
      <c r="F38" s="969" t="s">
        <v>18</v>
      </c>
      <c r="G38" s="970"/>
      <c r="H38" s="2274" t="s">
        <v>31</v>
      </c>
      <c r="I38" s="1071"/>
      <c r="J38" s="2274" t="s">
        <v>2968</v>
      </c>
      <c r="K38" s="1072"/>
    </row>
    <row r="39" spans="1:11" ht="51" customHeight="1">
      <c r="A39" s="1524" t="s">
        <v>2881</v>
      </c>
      <c r="B39" s="1521"/>
      <c r="C39" s="1521"/>
      <c r="D39" s="1521"/>
      <c r="E39" s="1522"/>
      <c r="F39" s="969" t="s">
        <v>18</v>
      </c>
      <c r="G39" s="970"/>
      <c r="H39" s="2274" t="s">
        <v>31</v>
      </c>
      <c r="I39" s="1071"/>
      <c r="J39" s="2274" t="s">
        <v>2968</v>
      </c>
      <c r="K39" s="1072"/>
    </row>
    <row r="40" spans="1:11" ht="54" customHeight="1">
      <c r="A40" s="1524" t="s">
        <v>2880</v>
      </c>
      <c r="B40" s="1521"/>
      <c r="C40" s="1521"/>
      <c r="D40" s="1521"/>
      <c r="E40" s="1522"/>
      <c r="F40" s="969" t="s">
        <v>18</v>
      </c>
      <c r="G40" s="970"/>
      <c r="H40" s="2274" t="s">
        <v>31</v>
      </c>
      <c r="I40" s="1071"/>
      <c r="J40" s="2274" t="s">
        <v>2968</v>
      </c>
      <c r="K40" s="1072"/>
    </row>
    <row r="41" spans="1:11" ht="51" customHeight="1">
      <c r="A41" s="1073" t="s">
        <v>4748</v>
      </c>
      <c r="B41" s="1074"/>
      <c r="C41" s="1074"/>
      <c r="D41" s="1074"/>
      <c r="E41" s="1075"/>
      <c r="F41" s="1076" t="s">
        <v>18</v>
      </c>
      <c r="G41" s="1077"/>
      <c r="H41" s="1070" t="s">
        <v>31</v>
      </c>
      <c r="I41" s="1071"/>
      <c r="J41" s="2274" t="s">
        <v>2968</v>
      </c>
      <c r="K41" s="1072"/>
    </row>
    <row r="42" spans="1:11" ht="53.25" customHeight="1">
      <c r="A42" s="1073" t="s">
        <v>2879</v>
      </c>
      <c r="B42" s="1074"/>
      <c r="C42" s="1074"/>
      <c r="D42" s="1074"/>
      <c r="E42" s="1075"/>
      <c r="F42" s="1076" t="s">
        <v>18</v>
      </c>
      <c r="G42" s="1077"/>
      <c r="H42" s="1070" t="s">
        <v>31</v>
      </c>
      <c r="I42" s="1071"/>
      <c r="J42" s="2274" t="s">
        <v>2968</v>
      </c>
      <c r="K42" s="1072"/>
    </row>
    <row r="43" spans="1:11" ht="70.5" customHeight="1">
      <c r="A43" s="1073" t="s">
        <v>2878</v>
      </c>
      <c r="B43" s="1074"/>
      <c r="C43" s="1074"/>
      <c r="D43" s="1074"/>
      <c r="E43" s="1075"/>
      <c r="F43" s="1076" t="s">
        <v>18</v>
      </c>
      <c r="G43" s="1077"/>
      <c r="H43" s="621" t="s">
        <v>2872</v>
      </c>
      <c r="I43" s="622"/>
      <c r="J43" s="621" t="s">
        <v>2969</v>
      </c>
      <c r="K43" s="623"/>
    </row>
    <row r="44" spans="1:11" ht="63" customHeight="1">
      <c r="A44" s="1073" t="s">
        <v>2877</v>
      </c>
      <c r="B44" s="1074"/>
      <c r="C44" s="1074"/>
      <c r="D44" s="1074"/>
      <c r="E44" s="1075"/>
      <c r="F44" s="1076" t="s">
        <v>18</v>
      </c>
      <c r="G44" s="1077"/>
      <c r="H44" s="621" t="s">
        <v>2872</v>
      </c>
      <c r="I44" s="622"/>
      <c r="J44" s="621" t="s">
        <v>2969</v>
      </c>
      <c r="K44" s="623"/>
    </row>
    <row r="45" spans="1:11" ht="63.75" customHeight="1">
      <c r="A45" s="1073" t="s">
        <v>2876</v>
      </c>
      <c r="B45" s="1074"/>
      <c r="C45" s="1074"/>
      <c r="D45" s="1074"/>
      <c r="E45" s="1075"/>
      <c r="F45" s="1076" t="s">
        <v>18</v>
      </c>
      <c r="G45" s="1077"/>
      <c r="H45" s="621" t="s">
        <v>2872</v>
      </c>
      <c r="I45" s="622"/>
      <c r="J45" s="621" t="s">
        <v>2969</v>
      </c>
      <c r="K45" s="623"/>
    </row>
    <row r="46" spans="1:11" ht="53.25" customHeight="1">
      <c r="A46" s="1073" t="s">
        <v>2875</v>
      </c>
      <c r="B46" s="1074"/>
      <c r="C46" s="1074"/>
      <c r="D46" s="1074"/>
      <c r="E46" s="1075"/>
      <c r="F46" s="1076" t="s">
        <v>18</v>
      </c>
      <c r="G46" s="1077"/>
      <c r="H46" s="621" t="s">
        <v>2872</v>
      </c>
      <c r="I46" s="622"/>
      <c r="J46" s="621" t="s">
        <v>2969</v>
      </c>
      <c r="K46" s="623"/>
    </row>
    <row r="47" spans="1:11" ht="53.25" customHeight="1">
      <c r="A47" s="1073" t="s">
        <v>2874</v>
      </c>
      <c r="B47" s="1074"/>
      <c r="C47" s="1074"/>
      <c r="D47" s="1074"/>
      <c r="E47" s="1075"/>
      <c r="F47" s="1076" t="s">
        <v>18</v>
      </c>
      <c r="G47" s="1077"/>
      <c r="H47" s="621" t="s">
        <v>2872</v>
      </c>
      <c r="I47" s="622"/>
      <c r="J47" s="621" t="s">
        <v>2969</v>
      </c>
      <c r="K47" s="623"/>
    </row>
    <row r="48" spans="1:11" ht="60" customHeight="1" thickBot="1">
      <c r="A48" s="1073" t="s">
        <v>2873</v>
      </c>
      <c r="B48" s="1074"/>
      <c r="C48" s="1074"/>
      <c r="D48" s="1074"/>
      <c r="E48" s="2313"/>
      <c r="F48" s="969" t="s">
        <v>18</v>
      </c>
      <c r="G48" s="970"/>
      <c r="H48" s="621" t="s">
        <v>2872</v>
      </c>
      <c r="I48" s="622"/>
      <c r="J48" s="621" t="s">
        <v>2969</v>
      </c>
      <c r="K48" s="623"/>
    </row>
    <row r="49" spans="1:11" ht="23.25" customHeight="1">
      <c r="A49" s="639" t="s">
        <v>17</v>
      </c>
      <c r="B49" s="640"/>
      <c r="C49" s="1969" t="s">
        <v>3733</v>
      </c>
      <c r="D49" s="1525"/>
      <c r="E49" s="1525"/>
      <c r="F49" s="1525"/>
      <c r="G49" s="1525"/>
      <c r="H49" s="1525"/>
      <c r="I49" s="1525"/>
      <c r="J49" s="1525"/>
      <c r="K49" s="1526"/>
    </row>
    <row r="50" spans="1:11" ht="25.5" customHeight="1">
      <c r="A50" s="641"/>
      <c r="B50" s="642"/>
      <c r="C50" s="2273" t="s">
        <v>120</v>
      </c>
      <c r="D50" s="1521"/>
      <c r="E50" s="1521"/>
      <c r="F50" s="1521"/>
      <c r="G50" s="1521"/>
      <c r="H50" s="1521"/>
      <c r="I50" s="1521"/>
      <c r="J50" s="1521"/>
      <c r="K50" s="1527"/>
    </row>
    <row r="51" spans="1:11" ht="23.25" customHeight="1">
      <c r="A51" s="641"/>
      <c r="B51" s="642"/>
      <c r="C51" s="1778" t="s">
        <v>1910</v>
      </c>
      <c r="D51" s="1521"/>
      <c r="E51" s="1521"/>
      <c r="F51" s="1521"/>
      <c r="G51" s="1521"/>
      <c r="H51" s="1521"/>
      <c r="I51" s="1521"/>
      <c r="J51" s="1521"/>
      <c r="K51" s="1527"/>
    </row>
    <row r="52" spans="1:11" ht="24.75" customHeight="1">
      <c r="A52" s="641"/>
      <c r="B52" s="642"/>
      <c r="C52" s="2273" t="s">
        <v>119</v>
      </c>
      <c r="D52" s="1521"/>
      <c r="E52" s="1521"/>
      <c r="F52" s="1521"/>
      <c r="G52" s="1521"/>
      <c r="H52" s="1521"/>
      <c r="I52" s="1521"/>
      <c r="J52" s="1521"/>
      <c r="K52" s="1527"/>
    </row>
    <row r="53" spans="1:11" ht="24" customHeight="1" thickBot="1">
      <c r="A53" s="643"/>
      <c r="B53" s="644"/>
      <c r="C53" s="1970" t="s">
        <v>1911</v>
      </c>
      <c r="D53" s="1877"/>
      <c r="E53" s="1877"/>
      <c r="F53" s="1877"/>
      <c r="G53" s="1877"/>
      <c r="H53" s="1877"/>
      <c r="I53" s="1877"/>
      <c r="J53" s="1877"/>
      <c r="K53" s="1878"/>
    </row>
    <row r="54" spans="1:11" ht="270.95" customHeight="1" thickBot="1">
      <c r="A54" s="607" t="s">
        <v>14</v>
      </c>
      <c r="B54" s="612"/>
      <c r="C54" s="613" t="s">
        <v>5144</v>
      </c>
      <c r="D54" s="610"/>
      <c r="E54" s="610"/>
      <c r="F54" s="610"/>
      <c r="G54" s="610"/>
      <c r="H54" s="610"/>
      <c r="I54" s="610"/>
      <c r="J54" s="610"/>
      <c r="K54" s="611"/>
    </row>
    <row r="55" spans="1:11" ht="21.75" customHeight="1">
      <c r="A55" s="639" t="s">
        <v>13</v>
      </c>
      <c r="B55" s="640"/>
      <c r="C55" s="701" t="s">
        <v>2871</v>
      </c>
      <c r="D55" s="701"/>
      <c r="E55" s="701"/>
      <c r="F55" s="701"/>
      <c r="G55" s="701"/>
      <c r="H55" s="701"/>
      <c r="I55" s="701"/>
      <c r="J55" s="701"/>
      <c r="K55" s="702"/>
    </row>
    <row r="56" spans="1:11" ht="21" customHeight="1">
      <c r="A56" s="641"/>
      <c r="B56" s="642"/>
      <c r="C56" s="1779" t="s">
        <v>2870</v>
      </c>
      <c r="D56" s="631"/>
      <c r="E56" s="631"/>
      <c r="F56" s="631"/>
      <c r="G56" s="631"/>
      <c r="H56" s="631"/>
      <c r="I56" s="631"/>
      <c r="J56" s="631"/>
      <c r="K56" s="632"/>
    </row>
    <row r="57" spans="1:11" ht="21.75" customHeight="1">
      <c r="A57" s="641"/>
      <c r="B57" s="642"/>
      <c r="C57" s="1779" t="s">
        <v>2869</v>
      </c>
      <c r="D57" s="631"/>
      <c r="E57" s="631"/>
      <c r="F57" s="631"/>
      <c r="G57" s="631"/>
      <c r="H57" s="631"/>
      <c r="I57" s="631"/>
      <c r="J57" s="631"/>
      <c r="K57" s="632"/>
    </row>
    <row r="58" spans="1:11" ht="21.75" customHeight="1">
      <c r="A58" s="641"/>
      <c r="B58" s="642"/>
      <c r="C58" s="1779" t="s">
        <v>2868</v>
      </c>
      <c r="D58" s="631"/>
      <c r="E58" s="631"/>
      <c r="F58" s="631"/>
      <c r="G58" s="631"/>
      <c r="H58" s="631"/>
      <c r="I58" s="631"/>
      <c r="J58" s="631"/>
      <c r="K58" s="632"/>
    </row>
    <row r="59" spans="1:11" ht="26.45" customHeight="1" thickBot="1">
      <c r="A59" s="643"/>
      <c r="B59" s="644"/>
      <c r="C59" s="694" t="s">
        <v>2867</v>
      </c>
      <c r="D59" s="694"/>
      <c r="E59" s="694"/>
      <c r="F59" s="694"/>
      <c r="G59" s="694"/>
      <c r="H59" s="694"/>
      <c r="I59" s="694"/>
      <c r="J59" s="694"/>
      <c r="K59" s="695"/>
    </row>
    <row r="60" spans="1:11" ht="26.45" customHeight="1">
      <c r="A60" s="633" t="s">
        <v>7</v>
      </c>
      <c r="B60" s="634"/>
      <c r="C60" s="1059" t="s">
        <v>3734</v>
      </c>
      <c r="D60" s="1060"/>
      <c r="E60" s="1060"/>
      <c r="F60" s="1060"/>
      <c r="G60" s="1060"/>
      <c r="H60" s="1060"/>
      <c r="I60" s="1060"/>
      <c r="J60" s="1060"/>
      <c r="K60" s="1061"/>
    </row>
    <row r="61" spans="1:11" ht="26.45" customHeight="1">
      <c r="A61" s="637"/>
      <c r="B61" s="638"/>
      <c r="C61" s="1062" t="s">
        <v>3735</v>
      </c>
      <c r="D61" s="1063"/>
      <c r="E61" s="1063"/>
      <c r="F61" s="1063"/>
      <c r="G61" s="1063"/>
      <c r="H61" s="1063"/>
      <c r="I61" s="1063"/>
      <c r="J61" s="1063"/>
      <c r="K61" s="623"/>
    </row>
    <row r="62" spans="1:11" ht="26.45" customHeight="1">
      <c r="A62" s="637"/>
      <c r="B62" s="638"/>
      <c r="C62" s="1062" t="s">
        <v>3736</v>
      </c>
      <c r="D62" s="1063"/>
      <c r="E62" s="1063"/>
      <c r="F62" s="1063"/>
      <c r="G62" s="1063"/>
      <c r="H62" s="1063"/>
      <c r="I62" s="1063"/>
      <c r="J62" s="1063"/>
      <c r="K62" s="623"/>
    </row>
    <row r="63" spans="1:11" ht="22.5" customHeight="1">
      <c r="A63" s="637"/>
      <c r="B63" s="638"/>
      <c r="C63" s="1062" t="s">
        <v>3739</v>
      </c>
      <c r="D63" s="1063"/>
      <c r="E63" s="1063"/>
      <c r="F63" s="1063"/>
      <c r="G63" s="1063"/>
      <c r="H63" s="1063"/>
      <c r="I63" s="1063"/>
      <c r="J63" s="1063"/>
      <c r="K63" s="623"/>
    </row>
    <row r="64" spans="1:11" ht="25.5" customHeight="1" thickBot="1">
      <c r="A64" s="637"/>
      <c r="B64" s="638"/>
      <c r="C64" s="1064" t="s">
        <v>3737</v>
      </c>
      <c r="D64" s="1000"/>
      <c r="E64" s="1000"/>
      <c r="F64" s="1000"/>
      <c r="G64" s="1000"/>
      <c r="H64" s="1000"/>
      <c r="I64" s="1000"/>
      <c r="J64" s="1000"/>
      <c r="K64" s="1001"/>
    </row>
    <row r="65" spans="1:12" ht="15" customHeight="1" thickBot="1">
      <c r="A65" s="1056" t="s">
        <v>6</v>
      </c>
      <c r="B65" s="1057"/>
      <c r="C65" s="1057"/>
      <c r="D65" s="1057"/>
      <c r="E65" s="1057"/>
      <c r="F65" s="1057"/>
      <c r="G65" s="1057"/>
      <c r="H65" s="1057"/>
      <c r="I65" s="1057"/>
      <c r="J65" s="1057"/>
      <c r="K65" s="1058"/>
    </row>
    <row r="66" spans="1:12" ht="14.25" customHeight="1">
      <c r="A66" s="7" t="s">
        <v>5</v>
      </c>
      <c r="B66" s="6"/>
      <c r="C66" s="6"/>
      <c r="D66" s="6"/>
      <c r="E66" s="6"/>
      <c r="F66" s="712">
        <v>45</v>
      </c>
      <c r="G66" s="713"/>
      <c r="H66" s="713"/>
      <c r="I66" s="713"/>
      <c r="J66" s="713"/>
      <c r="K66" s="714"/>
      <c r="L66" s="79" t="s">
        <v>4</v>
      </c>
    </row>
    <row r="67" spans="1:12" ht="16.5" customHeight="1">
      <c r="A67" s="5" t="s">
        <v>3</v>
      </c>
      <c r="B67" s="4"/>
      <c r="C67" s="4"/>
      <c r="D67" s="4"/>
      <c r="E67" s="4"/>
      <c r="F67" s="715">
        <v>55</v>
      </c>
      <c r="G67" s="716"/>
      <c r="H67" s="716"/>
      <c r="I67" s="716"/>
      <c r="J67" s="716"/>
      <c r="K67" s="717"/>
      <c r="L67" s="79" t="s">
        <v>2</v>
      </c>
    </row>
    <row r="68" spans="1:12" ht="15.75" thickBot="1">
      <c r="A68" s="3" t="s">
        <v>1</v>
      </c>
      <c r="B68" s="2"/>
      <c r="C68" s="2"/>
      <c r="D68" s="2"/>
      <c r="E68" s="2"/>
      <c r="F68" s="1020" t="s">
        <v>599</v>
      </c>
      <c r="G68" s="1021"/>
      <c r="H68" s="1021"/>
      <c r="I68" s="1021"/>
      <c r="J68" s="1021"/>
      <c r="K68" s="1022"/>
    </row>
    <row r="69" spans="1:12" ht="40.5" customHeight="1" thickBot="1">
      <c r="A69" s="607" t="s">
        <v>4432</v>
      </c>
      <c r="B69" s="608"/>
      <c r="C69" s="608"/>
      <c r="D69" s="608"/>
      <c r="E69" s="609"/>
      <c r="F69" s="604" t="s">
        <v>5036</v>
      </c>
      <c r="G69" s="610"/>
      <c r="H69" s="610"/>
      <c r="I69" s="610"/>
      <c r="J69" s="610"/>
      <c r="K69" s="611"/>
    </row>
    <row r="70" spans="1:12" ht="15.95" customHeight="1"/>
    <row r="71" spans="1:12" ht="27.6" customHeight="1"/>
    <row r="72" spans="1:12" ht="30" customHeight="1"/>
  </sheetData>
  <mergeCells count="191">
    <mergeCell ref="A45:E45"/>
    <mergeCell ref="F45:G45"/>
    <mergeCell ref="H45:I45"/>
    <mergeCell ref="A48:E48"/>
    <mergeCell ref="F48:G48"/>
    <mergeCell ref="H48:I48"/>
    <mergeCell ref="J48:K48"/>
    <mergeCell ref="A46:E46"/>
    <mergeCell ref="F46:G46"/>
    <mergeCell ref="H46:I46"/>
    <mergeCell ref="J46:K46"/>
    <mergeCell ref="J47:K47"/>
    <mergeCell ref="C59:K59"/>
    <mergeCell ref="C58:K58"/>
    <mergeCell ref="C57:K57"/>
    <mergeCell ref="A47:E47"/>
    <mergeCell ref="F47:G47"/>
    <mergeCell ref="H47:I47"/>
    <mergeCell ref="A30:E30"/>
    <mergeCell ref="A28:E28"/>
    <mergeCell ref="A44:E44"/>
    <mergeCell ref="F44:G44"/>
    <mergeCell ref="H44:I44"/>
    <mergeCell ref="J44:K44"/>
    <mergeCell ref="A55:B59"/>
    <mergeCell ref="A54:B54"/>
    <mergeCell ref="C54:K54"/>
    <mergeCell ref="F40:G40"/>
    <mergeCell ref="H40:I40"/>
    <mergeCell ref="J40:K40"/>
    <mergeCell ref="F34:G34"/>
    <mergeCell ref="H34:I34"/>
    <mergeCell ref="F35:G35"/>
    <mergeCell ref="H35:I35"/>
    <mergeCell ref="A38:E38"/>
    <mergeCell ref="J37:K37"/>
    <mergeCell ref="J38:K38"/>
    <mergeCell ref="A39:E39"/>
    <mergeCell ref="F39:G39"/>
    <mergeCell ref="H30:I30"/>
    <mergeCell ref="J34:K34"/>
    <mergeCell ref="A34:E34"/>
    <mergeCell ref="H39:I39"/>
    <mergeCell ref="J39:K39"/>
    <mergeCell ref="A40:E40"/>
    <mergeCell ref="A37:E37"/>
    <mergeCell ref="J36:K36"/>
    <mergeCell ref="A36:E36"/>
    <mergeCell ref="J35:K35"/>
    <mergeCell ref="A35:E35"/>
    <mergeCell ref="F36:G36"/>
    <mergeCell ref="H36:I36"/>
    <mergeCell ref="F37:G37"/>
    <mergeCell ref="A33:E33"/>
    <mergeCell ref="F33:G33"/>
    <mergeCell ref="H33:I33"/>
    <mergeCell ref="J33:K33"/>
    <mergeCell ref="F30:G30"/>
    <mergeCell ref="H42:I42"/>
    <mergeCell ref="J42:K42"/>
    <mergeCell ref="A43:E43"/>
    <mergeCell ref="F43:G43"/>
    <mergeCell ref="H43:I43"/>
    <mergeCell ref="J43:K43"/>
    <mergeCell ref="A41:E41"/>
    <mergeCell ref="F41:G41"/>
    <mergeCell ref="H41:I41"/>
    <mergeCell ref="J41:K41"/>
    <mergeCell ref="A42:E42"/>
    <mergeCell ref="F42:G42"/>
    <mergeCell ref="A20:E20"/>
    <mergeCell ref="F20:G20"/>
    <mergeCell ref="H20:I20"/>
    <mergeCell ref="J20:K20"/>
    <mergeCell ref="F22:G22"/>
    <mergeCell ref="H22:I22"/>
    <mergeCell ref="J22:K22"/>
    <mergeCell ref="J30:K30"/>
    <mergeCell ref="J24:K24"/>
    <mergeCell ref="F26:G26"/>
    <mergeCell ref="H26:I26"/>
    <mergeCell ref="J26:K26"/>
    <mergeCell ref="A26:E26"/>
    <mergeCell ref="A24:E24"/>
    <mergeCell ref="A22:E22"/>
    <mergeCell ref="A21:E21"/>
    <mergeCell ref="F21:G21"/>
    <mergeCell ref="H21:I21"/>
    <mergeCell ref="J21:K21"/>
    <mergeCell ref="A23:E23"/>
    <mergeCell ref="F23:G23"/>
    <mergeCell ref="H23:I23"/>
    <mergeCell ref="J23:K23"/>
    <mergeCell ref="A25:E25"/>
    <mergeCell ref="F19:G19"/>
    <mergeCell ref="A7:C7"/>
    <mergeCell ref="D9:K9"/>
    <mergeCell ref="D16:K16"/>
    <mergeCell ref="A16:C16"/>
    <mergeCell ref="D17:K17"/>
    <mergeCell ref="D15:K15"/>
    <mergeCell ref="H19:I19"/>
    <mergeCell ref="J19:K19"/>
    <mergeCell ref="A19:E19"/>
    <mergeCell ref="F18:G18"/>
    <mergeCell ref="A8:K8"/>
    <mergeCell ref="D10:K10"/>
    <mergeCell ref="A9:C10"/>
    <mergeCell ref="L5:Q6"/>
    <mergeCell ref="I5:K5"/>
    <mergeCell ref="D5:E5"/>
    <mergeCell ref="L18:R18"/>
    <mergeCell ref="A6:C6"/>
    <mergeCell ref="L17:R17"/>
    <mergeCell ref="L16:R16"/>
    <mergeCell ref="A11:C12"/>
    <mergeCell ref="A18:E18"/>
    <mergeCell ref="D11:K11"/>
    <mergeCell ref="D13:K13"/>
    <mergeCell ref="A3:C3"/>
    <mergeCell ref="A4:C4"/>
    <mergeCell ref="A5:C5"/>
    <mergeCell ref="F4:H4"/>
    <mergeCell ref="H18:I18"/>
    <mergeCell ref="J18:K18"/>
    <mergeCell ref="I4:K4"/>
    <mergeCell ref="D4:E4"/>
    <mergeCell ref="I1:K1"/>
    <mergeCell ref="I2:K2"/>
    <mergeCell ref="D6:K6"/>
    <mergeCell ref="D12:K12"/>
    <mergeCell ref="D14:K14"/>
    <mergeCell ref="D3:E3"/>
    <mergeCell ref="F3:H3"/>
    <mergeCell ref="I3:K3"/>
    <mergeCell ref="A2:C2"/>
    <mergeCell ref="A1:C1"/>
    <mergeCell ref="F1:H1"/>
    <mergeCell ref="F2:H2"/>
    <mergeCell ref="D1:E1"/>
    <mergeCell ref="D2:E2"/>
    <mergeCell ref="F5:H5"/>
    <mergeCell ref="D7:K7"/>
    <mergeCell ref="A69:E69"/>
    <mergeCell ref="A65:K65"/>
    <mergeCell ref="C60:K60"/>
    <mergeCell ref="A60:B64"/>
    <mergeCell ref="C61:K61"/>
    <mergeCell ref="C62:K62"/>
    <mergeCell ref="C64:K64"/>
    <mergeCell ref="C63:K63"/>
    <mergeCell ref="H37:I37"/>
    <mergeCell ref="F66:K66"/>
    <mergeCell ref="F67:K67"/>
    <mergeCell ref="F68:K68"/>
    <mergeCell ref="F69:K69"/>
    <mergeCell ref="C55:K55"/>
    <mergeCell ref="C56:K56"/>
    <mergeCell ref="F38:G38"/>
    <mergeCell ref="H38:I38"/>
    <mergeCell ref="A49:B53"/>
    <mergeCell ref="C49:K49"/>
    <mergeCell ref="C50:K50"/>
    <mergeCell ref="C51:K51"/>
    <mergeCell ref="C52:K52"/>
    <mergeCell ref="C53:K53"/>
    <mergeCell ref="J45:K45"/>
    <mergeCell ref="F25:G25"/>
    <mergeCell ref="H25:I25"/>
    <mergeCell ref="J25:K25"/>
    <mergeCell ref="F24:G24"/>
    <mergeCell ref="H24:I24"/>
    <mergeCell ref="A32:E32"/>
    <mergeCell ref="F32:G32"/>
    <mergeCell ref="H32:I32"/>
    <mergeCell ref="J32:K32"/>
    <mergeCell ref="A27:E27"/>
    <mergeCell ref="F27:G27"/>
    <mergeCell ref="H27:I27"/>
    <mergeCell ref="J27:K27"/>
    <mergeCell ref="A29:E29"/>
    <mergeCell ref="F29:G29"/>
    <mergeCell ref="H29:I29"/>
    <mergeCell ref="J29:K29"/>
    <mergeCell ref="A31:E31"/>
    <mergeCell ref="F31:G31"/>
    <mergeCell ref="H31:I31"/>
    <mergeCell ref="J31:K31"/>
    <mergeCell ref="F28:G28"/>
    <mergeCell ref="H28:I28"/>
    <mergeCell ref="J28:K28"/>
  </mergeCells>
  <pageMargins left="0.19685039370078741" right="0.19685039370078741" top="0.19685039370078741" bottom="0.19685039370078741" header="0.31496062992125984" footer="0.31496062992125984"/>
  <pageSetup paperSize="9" scale="58" fitToHeight="0" orientation="portrait" horizontalDpi="4294967295" verticalDpi="4294967295"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Normal="100" workbookViewId="0">
      <selection activeCell="P67" sqref="P67"/>
    </sheetView>
  </sheetViews>
  <sheetFormatPr defaultColWidth="8.85546875" defaultRowHeight="15"/>
  <cols>
    <col min="1" max="4" width="8.85546875" style="79"/>
    <col min="5" max="5" width="11.28515625" style="79" customWidth="1"/>
    <col min="6" max="7" width="8.85546875" style="79"/>
    <col min="8" max="8" width="10" style="79" customWidth="1"/>
    <col min="9" max="9" width="8.28515625" style="79" customWidth="1"/>
    <col min="10" max="10" width="7.28515625" style="79" customWidth="1"/>
    <col min="11" max="11" width="7.7109375" style="79" customWidth="1"/>
    <col min="12" max="16" width="8.85546875" style="79"/>
    <col min="17" max="17" width="13.85546875" style="79" customWidth="1"/>
    <col min="18" max="16384" width="8.85546875" style="79"/>
  </cols>
  <sheetData>
    <row r="1" spans="1:18" ht="49.5" customHeight="1" thickBot="1">
      <c r="A1" s="624" t="s">
        <v>74</v>
      </c>
      <c r="B1" s="625"/>
      <c r="C1" s="625"/>
      <c r="D1" s="626" t="s">
        <v>73</v>
      </c>
      <c r="E1" s="627"/>
      <c r="F1" s="594" t="s">
        <v>72</v>
      </c>
      <c r="G1" s="595"/>
      <c r="H1" s="596"/>
      <c r="I1" s="735" t="s">
        <v>2946</v>
      </c>
      <c r="J1" s="1408"/>
      <c r="K1" s="627"/>
    </row>
    <row r="2" spans="1:18" ht="55.5" customHeight="1" thickBot="1">
      <c r="A2" s="594" t="s">
        <v>70</v>
      </c>
      <c r="B2" s="595"/>
      <c r="C2" s="596"/>
      <c r="D2" s="628" t="s">
        <v>1854</v>
      </c>
      <c r="E2" s="629"/>
      <c r="F2" s="594" t="s">
        <v>68</v>
      </c>
      <c r="G2" s="595"/>
      <c r="H2" s="596"/>
      <c r="I2" s="628" t="s">
        <v>2475</v>
      </c>
      <c r="J2" s="2227"/>
      <c r="K2" s="629"/>
    </row>
    <row r="3" spans="1:18" ht="15.75" thickBot="1">
      <c r="A3" s="663" t="s">
        <v>66</v>
      </c>
      <c r="B3" s="664"/>
      <c r="C3" s="665"/>
      <c r="D3" s="651" t="s">
        <v>438</v>
      </c>
      <c r="E3" s="652"/>
      <c r="F3" s="663" t="s">
        <v>65</v>
      </c>
      <c r="G3" s="664"/>
      <c r="H3" s="665"/>
      <c r="I3" s="651">
        <v>6</v>
      </c>
      <c r="J3" s="675"/>
      <c r="K3" s="652"/>
    </row>
    <row r="4" spans="1:18" ht="15.75" thickBot="1">
      <c r="A4" s="663" t="s">
        <v>64</v>
      </c>
      <c r="B4" s="664"/>
      <c r="C4" s="665"/>
      <c r="D4" s="626" t="s">
        <v>131</v>
      </c>
      <c r="E4" s="627"/>
      <c r="F4" s="663" t="s">
        <v>62</v>
      </c>
      <c r="G4" s="664"/>
      <c r="H4" s="665"/>
      <c r="I4" s="651" t="s">
        <v>61</v>
      </c>
      <c r="J4" s="675"/>
      <c r="K4" s="652"/>
      <c r="L4" s="79"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48.75" customHeight="1" thickBot="1">
      <c r="A6" s="663" t="s">
        <v>54</v>
      </c>
      <c r="B6" s="664"/>
      <c r="C6" s="664"/>
      <c r="D6" s="961" t="s">
        <v>2890</v>
      </c>
      <c r="E6" s="610"/>
      <c r="F6" s="610"/>
      <c r="G6" s="610"/>
      <c r="H6" s="610"/>
      <c r="I6" s="610"/>
      <c r="J6" s="610"/>
      <c r="K6" s="611"/>
      <c r="L6" s="676"/>
      <c r="M6" s="673"/>
      <c r="N6" s="673"/>
      <c r="O6" s="673"/>
      <c r="P6" s="673"/>
      <c r="Q6" s="673"/>
    </row>
    <row r="7" spans="1:18" ht="66" customHeight="1" thickBot="1">
      <c r="A7" s="600" t="s">
        <v>52</v>
      </c>
      <c r="B7" s="601"/>
      <c r="C7" s="601"/>
      <c r="D7" s="666" t="s">
        <v>2889</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83.25" customHeight="1">
      <c r="A9" s="597" t="s">
        <v>50</v>
      </c>
      <c r="B9" s="598"/>
      <c r="C9" s="599"/>
      <c r="D9" s="681" t="s">
        <v>2970</v>
      </c>
      <c r="E9" s="1066"/>
      <c r="F9" s="1066"/>
      <c r="G9" s="1066"/>
      <c r="H9" s="1066"/>
      <c r="I9" s="1066"/>
      <c r="J9" s="1066"/>
      <c r="K9" s="1067"/>
    </row>
    <row r="10" spans="1:18" ht="68.25" customHeight="1" thickBot="1">
      <c r="A10" s="597"/>
      <c r="B10" s="598"/>
      <c r="C10" s="599"/>
      <c r="D10" s="962" t="s">
        <v>2971</v>
      </c>
      <c r="E10" s="963"/>
      <c r="F10" s="963"/>
      <c r="G10" s="963"/>
      <c r="H10" s="963"/>
      <c r="I10" s="963"/>
      <c r="J10" s="963"/>
      <c r="K10" s="964"/>
    </row>
    <row r="11" spans="1:18" ht="50.25" customHeight="1">
      <c r="A11" s="653" t="s">
        <v>128</v>
      </c>
      <c r="B11" s="654"/>
      <c r="C11" s="655"/>
      <c r="D11" s="681" t="s">
        <v>2972</v>
      </c>
      <c r="E11" s="1066"/>
      <c r="F11" s="1066"/>
      <c r="G11" s="1066"/>
      <c r="H11" s="1066"/>
      <c r="I11" s="1066"/>
      <c r="J11" s="1066"/>
      <c r="K11" s="1067"/>
    </row>
    <row r="12" spans="1:18" ht="95.25" customHeight="1" thickBot="1">
      <c r="A12" s="597"/>
      <c r="B12" s="598"/>
      <c r="C12" s="599"/>
      <c r="D12" s="962" t="s">
        <v>2973</v>
      </c>
      <c r="E12" s="963"/>
      <c r="F12" s="963"/>
      <c r="G12" s="963"/>
      <c r="H12" s="963"/>
      <c r="I12" s="963"/>
      <c r="J12" s="963"/>
      <c r="K12" s="964"/>
    </row>
    <row r="13" spans="1:18" ht="37.5" customHeight="1">
      <c r="A13" s="19" t="s">
        <v>49</v>
      </c>
      <c r="B13" s="18"/>
      <c r="C13" s="17"/>
      <c r="D13" s="681" t="s">
        <v>2951</v>
      </c>
      <c r="E13" s="1066"/>
      <c r="F13" s="1066"/>
      <c r="G13" s="1066"/>
      <c r="H13" s="1066"/>
      <c r="I13" s="1066"/>
      <c r="J13" s="1066"/>
      <c r="K13" s="1067"/>
    </row>
    <row r="14" spans="1:18" ht="39" customHeight="1">
      <c r="A14" s="84"/>
      <c r="B14" s="83"/>
      <c r="C14" s="82"/>
      <c r="D14" s="670" t="s">
        <v>2952</v>
      </c>
      <c r="E14" s="671"/>
      <c r="F14" s="671"/>
      <c r="G14" s="671"/>
      <c r="H14" s="671"/>
      <c r="I14" s="671"/>
      <c r="J14" s="671"/>
      <c r="K14" s="672"/>
    </row>
    <row r="15" spans="1:18" ht="35.25" customHeight="1" thickBot="1">
      <c r="A15" s="76"/>
      <c r="B15" s="77"/>
      <c r="C15" s="78"/>
      <c r="D15" s="2304" t="s">
        <v>2974</v>
      </c>
      <c r="E15" s="2305"/>
      <c r="F15" s="2305"/>
      <c r="G15" s="2305"/>
      <c r="H15" s="2305"/>
      <c r="I15" s="2305"/>
      <c r="J15" s="2305"/>
      <c r="K15" s="2306"/>
    </row>
    <row r="16" spans="1:18" ht="78.75" customHeight="1" thickBot="1">
      <c r="A16" s="607" t="s">
        <v>48</v>
      </c>
      <c r="B16" s="608"/>
      <c r="C16" s="609"/>
      <c r="D16" s="604" t="s">
        <v>3732</v>
      </c>
      <c r="E16" s="610"/>
      <c r="F16" s="610"/>
      <c r="G16" s="610"/>
      <c r="H16" s="610"/>
      <c r="I16" s="610"/>
      <c r="J16" s="610"/>
      <c r="K16" s="611"/>
      <c r="L16" s="673" t="s">
        <v>47</v>
      </c>
      <c r="M16" s="674"/>
      <c r="N16" s="674"/>
      <c r="O16" s="674"/>
      <c r="P16" s="674"/>
      <c r="Q16" s="674"/>
      <c r="R16" s="674"/>
    </row>
    <row r="17" spans="1:18" ht="19.350000000000001" customHeight="1" thickBot="1">
      <c r="A17" s="9" t="s">
        <v>46</v>
      </c>
      <c r="B17" s="8"/>
      <c r="C17" s="8"/>
      <c r="D17" s="604" t="s">
        <v>3287</v>
      </c>
      <c r="E17" s="610"/>
      <c r="F17" s="610"/>
      <c r="G17" s="610"/>
      <c r="H17" s="610"/>
      <c r="I17" s="610"/>
      <c r="J17" s="610"/>
      <c r="K17" s="611"/>
      <c r="L17" s="668" t="s">
        <v>45</v>
      </c>
      <c r="M17" s="669"/>
      <c r="N17" s="669"/>
      <c r="O17" s="669"/>
      <c r="P17" s="669"/>
      <c r="Q17" s="669"/>
      <c r="R17" s="669"/>
    </row>
    <row r="18" spans="1:18" ht="50.45" customHeight="1" thickBot="1">
      <c r="A18" s="624" t="s">
        <v>44</v>
      </c>
      <c r="B18" s="625"/>
      <c r="C18" s="625"/>
      <c r="D18" s="625"/>
      <c r="E18" s="1069"/>
      <c r="F18" s="680" t="s">
        <v>43</v>
      </c>
      <c r="G18" s="680"/>
      <c r="H18" s="680" t="s">
        <v>42</v>
      </c>
      <c r="I18" s="680"/>
      <c r="J18" s="1068" t="s">
        <v>41</v>
      </c>
      <c r="K18" s="907"/>
      <c r="L18" s="676" t="s">
        <v>40</v>
      </c>
      <c r="M18" s="674"/>
      <c r="N18" s="674"/>
      <c r="O18" s="674"/>
      <c r="P18" s="674"/>
      <c r="Q18" s="674"/>
      <c r="R18" s="674"/>
    </row>
    <row r="19" spans="1:18" ht="54.75" customHeight="1">
      <c r="A19" s="2307" t="s">
        <v>2910</v>
      </c>
      <c r="B19" s="1525"/>
      <c r="C19" s="1525"/>
      <c r="D19" s="1525"/>
      <c r="E19" s="2308"/>
      <c r="F19" s="614" t="s">
        <v>183</v>
      </c>
      <c r="G19" s="614"/>
      <c r="H19" s="677" t="s">
        <v>409</v>
      </c>
      <c r="I19" s="677"/>
      <c r="J19" s="2034" t="s">
        <v>2975</v>
      </c>
      <c r="K19" s="1004"/>
    </row>
    <row r="20" spans="1:18" ht="41.25" customHeight="1">
      <c r="A20" s="1524" t="s">
        <v>2909</v>
      </c>
      <c r="B20" s="1521"/>
      <c r="C20" s="1521"/>
      <c r="D20" s="1521"/>
      <c r="E20" s="1522"/>
      <c r="F20" s="620" t="s">
        <v>183</v>
      </c>
      <c r="G20" s="620"/>
      <c r="H20" s="621" t="s">
        <v>312</v>
      </c>
      <c r="I20" s="622"/>
      <c r="J20" s="621" t="s">
        <v>2976</v>
      </c>
      <c r="K20" s="623"/>
    </row>
    <row r="21" spans="1:18" ht="40.5" customHeight="1">
      <c r="A21" s="2303" t="s">
        <v>2979</v>
      </c>
      <c r="B21" s="1521"/>
      <c r="C21" s="1521"/>
      <c r="D21" s="1521"/>
      <c r="E21" s="1522"/>
      <c r="F21" s="620" t="s">
        <v>183</v>
      </c>
      <c r="G21" s="620"/>
      <c r="H21" s="621" t="s">
        <v>312</v>
      </c>
      <c r="I21" s="622"/>
      <c r="J21" s="621" t="s">
        <v>2976</v>
      </c>
      <c r="K21" s="623"/>
    </row>
    <row r="22" spans="1:18" ht="53.25" customHeight="1">
      <c r="A22" s="2303" t="s">
        <v>2980</v>
      </c>
      <c r="B22" s="1521"/>
      <c r="C22" s="1521"/>
      <c r="D22" s="1521"/>
      <c r="E22" s="1522"/>
      <c r="F22" s="620" t="s">
        <v>183</v>
      </c>
      <c r="G22" s="620"/>
      <c r="H22" s="621" t="s">
        <v>585</v>
      </c>
      <c r="I22" s="622"/>
      <c r="J22" s="621" t="s">
        <v>2977</v>
      </c>
      <c r="K22" s="623"/>
    </row>
    <row r="23" spans="1:18" ht="65.25" customHeight="1">
      <c r="A23" s="2303" t="s">
        <v>2981</v>
      </c>
      <c r="B23" s="1521"/>
      <c r="C23" s="1521"/>
      <c r="D23" s="1521"/>
      <c r="E23" s="1522"/>
      <c r="F23" s="620" t="s">
        <v>183</v>
      </c>
      <c r="G23" s="620"/>
      <c r="H23" s="621" t="s">
        <v>585</v>
      </c>
      <c r="I23" s="622"/>
      <c r="J23" s="621" t="s">
        <v>2977</v>
      </c>
      <c r="K23" s="623"/>
    </row>
    <row r="24" spans="1:18" ht="48.75" customHeight="1">
      <c r="A24" s="2303" t="s">
        <v>2982</v>
      </c>
      <c r="B24" s="1521"/>
      <c r="C24" s="1521"/>
      <c r="D24" s="1521"/>
      <c r="E24" s="1522"/>
      <c r="F24" s="620" t="s">
        <v>183</v>
      </c>
      <c r="G24" s="620"/>
      <c r="H24" s="621" t="s">
        <v>315</v>
      </c>
      <c r="I24" s="622"/>
      <c r="J24" s="621" t="s">
        <v>2978</v>
      </c>
      <c r="K24" s="623"/>
    </row>
    <row r="25" spans="1:18" ht="48.75" customHeight="1">
      <c r="A25" s="2303" t="s">
        <v>2983</v>
      </c>
      <c r="B25" s="1521"/>
      <c r="C25" s="1521"/>
      <c r="D25" s="1521"/>
      <c r="E25" s="1522"/>
      <c r="F25" s="620" t="s">
        <v>183</v>
      </c>
      <c r="G25" s="620"/>
      <c r="H25" s="621" t="s">
        <v>315</v>
      </c>
      <c r="I25" s="622"/>
      <c r="J25" s="621" t="s">
        <v>2978</v>
      </c>
      <c r="K25" s="623"/>
    </row>
    <row r="26" spans="1:18" ht="54.75" customHeight="1">
      <c r="A26" s="2303" t="s">
        <v>2984</v>
      </c>
      <c r="B26" s="1521"/>
      <c r="C26" s="1521"/>
      <c r="D26" s="1521"/>
      <c r="E26" s="1522"/>
      <c r="F26" s="620" t="s">
        <v>183</v>
      </c>
      <c r="G26" s="620"/>
      <c r="H26" s="621" t="s">
        <v>315</v>
      </c>
      <c r="I26" s="622"/>
      <c r="J26" s="621" t="s">
        <v>2978</v>
      </c>
      <c r="K26" s="623"/>
    </row>
    <row r="27" spans="1:18" ht="54.75" customHeight="1">
      <c r="A27" s="2303" t="s">
        <v>2985</v>
      </c>
      <c r="B27" s="1521"/>
      <c r="C27" s="1521"/>
      <c r="D27" s="1521"/>
      <c r="E27" s="1522"/>
      <c r="F27" s="620" t="s">
        <v>183</v>
      </c>
      <c r="G27" s="620"/>
      <c r="H27" s="621" t="s">
        <v>315</v>
      </c>
      <c r="I27" s="622"/>
      <c r="J27" s="621" t="s">
        <v>2978</v>
      </c>
      <c r="K27" s="623"/>
    </row>
    <row r="28" spans="1:18" ht="33.75" customHeight="1">
      <c r="A28" s="2303" t="s">
        <v>2986</v>
      </c>
      <c r="B28" s="1521"/>
      <c r="C28" s="1521"/>
      <c r="D28" s="1521"/>
      <c r="E28" s="1522"/>
      <c r="F28" s="620" t="s">
        <v>183</v>
      </c>
      <c r="G28" s="620"/>
      <c r="H28" s="621" t="s">
        <v>116</v>
      </c>
      <c r="I28" s="622"/>
      <c r="J28" s="621" t="s">
        <v>2975</v>
      </c>
      <c r="K28" s="623"/>
    </row>
    <row r="29" spans="1:18" ht="33.75" customHeight="1">
      <c r="A29" s="2303" t="s">
        <v>2987</v>
      </c>
      <c r="B29" s="1521"/>
      <c r="C29" s="1521"/>
      <c r="D29" s="1521"/>
      <c r="E29" s="1522"/>
      <c r="F29" s="620" t="s">
        <v>183</v>
      </c>
      <c r="G29" s="620"/>
      <c r="H29" s="621" t="s">
        <v>116</v>
      </c>
      <c r="I29" s="622"/>
      <c r="J29" s="621" t="s">
        <v>2975</v>
      </c>
      <c r="K29" s="623"/>
    </row>
    <row r="30" spans="1:18" ht="40.5" customHeight="1">
      <c r="A30" s="2303" t="s">
        <v>2988</v>
      </c>
      <c r="B30" s="1521"/>
      <c r="C30" s="1521"/>
      <c r="D30" s="1521"/>
      <c r="E30" s="1522"/>
      <c r="F30" s="620" t="s">
        <v>183</v>
      </c>
      <c r="G30" s="620"/>
      <c r="H30" s="621" t="s">
        <v>116</v>
      </c>
      <c r="I30" s="622"/>
      <c r="J30" s="621" t="s">
        <v>2975</v>
      </c>
      <c r="K30" s="623"/>
    </row>
    <row r="31" spans="1:18" ht="40.5" customHeight="1">
      <c r="A31" s="2303" t="s">
        <v>2989</v>
      </c>
      <c r="B31" s="1521"/>
      <c r="C31" s="1521"/>
      <c r="D31" s="1521"/>
      <c r="E31" s="1522"/>
      <c r="F31" s="620" t="s">
        <v>183</v>
      </c>
      <c r="G31" s="620"/>
      <c r="H31" s="621" t="s">
        <v>116</v>
      </c>
      <c r="I31" s="622"/>
      <c r="J31" s="621" t="s">
        <v>2975</v>
      </c>
      <c r="K31" s="623"/>
    </row>
    <row r="32" spans="1:18" ht="40.5" customHeight="1">
      <c r="A32" s="2303" t="s">
        <v>2990</v>
      </c>
      <c r="B32" s="1521"/>
      <c r="C32" s="1521"/>
      <c r="D32" s="1521"/>
      <c r="E32" s="1522"/>
      <c r="F32" s="620" t="s">
        <v>183</v>
      </c>
      <c r="G32" s="620"/>
      <c r="H32" s="621" t="s">
        <v>116</v>
      </c>
      <c r="I32" s="622"/>
      <c r="J32" s="621" t="s">
        <v>2975</v>
      </c>
      <c r="K32" s="623"/>
    </row>
    <row r="33" spans="1:11" ht="40.5" customHeight="1">
      <c r="A33" s="2303" t="s">
        <v>2991</v>
      </c>
      <c r="B33" s="1521"/>
      <c r="C33" s="1521"/>
      <c r="D33" s="1521"/>
      <c r="E33" s="1522"/>
      <c r="F33" s="620" t="s">
        <v>183</v>
      </c>
      <c r="G33" s="620"/>
      <c r="H33" s="621" t="s">
        <v>116</v>
      </c>
      <c r="I33" s="622"/>
      <c r="J33" s="621" t="s">
        <v>2975</v>
      </c>
      <c r="K33" s="623"/>
    </row>
    <row r="34" spans="1:11" ht="68.25" customHeight="1">
      <c r="A34" s="1524" t="s">
        <v>127</v>
      </c>
      <c r="B34" s="1521"/>
      <c r="C34" s="1521"/>
      <c r="D34" s="1521"/>
      <c r="E34" s="1522"/>
      <c r="F34" s="969" t="s">
        <v>18</v>
      </c>
      <c r="G34" s="970"/>
      <c r="H34" s="621" t="s">
        <v>261</v>
      </c>
      <c r="I34" s="622"/>
      <c r="J34" s="621" t="s">
        <v>2992</v>
      </c>
      <c r="K34" s="623"/>
    </row>
    <row r="35" spans="1:11" ht="36" customHeight="1">
      <c r="A35" s="1524" t="s">
        <v>2908</v>
      </c>
      <c r="B35" s="1521"/>
      <c r="C35" s="1521"/>
      <c r="D35" s="1521"/>
      <c r="E35" s="1522"/>
      <c r="F35" s="969" t="s">
        <v>18</v>
      </c>
      <c r="G35" s="970"/>
      <c r="H35" s="615" t="s">
        <v>361</v>
      </c>
      <c r="I35" s="615"/>
      <c r="J35" s="621" t="s">
        <v>2993</v>
      </c>
      <c r="K35" s="623"/>
    </row>
    <row r="36" spans="1:11" ht="36.75" customHeight="1">
      <c r="A36" s="1524" t="s">
        <v>2907</v>
      </c>
      <c r="B36" s="1521"/>
      <c r="C36" s="1521"/>
      <c r="D36" s="1521"/>
      <c r="E36" s="1522"/>
      <c r="F36" s="969" t="s">
        <v>18</v>
      </c>
      <c r="G36" s="970"/>
      <c r="H36" s="615" t="s">
        <v>361</v>
      </c>
      <c r="I36" s="615"/>
      <c r="J36" s="621" t="s">
        <v>2993</v>
      </c>
      <c r="K36" s="623"/>
    </row>
    <row r="37" spans="1:11" ht="32.25" customHeight="1">
      <c r="A37" s="1524" t="s">
        <v>2906</v>
      </c>
      <c r="B37" s="1521"/>
      <c r="C37" s="1521"/>
      <c r="D37" s="1521"/>
      <c r="E37" s="1522"/>
      <c r="F37" s="969" t="s">
        <v>18</v>
      </c>
      <c r="G37" s="970"/>
      <c r="H37" s="966" t="s">
        <v>626</v>
      </c>
      <c r="I37" s="966"/>
      <c r="J37" s="621" t="s">
        <v>2968</v>
      </c>
      <c r="K37" s="623"/>
    </row>
    <row r="38" spans="1:11" ht="52.5" customHeight="1">
      <c r="A38" s="1524" t="s">
        <v>2905</v>
      </c>
      <c r="B38" s="1521"/>
      <c r="C38" s="1521"/>
      <c r="D38" s="1521"/>
      <c r="E38" s="1522"/>
      <c r="F38" s="969" t="s">
        <v>18</v>
      </c>
      <c r="G38" s="970"/>
      <c r="H38" s="2274" t="s">
        <v>626</v>
      </c>
      <c r="I38" s="2275"/>
      <c r="J38" s="621" t="s">
        <v>2968</v>
      </c>
      <c r="K38" s="623"/>
    </row>
    <row r="39" spans="1:11" ht="53.25" customHeight="1">
      <c r="A39" s="1524" t="s">
        <v>2904</v>
      </c>
      <c r="B39" s="1521"/>
      <c r="C39" s="1521"/>
      <c r="D39" s="1521"/>
      <c r="E39" s="1522"/>
      <c r="F39" s="969" t="s">
        <v>18</v>
      </c>
      <c r="G39" s="970"/>
      <c r="H39" s="2274" t="s">
        <v>626</v>
      </c>
      <c r="I39" s="2275"/>
      <c r="J39" s="621" t="s">
        <v>2968</v>
      </c>
      <c r="K39" s="623"/>
    </row>
    <row r="40" spans="1:11" ht="56.25" customHeight="1">
      <c r="A40" s="1524" t="s">
        <v>2903</v>
      </c>
      <c r="B40" s="1521"/>
      <c r="C40" s="1521"/>
      <c r="D40" s="1521"/>
      <c r="E40" s="1522"/>
      <c r="F40" s="969" t="s">
        <v>18</v>
      </c>
      <c r="G40" s="970"/>
      <c r="H40" s="2274" t="s">
        <v>626</v>
      </c>
      <c r="I40" s="2275"/>
      <c r="J40" s="621" t="s">
        <v>2968</v>
      </c>
      <c r="K40" s="623"/>
    </row>
    <row r="41" spans="1:11" ht="58.5" customHeight="1">
      <c r="A41" s="1073" t="s">
        <v>2902</v>
      </c>
      <c r="B41" s="1074"/>
      <c r="C41" s="1074"/>
      <c r="D41" s="1074"/>
      <c r="E41" s="1075"/>
      <c r="F41" s="1076" t="s">
        <v>18</v>
      </c>
      <c r="G41" s="1077"/>
      <c r="H41" s="1070" t="s">
        <v>626</v>
      </c>
      <c r="I41" s="2275"/>
      <c r="J41" s="621" t="s">
        <v>2968</v>
      </c>
      <c r="K41" s="623"/>
    </row>
    <row r="42" spans="1:11" ht="56.25" customHeight="1">
      <c r="A42" s="1073" t="s">
        <v>3738</v>
      </c>
      <c r="B42" s="1074"/>
      <c r="C42" s="1074"/>
      <c r="D42" s="1074"/>
      <c r="E42" s="1075"/>
      <c r="F42" s="1076" t="s">
        <v>18</v>
      </c>
      <c r="G42" s="1077"/>
      <c r="H42" s="1070" t="s">
        <v>626</v>
      </c>
      <c r="I42" s="2275"/>
      <c r="J42" s="621" t="s">
        <v>2968</v>
      </c>
      <c r="K42" s="623"/>
    </row>
    <row r="43" spans="1:11" ht="54.75" customHeight="1">
      <c r="A43" s="1073" t="s">
        <v>2901</v>
      </c>
      <c r="B43" s="1074"/>
      <c r="C43" s="1074"/>
      <c r="D43" s="1074"/>
      <c r="E43" s="1075"/>
      <c r="F43" s="1076" t="s">
        <v>18</v>
      </c>
      <c r="G43" s="1077"/>
      <c r="H43" s="1070" t="s">
        <v>626</v>
      </c>
      <c r="I43" s="2275"/>
      <c r="J43" s="621" t="s">
        <v>2968</v>
      </c>
      <c r="K43" s="623"/>
    </row>
    <row r="44" spans="1:11" ht="53.25" customHeight="1">
      <c r="A44" s="1073" t="s">
        <v>2900</v>
      </c>
      <c r="B44" s="1074"/>
      <c r="C44" s="1074"/>
      <c r="D44" s="1074"/>
      <c r="E44" s="1075"/>
      <c r="F44" s="1076" t="s">
        <v>18</v>
      </c>
      <c r="G44" s="1077"/>
      <c r="H44" s="1070" t="s">
        <v>626</v>
      </c>
      <c r="I44" s="2275"/>
      <c r="J44" s="621" t="s">
        <v>2968</v>
      </c>
      <c r="K44" s="623"/>
    </row>
    <row r="45" spans="1:11" ht="66.75" customHeight="1">
      <c r="A45" s="1073" t="s">
        <v>2899</v>
      </c>
      <c r="B45" s="1074"/>
      <c r="C45" s="1074"/>
      <c r="D45" s="1074"/>
      <c r="E45" s="1075"/>
      <c r="F45" s="1076" t="s">
        <v>18</v>
      </c>
      <c r="G45" s="1077"/>
      <c r="H45" s="1070" t="s">
        <v>2898</v>
      </c>
      <c r="I45" s="2275"/>
      <c r="J45" s="2274" t="s">
        <v>2994</v>
      </c>
      <c r="K45" s="1072"/>
    </row>
    <row r="46" spans="1:11" ht="69.75" customHeight="1">
      <c r="A46" s="1073" t="s">
        <v>2897</v>
      </c>
      <c r="B46" s="1074"/>
      <c r="C46" s="1074"/>
      <c r="D46" s="1074"/>
      <c r="E46" s="1075"/>
      <c r="F46" s="1076" t="s">
        <v>18</v>
      </c>
      <c r="G46" s="1077"/>
      <c r="H46" s="1070" t="s">
        <v>2872</v>
      </c>
      <c r="I46" s="1071"/>
      <c r="J46" s="2274" t="s">
        <v>2994</v>
      </c>
      <c r="K46" s="1072"/>
    </row>
    <row r="47" spans="1:11" ht="65.25" customHeight="1">
      <c r="A47" s="1073" t="s">
        <v>2896</v>
      </c>
      <c r="B47" s="1074"/>
      <c r="C47" s="1074"/>
      <c r="D47" s="1074"/>
      <c r="E47" s="1075"/>
      <c r="F47" s="1076" t="s">
        <v>18</v>
      </c>
      <c r="G47" s="1077"/>
      <c r="H47" s="1070" t="s">
        <v>2872</v>
      </c>
      <c r="I47" s="1071"/>
      <c r="J47" s="2274" t="s">
        <v>2994</v>
      </c>
      <c r="K47" s="1072"/>
    </row>
    <row r="48" spans="1:11" ht="67.5" customHeight="1" thickBot="1">
      <c r="A48" s="1073" t="s">
        <v>2895</v>
      </c>
      <c r="B48" s="1074"/>
      <c r="C48" s="1074"/>
      <c r="D48" s="1074"/>
      <c r="E48" s="2313"/>
      <c r="F48" s="969" t="s">
        <v>18</v>
      </c>
      <c r="G48" s="970"/>
      <c r="H48" s="2276" t="s">
        <v>2872</v>
      </c>
      <c r="I48" s="2314"/>
      <c r="J48" s="2274" t="s">
        <v>2994</v>
      </c>
      <c r="K48" s="1072"/>
    </row>
    <row r="49" spans="1:11" ht="21.75" customHeight="1">
      <c r="A49" s="639" t="s">
        <v>17</v>
      </c>
      <c r="B49" s="640"/>
      <c r="C49" s="1969" t="s">
        <v>3733</v>
      </c>
      <c r="D49" s="1525"/>
      <c r="E49" s="1525"/>
      <c r="F49" s="1525"/>
      <c r="G49" s="1525"/>
      <c r="H49" s="1525"/>
      <c r="I49" s="1525"/>
      <c r="J49" s="1525"/>
      <c r="K49" s="1526"/>
    </row>
    <row r="50" spans="1:11" ht="22.5" customHeight="1">
      <c r="A50" s="641"/>
      <c r="B50" s="642"/>
      <c r="C50" s="2273" t="s">
        <v>120</v>
      </c>
      <c r="D50" s="1521"/>
      <c r="E50" s="1521"/>
      <c r="F50" s="1521"/>
      <c r="G50" s="1521"/>
      <c r="H50" s="1521"/>
      <c r="I50" s="1521"/>
      <c r="J50" s="1521"/>
      <c r="K50" s="1527"/>
    </row>
    <row r="51" spans="1:11" ht="23.25" customHeight="1">
      <c r="A51" s="641"/>
      <c r="B51" s="642"/>
      <c r="C51" s="1778" t="s">
        <v>1910</v>
      </c>
      <c r="D51" s="1521"/>
      <c r="E51" s="1521"/>
      <c r="F51" s="1521"/>
      <c r="G51" s="1521"/>
      <c r="H51" s="1521"/>
      <c r="I51" s="1521"/>
      <c r="J51" s="1521"/>
      <c r="K51" s="1527"/>
    </row>
    <row r="52" spans="1:11" ht="24.75" customHeight="1">
      <c r="A52" s="641"/>
      <c r="B52" s="642"/>
      <c r="C52" s="2273" t="s">
        <v>119</v>
      </c>
      <c r="D52" s="1521"/>
      <c r="E52" s="1521"/>
      <c r="F52" s="1521"/>
      <c r="G52" s="1521"/>
      <c r="H52" s="1521"/>
      <c r="I52" s="1521"/>
      <c r="J52" s="1521"/>
      <c r="K52" s="1527"/>
    </row>
    <row r="53" spans="1:11" ht="24" customHeight="1" thickBot="1">
      <c r="A53" s="643"/>
      <c r="B53" s="644"/>
      <c r="C53" s="1970" t="s">
        <v>1911</v>
      </c>
      <c r="D53" s="1877"/>
      <c r="E53" s="1877"/>
      <c r="F53" s="1877"/>
      <c r="G53" s="1877"/>
      <c r="H53" s="1877"/>
      <c r="I53" s="1877"/>
      <c r="J53" s="1877"/>
      <c r="K53" s="1878"/>
    </row>
    <row r="54" spans="1:11" ht="249.95" customHeight="1" thickBot="1">
      <c r="A54" s="607" t="s">
        <v>14</v>
      </c>
      <c r="B54" s="612"/>
      <c r="C54" s="613" t="s">
        <v>5145</v>
      </c>
      <c r="D54" s="610"/>
      <c r="E54" s="610"/>
      <c r="F54" s="610"/>
      <c r="G54" s="610"/>
      <c r="H54" s="610"/>
      <c r="I54" s="610"/>
      <c r="J54" s="610"/>
      <c r="K54" s="611"/>
    </row>
    <row r="55" spans="1:11" ht="21.75" customHeight="1">
      <c r="A55" s="639" t="s">
        <v>13</v>
      </c>
      <c r="B55" s="640"/>
      <c r="C55" s="701" t="s">
        <v>2894</v>
      </c>
      <c r="D55" s="701"/>
      <c r="E55" s="701"/>
      <c r="F55" s="701"/>
      <c r="G55" s="701"/>
      <c r="H55" s="701"/>
      <c r="I55" s="701"/>
      <c r="J55" s="701"/>
      <c r="K55" s="702"/>
    </row>
    <row r="56" spans="1:11" ht="21" customHeight="1">
      <c r="A56" s="641"/>
      <c r="B56" s="642"/>
      <c r="C56" s="1779" t="s">
        <v>2893</v>
      </c>
      <c r="D56" s="631"/>
      <c r="E56" s="631"/>
      <c r="F56" s="631"/>
      <c r="G56" s="631"/>
      <c r="H56" s="631"/>
      <c r="I56" s="631"/>
      <c r="J56" s="631"/>
      <c r="K56" s="632"/>
    </row>
    <row r="57" spans="1:11" ht="19.5" customHeight="1">
      <c r="A57" s="641"/>
      <c r="B57" s="642"/>
      <c r="C57" s="1779" t="s">
        <v>2892</v>
      </c>
      <c r="D57" s="631"/>
      <c r="E57" s="631"/>
      <c r="F57" s="631"/>
      <c r="G57" s="631"/>
      <c r="H57" s="631"/>
      <c r="I57" s="631"/>
      <c r="J57" s="631"/>
      <c r="K57" s="632"/>
    </row>
    <row r="58" spans="1:11" ht="26.45" customHeight="1">
      <c r="A58" s="641"/>
      <c r="B58" s="642"/>
      <c r="C58" s="1873" t="s">
        <v>4512</v>
      </c>
      <c r="D58" s="631"/>
      <c r="E58" s="631"/>
      <c r="F58" s="631"/>
      <c r="G58" s="631"/>
      <c r="H58" s="631"/>
      <c r="I58" s="631"/>
      <c r="J58" s="631"/>
      <c r="K58" s="632"/>
    </row>
    <row r="59" spans="1:11" ht="26.45" customHeight="1" thickBot="1">
      <c r="A59" s="643"/>
      <c r="B59" s="644"/>
      <c r="C59" s="694" t="s">
        <v>2891</v>
      </c>
      <c r="D59" s="694"/>
      <c r="E59" s="694"/>
      <c r="F59" s="694"/>
      <c r="G59" s="694"/>
      <c r="H59" s="694"/>
      <c r="I59" s="694"/>
      <c r="J59" s="694"/>
      <c r="K59" s="695"/>
    </row>
    <row r="60" spans="1:11" ht="21.75" customHeight="1">
      <c r="A60" s="633" t="s">
        <v>7</v>
      </c>
      <c r="B60" s="634"/>
      <c r="C60" s="1059" t="s">
        <v>3734</v>
      </c>
      <c r="D60" s="1060"/>
      <c r="E60" s="1060"/>
      <c r="F60" s="1060"/>
      <c r="G60" s="1060"/>
      <c r="H60" s="1060"/>
      <c r="I60" s="1060"/>
      <c r="J60" s="1060"/>
      <c r="K60" s="1061"/>
    </row>
    <row r="61" spans="1:11" ht="21" customHeight="1">
      <c r="A61" s="637"/>
      <c r="B61" s="638"/>
      <c r="C61" s="1062" t="s">
        <v>3735</v>
      </c>
      <c r="D61" s="1063"/>
      <c r="E61" s="1063"/>
      <c r="F61" s="1063"/>
      <c r="G61" s="1063"/>
      <c r="H61" s="1063"/>
      <c r="I61" s="1063"/>
      <c r="J61" s="1063"/>
      <c r="K61" s="623"/>
    </row>
    <row r="62" spans="1:11" ht="20.25" customHeight="1">
      <c r="A62" s="637"/>
      <c r="B62" s="638"/>
      <c r="C62" s="1062" t="s">
        <v>3736</v>
      </c>
      <c r="D62" s="1063"/>
      <c r="E62" s="1063"/>
      <c r="F62" s="1063"/>
      <c r="G62" s="1063"/>
      <c r="H62" s="1063"/>
      <c r="I62" s="1063"/>
      <c r="J62" s="1063"/>
      <c r="K62" s="623"/>
    </row>
    <row r="63" spans="1:11" ht="18.75" customHeight="1">
      <c r="A63" s="637"/>
      <c r="B63" s="638"/>
      <c r="C63" s="1062" t="s">
        <v>3739</v>
      </c>
      <c r="D63" s="1063"/>
      <c r="E63" s="1063"/>
      <c r="F63" s="1063"/>
      <c r="G63" s="1063"/>
      <c r="H63" s="1063"/>
      <c r="I63" s="1063"/>
      <c r="J63" s="1063"/>
      <c r="K63" s="623"/>
    </row>
    <row r="64" spans="1:11" ht="24" customHeight="1" thickBot="1">
      <c r="A64" s="637"/>
      <c r="B64" s="638"/>
      <c r="C64" s="1064" t="s">
        <v>3737</v>
      </c>
      <c r="D64" s="1000"/>
      <c r="E64" s="1000"/>
      <c r="F64" s="1000"/>
      <c r="G64" s="1000"/>
      <c r="H64" s="1000"/>
      <c r="I64" s="1000"/>
      <c r="J64" s="1000"/>
      <c r="K64" s="1001"/>
    </row>
    <row r="65" spans="1:12" ht="15" customHeight="1" thickBot="1">
      <c r="A65" s="1056" t="s">
        <v>6</v>
      </c>
      <c r="B65" s="1057"/>
      <c r="C65" s="1057"/>
      <c r="D65" s="1057"/>
      <c r="E65" s="1057"/>
      <c r="F65" s="1057"/>
      <c r="G65" s="1057"/>
      <c r="H65" s="1057"/>
      <c r="I65" s="1057"/>
      <c r="J65" s="1057"/>
      <c r="K65" s="1058"/>
    </row>
    <row r="66" spans="1:12" ht="18" customHeight="1">
      <c r="A66" s="7" t="s">
        <v>5</v>
      </c>
      <c r="B66" s="6"/>
      <c r="C66" s="6"/>
      <c r="D66" s="6"/>
      <c r="E66" s="6"/>
      <c r="F66" s="712">
        <v>45</v>
      </c>
      <c r="G66" s="713"/>
      <c r="H66" s="713"/>
      <c r="I66" s="713"/>
      <c r="J66" s="713"/>
      <c r="K66" s="714"/>
      <c r="L66" s="79" t="s">
        <v>4</v>
      </c>
    </row>
    <row r="67" spans="1:12" ht="18" customHeight="1">
      <c r="A67" s="5" t="s">
        <v>3</v>
      </c>
      <c r="B67" s="4"/>
      <c r="C67" s="4"/>
      <c r="D67" s="4"/>
      <c r="E67" s="4"/>
      <c r="F67" s="715">
        <v>105</v>
      </c>
      <c r="G67" s="716"/>
      <c r="H67" s="716"/>
      <c r="I67" s="716"/>
      <c r="J67" s="716"/>
      <c r="K67" s="717"/>
      <c r="L67" s="79" t="s">
        <v>2</v>
      </c>
    </row>
    <row r="68" spans="1:12" ht="15.75" thickBot="1">
      <c r="A68" s="3" t="s">
        <v>1</v>
      </c>
      <c r="B68" s="2"/>
      <c r="C68" s="2"/>
      <c r="D68" s="2"/>
      <c r="E68" s="2"/>
      <c r="F68" s="1020" t="s">
        <v>1539</v>
      </c>
      <c r="G68" s="1021"/>
      <c r="H68" s="1021"/>
      <c r="I68" s="1021"/>
      <c r="J68" s="1021"/>
      <c r="K68" s="1022"/>
    </row>
    <row r="69" spans="1:12" ht="38.25" customHeight="1" thickBot="1">
      <c r="A69" s="607" t="s">
        <v>4432</v>
      </c>
      <c r="B69" s="608"/>
      <c r="C69" s="608"/>
      <c r="D69" s="608"/>
      <c r="E69" s="609"/>
      <c r="F69" s="604" t="s">
        <v>5146</v>
      </c>
      <c r="G69" s="610"/>
      <c r="H69" s="610"/>
      <c r="I69" s="610"/>
      <c r="J69" s="610"/>
      <c r="K69" s="611"/>
    </row>
    <row r="70" spans="1:12" ht="15.95" customHeight="1"/>
    <row r="71" spans="1:12" ht="27.6" customHeight="1"/>
    <row r="72" spans="1:12" ht="30" customHeight="1"/>
  </sheetData>
  <mergeCells count="191">
    <mergeCell ref="A41:E41"/>
    <mergeCell ref="F41:G41"/>
    <mergeCell ref="A46:E46"/>
    <mergeCell ref="F46:G46"/>
    <mergeCell ref="H46:I46"/>
    <mergeCell ref="J46:K46"/>
    <mergeCell ref="J42:K42"/>
    <mergeCell ref="A43:E43"/>
    <mergeCell ref="F43:G43"/>
    <mergeCell ref="H43:I43"/>
    <mergeCell ref="J43:K43"/>
    <mergeCell ref="F44:G44"/>
    <mergeCell ref="H44:I44"/>
    <mergeCell ref="J44:K44"/>
    <mergeCell ref="A45:E45"/>
    <mergeCell ref="F45:G45"/>
    <mergeCell ref="H45:I45"/>
    <mergeCell ref="J45:K45"/>
    <mergeCell ref="A44:E44"/>
    <mergeCell ref="A48:E48"/>
    <mergeCell ref="F48:G48"/>
    <mergeCell ref="H48:I48"/>
    <mergeCell ref="J48:K48"/>
    <mergeCell ref="C59:K59"/>
    <mergeCell ref="C58:K58"/>
    <mergeCell ref="C57:K57"/>
    <mergeCell ref="F36:G36"/>
    <mergeCell ref="C53:K53"/>
    <mergeCell ref="F38:G38"/>
    <mergeCell ref="H38:I38"/>
    <mergeCell ref="J38:K38"/>
    <mergeCell ref="A39:E39"/>
    <mergeCell ref="F39:G39"/>
    <mergeCell ref="H39:I39"/>
    <mergeCell ref="J39:K39"/>
    <mergeCell ref="A40:E40"/>
    <mergeCell ref="J36:K36"/>
    <mergeCell ref="A47:E47"/>
    <mergeCell ref="F47:G47"/>
    <mergeCell ref="H47:I47"/>
    <mergeCell ref="J47:K47"/>
    <mergeCell ref="F42:G42"/>
    <mergeCell ref="H42:I42"/>
    <mergeCell ref="A35:E35"/>
    <mergeCell ref="J34:K34"/>
    <mergeCell ref="A34:E34"/>
    <mergeCell ref="J40:K40"/>
    <mergeCell ref="A38:E38"/>
    <mergeCell ref="J37:K37"/>
    <mergeCell ref="A37:E37"/>
    <mergeCell ref="F34:G34"/>
    <mergeCell ref="H34:I34"/>
    <mergeCell ref="H37:I37"/>
    <mergeCell ref="F40:G40"/>
    <mergeCell ref="H40:I40"/>
    <mergeCell ref="F30:G30"/>
    <mergeCell ref="H30:I30"/>
    <mergeCell ref="J35:K35"/>
    <mergeCell ref="A26:E26"/>
    <mergeCell ref="A24:E24"/>
    <mergeCell ref="A22:E22"/>
    <mergeCell ref="F35:G35"/>
    <mergeCell ref="H35:I35"/>
    <mergeCell ref="A30:E30"/>
    <mergeCell ref="A28:E28"/>
    <mergeCell ref="F26:G26"/>
    <mergeCell ref="H26:I26"/>
    <mergeCell ref="J26:K26"/>
    <mergeCell ref="F24:G24"/>
    <mergeCell ref="H24:I24"/>
    <mergeCell ref="F28:G28"/>
    <mergeCell ref="H28:I28"/>
    <mergeCell ref="J28:K28"/>
    <mergeCell ref="A23:E23"/>
    <mergeCell ref="F23:G23"/>
    <mergeCell ref="H23:I23"/>
    <mergeCell ref="J23:K23"/>
    <mergeCell ref="A25:E25"/>
    <mergeCell ref="F25:G25"/>
    <mergeCell ref="A55:B59"/>
    <mergeCell ref="A20:E20"/>
    <mergeCell ref="F20:G20"/>
    <mergeCell ref="H20:I20"/>
    <mergeCell ref="J20:K20"/>
    <mergeCell ref="F22:G22"/>
    <mergeCell ref="H22:I22"/>
    <mergeCell ref="J22:K22"/>
    <mergeCell ref="J30:K30"/>
    <mergeCell ref="J24:K24"/>
    <mergeCell ref="C55:K55"/>
    <mergeCell ref="C56:K56"/>
    <mergeCell ref="A54:B54"/>
    <mergeCell ref="C54:K54"/>
    <mergeCell ref="C49:K49"/>
    <mergeCell ref="C50:K50"/>
    <mergeCell ref="C51:K51"/>
    <mergeCell ref="C52:K52"/>
    <mergeCell ref="A36:E36"/>
    <mergeCell ref="A49:B53"/>
    <mergeCell ref="A21:E21"/>
    <mergeCell ref="F21:G21"/>
    <mergeCell ref="H21:I21"/>
    <mergeCell ref="J21:K21"/>
    <mergeCell ref="F19:G19"/>
    <mergeCell ref="A7:C7"/>
    <mergeCell ref="D15:K15"/>
    <mergeCell ref="H19:I19"/>
    <mergeCell ref="J19:K19"/>
    <mergeCell ref="A19:E19"/>
    <mergeCell ref="F18:G18"/>
    <mergeCell ref="D16:K16"/>
    <mergeCell ref="A16:C16"/>
    <mergeCell ref="D17:K17"/>
    <mergeCell ref="A8:K8"/>
    <mergeCell ref="D7:K7"/>
    <mergeCell ref="D10:K10"/>
    <mergeCell ref="A9:C10"/>
    <mergeCell ref="L18:R18"/>
    <mergeCell ref="A6:C6"/>
    <mergeCell ref="A3:C3"/>
    <mergeCell ref="A4:C4"/>
    <mergeCell ref="A5:C5"/>
    <mergeCell ref="F4:H4"/>
    <mergeCell ref="H18:I18"/>
    <mergeCell ref="J18:K18"/>
    <mergeCell ref="I4:K4"/>
    <mergeCell ref="D4:E4"/>
    <mergeCell ref="I5:K5"/>
    <mergeCell ref="D5:E5"/>
    <mergeCell ref="A11:C12"/>
    <mergeCell ref="A18:E18"/>
    <mergeCell ref="D11:K11"/>
    <mergeCell ref="D13:K13"/>
    <mergeCell ref="F5:H5"/>
    <mergeCell ref="I2:K2"/>
    <mergeCell ref="D6:K6"/>
    <mergeCell ref="L17:R17"/>
    <mergeCell ref="D12:K12"/>
    <mergeCell ref="D14:K14"/>
    <mergeCell ref="L16:R16"/>
    <mergeCell ref="D3:E3"/>
    <mergeCell ref="F3:H3"/>
    <mergeCell ref="I3:K3"/>
    <mergeCell ref="L5:Q6"/>
    <mergeCell ref="D9:K9"/>
    <mergeCell ref="A2:C2"/>
    <mergeCell ref="A1:C1"/>
    <mergeCell ref="F1:H1"/>
    <mergeCell ref="F2:H2"/>
    <mergeCell ref="D1:E1"/>
    <mergeCell ref="D2:E2"/>
    <mergeCell ref="A69:E69"/>
    <mergeCell ref="A65:K65"/>
    <mergeCell ref="C60:K60"/>
    <mergeCell ref="A60:B64"/>
    <mergeCell ref="C61:K61"/>
    <mergeCell ref="C62:K62"/>
    <mergeCell ref="C64:K64"/>
    <mergeCell ref="C63:K63"/>
    <mergeCell ref="F66:K66"/>
    <mergeCell ref="H36:I36"/>
    <mergeCell ref="F37:G37"/>
    <mergeCell ref="H41:I41"/>
    <mergeCell ref="J41:K41"/>
    <mergeCell ref="A42:E42"/>
    <mergeCell ref="F69:K69"/>
    <mergeCell ref="F67:K67"/>
    <mergeCell ref="F68:K68"/>
    <mergeCell ref="I1:K1"/>
    <mergeCell ref="H25:I25"/>
    <mergeCell ref="J25:K25"/>
    <mergeCell ref="A27:E27"/>
    <mergeCell ref="F27:G27"/>
    <mergeCell ref="H27:I27"/>
    <mergeCell ref="J27:K27"/>
    <mergeCell ref="A29:E29"/>
    <mergeCell ref="F29:G29"/>
    <mergeCell ref="H29:I29"/>
    <mergeCell ref="J29:K29"/>
    <mergeCell ref="A31:E31"/>
    <mergeCell ref="F31:G31"/>
    <mergeCell ref="H31:I31"/>
    <mergeCell ref="J31:K31"/>
    <mergeCell ref="A32:E32"/>
    <mergeCell ref="F32:G32"/>
    <mergeCell ref="H32:I32"/>
    <mergeCell ref="J32:K32"/>
    <mergeCell ref="A33:E33"/>
    <mergeCell ref="F33:G33"/>
    <mergeCell ref="H33:I33"/>
    <mergeCell ref="J33:K33"/>
  </mergeCells>
  <pageMargins left="0.19685039370078741" right="0.19685039370078741" top="0.19685039370078741" bottom="0.19685039370078741" header="0.31496062992125984" footer="0.31496062992125984"/>
  <pageSetup paperSize="9" scale="54" fitToHeight="0" orientation="portrait" horizontalDpi="4294967295" verticalDpi="4294967295"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workbookViewId="0">
      <selection activeCell="M1" sqref="M1"/>
    </sheetView>
  </sheetViews>
  <sheetFormatPr defaultColWidth="9.140625" defaultRowHeight="15"/>
  <cols>
    <col min="1" max="4" width="9.140625" style="1"/>
    <col min="5" max="5" width="10.5703125" style="1" customWidth="1"/>
    <col min="6" max="10" width="9.140625" style="1"/>
    <col min="11" max="11" width="5.85546875" style="1" customWidth="1"/>
    <col min="12" max="16384" width="9.140625" style="1"/>
  </cols>
  <sheetData>
    <row r="1" spans="1:18" ht="47.25" customHeight="1" thickBot="1">
      <c r="A1" s="624" t="s">
        <v>74</v>
      </c>
      <c r="B1" s="625"/>
      <c r="C1" s="625"/>
      <c r="D1" s="626" t="s">
        <v>73</v>
      </c>
      <c r="E1" s="627"/>
      <c r="F1" s="594" t="s">
        <v>72</v>
      </c>
      <c r="G1" s="595"/>
      <c r="H1" s="596"/>
      <c r="I1" s="735" t="s">
        <v>2820</v>
      </c>
      <c r="J1" s="1408"/>
      <c r="K1" s="627"/>
    </row>
    <row r="2" spans="1:18" ht="39" customHeight="1" thickBot="1">
      <c r="A2" s="594" t="s">
        <v>70</v>
      </c>
      <c r="B2" s="595"/>
      <c r="C2" s="596"/>
      <c r="D2" s="735" t="s">
        <v>2063</v>
      </c>
      <c r="E2" s="737"/>
      <c r="F2" s="594" t="s">
        <v>68</v>
      </c>
      <c r="G2" s="595"/>
      <c r="H2" s="596"/>
      <c r="I2" s="628" t="s">
        <v>2456</v>
      </c>
      <c r="J2" s="2227"/>
      <c r="K2" s="629"/>
    </row>
    <row r="3" spans="1:18" ht="15.75" thickBot="1">
      <c r="A3" s="663" t="s">
        <v>66</v>
      </c>
      <c r="B3" s="664"/>
      <c r="C3" s="665"/>
      <c r="D3" s="651" t="s">
        <v>438</v>
      </c>
      <c r="E3" s="652"/>
      <c r="F3" s="663" t="s">
        <v>65</v>
      </c>
      <c r="G3" s="664"/>
      <c r="H3" s="665"/>
      <c r="I3" s="651">
        <v>4</v>
      </c>
      <c r="J3" s="675"/>
      <c r="K3" s="652"/>
    </row>
    <row r="4" spans="1:18" ht="15.75" thickBot="1">
      <c r="A4" s="663" t="s">
        <v>64</v>
      </c>
      <c r="B4" s="664"/>
      <c r="C4" s="665"/>
      <c r="D4" s="626" t="s">
        <v>131</v>
      </c>
      <c r="E4" s="627"/>
      <c r="F4" s="663" t="s">
        <v>62</v>
      </c>
      <c r="G4" s="664"/>
      <c r="H4" s="665"/>
      <c r="I4" s="651" t="s">
        <v>61</v>
      </c>
      <c r="J4" s="675"/>
      <c r="K4" s="652"/>
      <c r="L4" s="1" t="s">
        <v>60</v>
      </c>
    </row>
    <row r="5" spans="1:18" ht="15.75" thickBot="1">
      <c r="A5" s="663" t="s">
        <v>59</v>
      </c>
      <c r="B5" s="664"/>
      <c r="C5" s="665"/>
      <c r="D5" s="651" t="s">
        <v>58</v>
      </c>
      <c r="E5" s="652"/>
      <c r="F5" s="663" t="s">
        <v>57</v>
      </c>
      <c r="G5" s="664"/>
      <c r="H5" s="665"/>
      <c r="I5" s="651" t="s">
        <v>130</v>
      </c>
      <c r="J5" s="675"/>
      <c r="K5" s="652"/>
      <c r="L5" s="676" t="s">
        <v>55</v>
      </c>
      <c r="M5" s="673"/>
      <c r="N5" s="673"/>
      <c r="O5" s="673"/>
      <c r="P5" s="673"/>
      <c r="Q5" s="673"/>
    </row>
    <row r="6" spans="1:18" ht="25.5" customHeight="1" thickBot="1">
      <c r="A6" s="663" t="s">
        <v>54</v>
      </c>
      <c r="B6" s="664"/>
      <c r="C6" s="664"/>
      <c r="D6" s="961" t="s">
        <v>2821</v>
      </c>
      <c r="E6" s="610"/>
      <c r="F6" s="610"/>
      <c r="G6" s="610"/>
      <c r="H6" s="610"/>
      <c r="I6" s="610"/>
      <c r="J6" s="610"/>
      <c r="K6" s="611"/>
      <c r="L6" s="676"/>
      <c r="M6" s="673"/>
      <c r="N6" s="673"/>
      <c r="O6" s="673"/>
      <c r="P6" s="673"/>
      <c r="Q6" s="673"/>
    </row>
    <row r="7" spans="1:18" ht="37.5" customHeight="1" thickBot="1">
      <c r="A7" s="600" t="s">
        <v>52</v>
      </c>
      <c r="B7" s="601"/>
      <c r="C7" s="601"/>
      <c r="D7" s="666" t="s">
        <v>2822</v>
      </c>
      <c r="E7" s="666"/>
      <c r="F7" s="666"/>
      <c r="G7" s="666"/>
      <c r="H7" s="666"/>
      <c r="I7" s="666"/>
      <c r="J7" s="666"/>
      <c r="K7" s="667"/>
    </row>
    <row r="8" spans="1:18" ht="38.25" customHeight="1" thickBot="1">
      <c r="A8" s="660" t="s">
        <v>3293</v>
      </c>
      <c r="B8" s="661"/>
      <c r="C8" s="661"/>
      <c r="D8" s="661"/>
      <c r="E8" s="661"/>
      <c r="F8" s="661"/>
      <c r="G8" s="661"/>
      <c r="H8" s="661"/>
      <c r="I8" s="661"/>
      <c r="J8" s="661"/>
      <c r="K8" s="662"/>
    </row>
    <row r="9" spans="1:18" ht="82.5" customHeight="1">
      <c r="A9" s="597" t="s">
        <v>50</v>
      </c>
      <c r="B9" s="598"/>
      <c r="C9" s="599"/>
      <c r="D9" s="1966" t="s">
        <v>2823</v>
      </c>
      <c r="E9" s="1966"/>
      <c r="F9" s="1966"/>
      <c r="G9" s="1966"/>
      <c r="H9" s="1966"/>
      <c r="I9" s="1966"/>
      <c r="J9" s="1966"/>
      <c r="K9" s="1967"/>
    </row>
    <row r="10" spans="1:18" ht="49.5" customHeight="1" thickBot="1">
      <c r="A10" s="597"/>
      <c r="B10" s="598"/>
      <c r="C10" s="599"/>
      <c r="D10" s="1879" t="s">
        <v>2824</v>
      </c>
      <c r="E10" s="1521"/>
      <c r="F10" s="1521"/>
      <c r="G10" s="1521"/>
      <c r="H10" s="1521"/>
      <c r="I10" s="1521"/>
      <c r="J10" s="1521"/>
      <c r="K10" s="1527"/>
    </row>
    <row r="11" spans="1:18" ht="67.5" customHeight="1">
      <c r="A11" s="653" t="s">
        <v>128</v>
      </c>
      <c r="B11" s="654"/>
      <c r="C11" s="655"/>
      <c r="D11" s="1880" t="s">
        <v>2825</v>
      </c>
      <c r="E11" s="1880"/>
      <c r="F11" s="1880"/>
      <c r="G11" s="1880"/>
      <c r="H11" s="1880"/>
      <c r="I11" s="1880"/>
      <c r="J11" s="1880"/>
      <c r="K11" s="1881"/>
    </row>
    <row r="12" spans="1:18" ht="83.25" customHeight="1" thickBot="1">
      <c r="A12" s="597"/>
      <c r="B12" s="598"/>
      <c r="C12" s="599"/>
      <c r="D12" s="1879" t="s">
        <v>2826</v>
      </c>
      <c r="E12" s="1521"/>
      <c r="F12" s="1521"/>
      <c r="G12" s="1521"/>
      <c r="H12" s="1521"/>
      <c r="I12" s="1521"/>
      <c r="J12" s="1521"/>
      <c r="K12" s="1527"/>
    </row>
    <row r="13" spans="1:18" ht="57" customHeight="1">
      <c r="A13" s="653" t="s">
        <v>49</v>
      </c>
      <c r="B13" s="654"/>
      <c r="C13" s="655"/>
      <c r="D13" s="1964" t="s">
        <v>2827</v>
      </c>
      <c r="E13" s="1882"/>
      <c r="F13" s="1882"/>
      <c r="G13" s="1882"/>
      <c r="H13" s="1882"/>
      <c r="I13" s="1882"/>
      <c r="J13" s="1882"/>
      <c r="K13" s="1883"/>
    </row>
    <row r="14" spans="1:18" ht="84" customHeight="1" thickBot="1">
      <c r="A14" s="597"/>
      <c r="B14" s="598"/>
      <c r="C14" s="599"/>
      <c r="D14" s="1879" t="s">
        <v>2828</v>
      </c>
      <c r="E14" s="1521"/>
      <c r="F14" s="1521"/>
      <c r="G14" s="1521"/>
      <c r="H14" s="1521"/>
      <c r="I14" s="1521"/>
      <c r="J14" s="1521"/>
      <c r="K14" s="1527"/>
    </row>
    <row r="15" spans="1:18" ht="75.75" customHeight="1" thickBot="1">
      <c r="A15" s="607" t="s">
        <v>48</v>
      </c>
      <c r="B15" s="608"/>
      <c r="C15" s="609"/>
      <c r="D15" s="604" t="s">
        <v>3571</v>
      </c>
      <c r="E15" s="610"/>
      <c r="F15" s="610"/>
      <c r="G15" s="610"/>
      <c r="H15" s="610"/>
      <c r="I15" s="610"/>
      <c r="J15" s="610"/>
      <c r="K15" s="611"/>
      <c r="L15" s="673" t="s">
        <v>47</v>
      </c>
      <c r="M15" s="674"/>
      <c r="N15" s="674"/>
      <c r="O15" s="674"/>
      <c r="P15" s="674"/>
      <c r="Q15" s="674"/>
      <c r="R15" s="674"/>
    </row>
    <row r="16" spans="1:18" ht="18" customHeight="1" thickBot="1">
      <c r="A16" s="9" t="s">
        <v>46</v>
      </c>
      <c r="B16" s="8"/>
      <c r="C16" s="8"/>
      <c r="D16" s="604" t="s">
        <v>3287</v>
      </c>
      <c r="E16" s="610"/>
      <c r="F16" s="610"/>
      <c r="G16" s="610"/>
      <c r="H16" s="610"/>
      <c r="I16" s="610"/>
      <c r="J16" s="610"/>
      <c r="K16" s="611"/>
      <c r="L16" s="668" t="s">
        <v>45</v>
      </c>
      <c r="M16" s="669"/>
      <c r="N16" s="669"/>
      <c r="O16" s="669"/>
      <c r="P16" s="669"/>
      <c r="Q16" s="669"/>
      <c r="R16" s="669"/>
    </row>
    <row r="17" spans="1:18" ht="55.5" customHeight="1" thickBot="1">
      <c r="A17" s="656" t="s">
        <v>44</v>
      </c>
      <c r="B17" s="657"/>
      <c r="C17" s="657"/>
      <c r="D17" s="657"/>
      <c r="E17" s="657"/>
      <c r="F17" s="680" t="s">
        <v>43</v>
      </c>
      <c r="G17" s="680"/>
      <c r="H17" s="680" t="s">
        <v>42</v>
      </c>
      <c r="I17" s="680"/>
      <c r="J17" s="680" t="s">
        <v>41</v>
      </c>
      <c r="K17" s="684"/>
      <c r="L17" s="676" t="s">
        <v>40</v>
      </c>
      <c r="M17" s="674"/>
      <c r="N17" s="674"/>
      <c r="O17" s="674"/>
      <c r="P17" s="674"/>
      <c r="Q17" s="674"/>
      <c r="R17" s="674"/>
    </row>
    <row r="18" spans="1:18" ht="42.75" customHeight="1">
      <c r="A18" s="1968" t="s">
        <v>3740</v>
      </c>
      <c r="B18" s="1143"/>
      <c r="C18" s="1143"/>
      <c r="D18" s="1143"/>
      <c r="E18" s="1143"/>
      <c r="F18" s="614" t="s">
        <v>183</v>
      </c>
      <c r="G18" s="614"/>
      <c r="H18" s="677" t="s">
        <v>2829</v>
      </c>
      <c r="I18" s="677"/>
      <c r="J18" s="666" t="s">
        <v>2830</v>
      </c>
      <c r="K18" s="667"/>
    </row>
    <row r="19" spans="1:18" ht="36.75" customHeight="1">
      <c r="A19" s="1520" t="s">
        <v>3741</v>
      </c>
      <c r="B19" s="1129"/>
      <c r="C19" s="1129"/>
      <c r="D19" s="1129"/>
      <c r="E19" s="1130"/>
      <c r="F19" s="620" t="s">
        <v>183</v>
      </c>
      <c r="G19" s="620"/>
      <c r="H19" s="1427" t="s">
        <v>2829</v>
      </c>
      <c r="I19" s="1427"/>
      <c r="J19" s="966" t="s">
        <v>2830</v>
      </c>
      <c r="K19" s="1016"/>
    </row>
    <row r="20" spans="1:18" ht="36" customHeight="1">
      <c r="A20" s="1520" t="s">
        <v>3742</v>
      </c>
      <c r="B20" s="1129"/>
      <c r="C20" s="1129"/>
      <c r="D20" s="1129"/>
      <c r="E20" s="1130"/>
      <c r="F20" s="620" t="s">
        <v>183</v>
      </c>
      <c r="G20" s="620"/>
      <c r="H20" s="1427" t="s">
        <v>2829</v>
      </c>
      <c r="I20" s="1427"/>
      <c r="J20" s="966" t="s">
        <v>2830</v>
      </c>
      <c r="K20" s="1016"/>
    </row>
    <row r="21" spans="1:18" ht="51.75" customHeight="1">
      <c r="A21" s="1520" t="s">
        <v>3743</v>
      </c>
      <c r="B21" s="1129"/>
      <c r="C21" s="1129"/>
      <c r="D21" s="1129"/>
      <c r="E21" s="1130"/>
      <c r="F21" s="620" t="s">
        <v>183</v>
      </c>
      <c r="G21" s="620"/>
      <c r="H21" s="1427" t="s">
        <v>2829</v>
      </c>
      <c r="I21" s="1427"/>
      <c r="J21" s="966" t="s">
        <v>2830</v>
      </c>
      <c r="K21" s="1016"/>
    </row>
    <row r="22" spans="1:18" ht="39" customHeight="1">
      <c r="A22" s="1520" t="s">
        <v>3744</v>
      </c>
      <c r="B22" s="1129"/>
      <c r="C22" s="1129"/>
      <c r="D22" s="1129"/>
      <c r="E22" s="1130"/>
      <c r="F22" s="620" t="s">
        <v>183</v>
      </c>
      <c r="G22" s="620"/>
      <c r="H22" s="1427" t="s">
        <v>2829</v>
      </c>
      <c r="I22" s="1427"/>
      <c r="J22" s="966" t="s">
        <v>2830</v>
      </c>
      <c r="K22" s="1016"/>
    </row>
    <row r="23" spans="1:18" ht="34.5" customHeight="1">
      <c r="A23" s="1520" t="s">
        <v>3745</v>
      </c>
      <c r="B23" s="1129"/>
      <c r="C23" s="1129"/>
      <c r="D23" s="1129"/>
      <c r="E23" s="1130"/>
      <c r="F23" s="620" t="s">
        <v>183</v>
      </c>
      <c r="G23" s="620"/>
      <c r="H23" s="1427" t="s">
        <v>2829</v>
      </c>
      <c r="I23" s="1427"/>
      <c r="J23" s="966" t="s">
        <v>2830</v>
      </c>
      <c r="K23" s="1016"/>
    </row>
    <row r="24" spans="1:18" ht="37.5" customHeight="1">
      <c r="A24" s="2319" t="s">
        <v>3746</v>
      </c>
      <c r="B24" s="2320"/>
      <c r="C24" s="2320"/>
      <c r="D24" s="2320"/>
      <c r="E24" s="2321"/>
      <c r="F24" s="620" t="s">
        <v>183</v>
      </c>
      <c r="G24" s="620"/>
      <c r="H24" s="1427" t="s">
        <v>2829</v>
      </c>
      <c r="I24" s="1427"/>
      <c r="J24" s="966" t="s">
        <v>2830</v>
      </c>
      <c r="K24" s="1016"/>
    </row>
    <row r="25" spans="1:18" ht="42.75" customHeight="1">
      <c r="A25" s="1520" t="s">
        <v>3747</v>
      </c>
      <c r="B25" s="1129"/>
      <c r="C25" s="1129"/>
      <c r="D25" s="1129"/>
      <c r="E25" s="1130"/>
      <c r="F25" s="620" t="s">
        <v>183</v>
      </c>
      <c r="G25" s="620"/>
      <c r="H25" s="1427" t="s">
        <v>2829</v>
      </c>
      <c r="I25" s="1427"/>
      <c r="J25" s="966" t="s">
        <v>2830</v>
      </c>
      <c r="K25" s="1016"/>
    </row>
    <row r="26" spans="1:18" ht="50.25" customHeight="1">
      <c r="A26" s="1520" t="s">
        <v>3748</v>
      </c>
      <c r="B26" s="1129"/>
      <c r="C26" s="1129"/>
      <c r="D26" s="1129"/>
      <c r="E26" s="1130"/>
      <c r="F26" s="620" t="s">
        <v>183</v>
      </c>
      <c r="G26" s="620"/>
      <c r="H26" s="1427" t="s">
        <v>2829</v>
      </c>
      <c r="I26" s="1427"/>
      <c r="J26" s="966" t="s">
        <v>2830</v>
      </c>
      <c r="K26" s="1016"/>
    </row>
    <row r="27" spans="1:18" ht="53.25" customHeight="1">
      <c r="A27" s="1520" t="s">
        <v>3749</v>
      </c>
      <c r="B27" s="1129"/>
      <c r="C27" s="1129"/>
      <c r="D27" s="1129"/>
      <c r="E27" s="1130"/>
      <c r="F27" s="620" t="s">
        <v>183</v>
      </c>
      <c r="G27" s="620"/>
      <c r="H27" s="1427" t="s">
        <v>2829</v>
      </c>
      <c r="I27" s="1427"/>
      <c r="J27" s="966" t="s">
        <v>2830</v>
      </c>
      <c r="K27" s="1016"/>
    </row>
    <row r="28" spans="1:18" ht="67.5" customHeight="1">
      <c r="A28" s="1520" t="s">
        <v>3750</v>
      </c>
      <c r="B28" s="1129"/>
      <c r="C28" s="1129"/>
      <c r="D28" s="1129"/>
      <c r="E28" s="1130"/>
      <c r="F28" s="620" t="s">
        <v>183</v>
      </c>
      <c r="G28" s="620"/>
      <c r="H28" s="1427" t="s">
        <v>2829</v>
      </c>
      <c r="I28" s="1427"/>
      <c r="J28" s="966" t="s">
        <v>2830</v>
      </c>
      <c r="K28" s="1016"/>
    </row>
    <row r="29" spans="1:18" ht="37.5" customHeight="1">
      <c r="A29" s="1520" t="s">
        <v>3751</v>
      </c>
      <c r="B29" s="1129"/>
      <c r="C29" s="1129"/>
      <c r="D29" s="1129"/>
      <c r="E29" s="1130"/>
      <c r="F29" s="620" t="s">
        <v>183</v>
      </c>
      <c r="G29" s="620"/>
      <c r="H29" s="1427" t="s">
        <v>2829</v>
      </c>
      <c r="I29" s="1427"/>
      <c r="J29" s="966" t="s">
        <v>2830</v>
      </c>
      <c r="K29" s="1016"/>
    </row>
    <row r="30" spans="1:18" ht="39" customHeight="1">
      <c r="A30" s="1520" t="s">
        <v>3752</v>
      </c>
      <c r="B30" s="1129"/>
      <c r="C30" s="1129"/>
      <c r="D30" s="1129"/>
      <c r="E30" s="1130"/>
      <c r="F30" s="620" t="s">
        <v>183</v>
      </c>
      <c r="G30" s="620"/>
      <c r="H30" s="1427" t="s">
        <v>2829</v>
      </c>
      <c r="I30" s="1427"/>
      <c r="J30" s="966" t="s">
        <v>2830</v>
      </c>
      <c r="K30" s="1016"/>
    </row>
    <row r="31" spans="1:18" ht="37.5" customHeight="1">
      <c r="A31" s="1520" t="s">
        <v>3753</v>
      </c>
      <c r="B31" s="1129"/>
      <c r="C31" s="1129"/>
      <c r="D31" s="1129"/>
      <c r="E31" s="1130"/>
      <c r="F31" s="620" t="s">
        <v>183</v>
      </c>
      <c r="G31" s="620"/>
      <c r="H31" s="1427" t="s">
        <v>2829</v>
      </c>
      <c r="I31" s="1427"/>
      <c r="J31" s="966" t="s">
        <v>2830</v>
      </c>
      <c r="K31" s="1016"/>
    </row>
    <row r="32" spans="1:18" ht="40.5" customHeight="1">
      <c r="A32" s="1520" t="s">
        <v>3754</v>
      </c>
      <c r="B32" s="1129"/>
      <c r="C32" s="1129"/>
      <c r="D32" s="1129"/>
      <c r="E32" s="1130"/>
      <c r="F32" s="620" t="s">
        <v>183</v>
      </c>
      <c r="G32" s="620"/>
      <c r="H32" s="1427" t="s">
        <v>2829</v>
      </c>
      <c r="I32" s="1427"/>
      <c r="J32" s="966" t="s">
        <v>2830</v>
      </c>
      <c r="K32" s="1016"/>
    </row>
    <row r="33" spans="1:11" ht="114" customHeight="1">
      <c r="A33" s="1520" t="s">
        <v>3755</v>
      </c>
      <c r="B33" s="1129"/>
      <c r="C33" s="1129"/>
      <c r="D33" s="1129"/>
      <c r="E33" s="1130"/>
      <c r="F33" s="969" t="s">
        <v>18</v>
      </c>
      <c r="G33" s="970"/>
      <c r="H33" s="1427" t="s">
        <v>2831</v>
      </c>
      <c r="I33" s="1427"/>
      <c r="J33" s="966" t="s">
        <v>2832</v>
      </c>
      <c r="K33" s="1016"/>
    </row>
    <row r="34" spans="1:11" ht="96.75" customHeight="1">
      <c r="A34" s="2319" t="s">
        <v>3756</v>
      </c>
      <c r="B34" s="2320"/>
      <c r="C34" s="2320"/>
      <c r="D34" s="2320"/>
      <c r="E34" s="2321"/>
      <c r="F34" s="969" t="s">
        <v>18</v>
      </c>
      <c r="G34" s="970"/>
      <c r="H34" s="1427" t="s">
        <v>799</v>
      </c>
      <c r="I34" s="1427"/>
      <c r="J34" s="966" t="s">
        <v>2833</v>
      </c>
      <c r="K34" s="1016"/>
    </row>
    <row r="35" spans="1:11" ht="100.5" customHeight="1">
      <c r="A35" s="1547" t="s">
        <v>3757</v>
      </c>
      <c r="B35" s="1139"/>
      <c r="C35" s="1139"/>
      <c r="D35" s="1139"/>
      <c r="E35" s="1139"/>
      <c r="F35" s="969" t="s">
        <v>18</v>
      </c>
      <c r="G35" s="970"/>
      <c r="H35" s="1427" t="s">
        <v>799</v>
      </c>
      <c r="I35" s="1427"/>
      <c r="J35" s="966" t="s">
        <v>2833</v>
      </c>
      <c r="K35" s="1016"/>
    </row>
    <row r="36" spans="1:11" ht="82.5" customHeight="1">
      <c r="A36" s="1547" t="s">
        <v>3758</v>
      </c>
      <c r="B36" s="1139"/>
      <c r="C36" s="1139"/>
      <c r="D36" s="1139"/>
      <c r="E36" s="1139"/>
      <c r="F36" s="969" t="s">
        <v>18</v>
      </c>
      <c r="G36" s="970"/>
      <c r="H36" s="1427" t="s">
        <v>799</v>
      </c>
      <c r="I36" s="1427"/>
      <c r="J36" s="966" t="s">
        <v>2833</v>
      </c>
      <c r="K36" s="1016"/>
    </row>
    <row r="37" spans="1:11" ht="69" customHeight="1">
      <c r="A37" s="1520" t="s">
        <v>3759</v>
      </c>
      <c r="B37" s="1129"/>
      <c r="C37" s="1129"/>
      <c r="D37" s="1129"/>
      <c r="E37" s="1130"/>
      <c r="F37" s="969" t="s">
        <v>18</v>
      </c>
      <c r="G37" s="970"/>
      <c r="H37" s="1427" t="s">
        <v>1655</v>
      </c>
      <c r="I37" s="1427"/>
      <c r="J37" s="966" t="s">
        <v>1654</v>
      </c>
      <c r="K37" s="1016"/>
    </row>
    <row r="38" spans="1:11" ht="81.75" customHeight="1">
      <c r="A38" s="1128" t="s">
        <v>1664</v>
      </c>
      <c r="B38" s="1129"/>
      <c r="C38" s="1129"/>
      <c r="D38" s="1129"/>
      <c r="E38" s="1130"/>
      <c r="F38" s="969" t="s">
        <v>18</v>
      </c>
      <c r="G38" s="970"/>
      <c r="H38" s="1427" t="s">
        <v>799</v>
      </c>
      <c r="I38" s="1427"/>
      <c r="J38" s="966" t="s">
        <v>2833</v>
      </c>
      <c r="K38" s="1016"/>
    </row>
    <row r="39" spans="1:11" ht="82.5" customHeight="1">
      <c r="A39" s="1128" t="s">
        <v>1663</v>
      </c>
      <c r="B39" s="1129"/>
      <c r="C39" s="1129"/>
      <c r="D39" s="1129"/>
      <c r="E39" s="1130"/>
      <c r="F39" s="969" t="s">
        <v>18</v>
      </c>
      <c r="G39" s="970"/>
      <c r="H39" s="1427" t="s">
        <v>799</v>
      </c>
      <c r="I39" s="1427"/>
      <c r="J39" s="966" t="s">
        <v>2833</v>
      </c>
      <c r="K39" s="1016"/>
    </row>
    <row r="40" spans="1:11" ht="96" customHeight="1">
      <c r="A40" s="1520" t="s">
        <v>3760</v>
      </c>
      <c r="B40" s="1129"/>
      <c r="C40" s="1129"/>
      <c r="D40" s="1129"/>
      <c r="E40" s="1130"/>
      <c r="F40" s="969" t="s">
        <v>18</v>
      </c>
      <c r="G40" s="970"/>
      <c r="H40" s="1427" t="s">
        <v>799</v>
      </c>
      <c r="I40" s="1427"/>
      <c r="J40" s="966" t="s">
        <v>2833</v>
      </c>
      <c r="K40" s="1016"/>
    </row>
    <row r="41" spans="1:11" ht="54.75" customHeight="1">
      <c r="A41" s="1128" t="s">
        <v>1662</v>
      </c>
      <c r="B41" s="1129"/>
      <c r="C41" s="1129"/>
      <c r="D41" s="1129"/>
      <c r="E41" s="1130"/>
      <c r="F41" s="969" t="s">
        <v>18</v>
      </c>
      <c r="G41" s="970"/>
      <c r="H41" s="1427" t="s">
        <v>799</v>
      </c>
      <c r="I41" s="1427"/>
      <c r="J41" s="966" t="s">
        <v>2833</v>
      </c>
      <c r="K41" s="1016"/>
    </row>
    <row r="42" spans="1:11" ht="69" customHeight="1">
      <c r="A42" s="1128" t="s">
        <v>1661</v>
      </c>
      <c r="B42" s="1129"/>
      <c r="C42" s="1129"/>
      <c r="D42" s="1129"/>
      <c r="E42" s="1130"/>
      <c r="F42" s="969" t="s">
        <v>18</v>
      </c>
      <c r="G42" s="970"/>
      <c r="H42" s="1427" t="s">
        <v>799</v>
      </c>
      <c r="I42" s="1427"/>
      <c r="J42" s="966" t="s">
        <v>2833</v>
      </c>
      <c r="K42" s="1016"/>
    </row>
    <row r="43" spans="1:11" ht="52.5" customHeight="1">
      <c r="A43" s="1128" t="s">
        <v>1660</v>
      </c>
      <c r="B43" s="1129"/>
      <c r="C43" s="1129"/>
      <c r="D43" s="1129"/>
      <c r="E43" s="1130"/>
      <c r="F43" s="969" t="s">
        <v>18</v>
      </c>
      <c r="G43" s="970"/>
      <c r="H43" s="1427" t="s">
        <v>799</v>
      </c>
      <c r="I43" s="1427"/>
      <c r="J43" s="966" t="s">
        <v>2833</v>
      </c>
      <c r="K43" s="1016"/>
    </row>
    <row r="44" spans="1:11" ht="108" customHeight="1">
      <c r="A44" s="1128" t="s">
        <v>1659</v>
      </c>
      <c r="B44" s="1129"/>
      <c r="C44" s="1129"/>
      <c r="D44" s="1129"/>
      <c r="E44" s="1130"/>
      <c r="F44" s="969" t="s">
        <v>18</v>
      </c>
      <c r="G44" s="970"/>
      <c r="H44" s="1427" t="s">
        <v>799</v>
      </c>
      <c r="I44" s="1427"/>
      <c r="J44" s="966" t="s">
        <v>2833</v>
      </c>
      <c r="K44" s="1016"/>
    </row>
    <row r="45" spans="1:11" ht="56.25" customHeight="1">
      <c r="A45" s="1128" t="s">
        <v>1658</v>
      </c>
      <c r="B45" s="1129"/>
      <c r="C45" s="1129"/>
      <c r="D45" s="1129"/>
      <c r="E45" s="1130"/>
      <c r="F45" s="969" t="s">
        <v>18</v>
      </c>
      <c r="G45" s="970"/>
      <c r="H45" s="1427" t="s">
        <v>799</v>
      </c>
      <c r="I45" s="1427"/>
      <c r="J45" s="966" t="s">
        <v>2833</v>
      </c>
      <c r="K45" s="1016"/>
    </row>
    <row r="46" spans="1:11" ht="57.75" customHeight="1">
      <c r="A46" s="1128" t="s">
        <v>1657</v>
      </c>
      <c r="B46" s="1129"/>
      <c r="C46" s="1129"/>
      <c r="D46" s="1129"/>
      <c r="E46" s="1130"/>
      <c r="F46" s="969" t="s">
        <v>18</v>
      </c>
      <c r="G46" s="970"/>
      <c r="H46" s="1427" t="s">
        <v>799</v>
      </c>
      <c r="I46" s="1427"/>
      <c r="J46" s="966" t="s">
        <v>2833</v>
      </c>
      <c r="K46" s="1016"/>
    </row>
    <row r="47" spans="1:11" ht="56.25" customHeight="1" thickBot="1">
      <c r="A47" s="1140" t="s">
        <v>1656</v>
      </c>
      <c r="B47" s="1141"/>
      <c r="C47" s="1141"/>
      <c r="D47" s="1141"/>
      <c r="E47" s="1141"/>
      <c r="F47" s="987" t="s">
        <v>18</v>
      </c>
      <c r="G47" s="987"/>
      <c r="H47" s="1863" t="s">
        <v>799</v>
      </c>
      <c r="I47" s="1863"/>
      <c r="J47" s="1113" t="s">
        <v>2833</v>
      </c>
      <c r="K47" s="1114"/>
    </row>
    <row r="48" spans="1:11" ht="21" customHeight="1">
      <c r="A48" s="639" t="s">
        <v>17</v>
      </c>
      <c r="B48" s="640"/>
      <c r="C48" s="1525" t="s">
        <v>2834</v>
      </c>
      <c r="D48" s="1131"/>
      <c r="E48" s="1131"/>
      <c r="F48" s="1131"/>
      <c r="G48" s="1131"/>
      <c r="H48" s="1131"/>
      <c r="I48" s="1131"/>
      <c r="J48" s="1131"/>
      <c r="K48" s="1132"/>
    </row>
    <row r="49" spans="1:11" ht="21" customHeight="1">
      <c r="A49" s="641"/>
      <c r="B49" s="642"/>
      <c r="C49" s="2273" t="s">
        <v>2835</v>
      </c>
      <c r="D49" s="1129"/>
      <c r="E49" s="1129"/>
      <c r="F49" s="1129"/>
      <c r="G49" s="1129"/>
      <c r="H49" s="1129"/>
      <c r="I49" s="1129"/>
      <c r="J49" s="1129"/>
      <c r="K49" s="1134"/>
    </row>
    <row r="50" spans="1:11" ht="21" customHeight="1">
      <c r="A50" s="641"/>
      <c r="B50" s="642"/>
      <c r="C50" s="2273" t="s">
        <v>2836</v>
      </c>
      <c r="D50" s="1129"/>
      <c r="E50" s="1129"/>
      <c r="F50" s="1129"/>
      <c r="G50" s="1129"/>
      <c r="H50" s="1129"/>
      <c r="I50" s="1129"/>
      <c r="J50" s="1129"/>
      <c r="K50" s="1134"/>
    </row>
    <row r="51" spans="1:11" ht="21" customHeight="1">
      <c r="A51" s="641"/>
      <c r="B51" s="642"/>
      <c r="C51" s="2273" t="s">
        <v>2837</v>
      </c>
      <c r="D51" s="1129"/>
      <c r="E51" s="1129"/>
      <c r="F51" s="1129"/>
      <c r="G51" s="1129"/>
      <c r="H51" s="1129"/>
      <c r="I51" s="1129"/>
      <c r="J51" s="1129"/>
      <c r="K51" s="1134"/>
    </row>
    <row r="52" spans="1:11" ht="21" customHeight="1" thickBot="1">
      <c r="A52" s="643"/>
      <c r="B52" s="644"/>
      <c r="C52" s="2273" t="s">
        <v>2838</v>
      </c>
      <c r="D52" s="1129"/>
      <c r="E52" s="1129"/>
      <c r="F52" s="1129"/>
      <c r="G52" s="1129"/>
      <c r="H52" s="1129"/>
      <c r="I52" s="1129"/>
      <c r="J52" s="1129"/>
      <c r="K52" s="1134"/>
    </row>
    <row r="53" spans="1:11" ht="243.95" customHeight="1" thickBot="1">
      <c r="A53" s="607" t="s">
        <v>14</v>
      </c>
      <c r="B53" s="612"/>
      <c r="C53" s="613" t="s">
        <v>5147</v>
      </c>
      <c r="D53" s="610"/>
      <c r="E53" s="610"/>
      <c r="F53" s="610"/>
      <c r="G53" s="610"/>
      <c r="H53" s="610"/>
      <c r="I53" s="610"/>
      <c r="J53" s="610"/>
      <c r="K53" s="611"/>
    </row>
    <row r="54" spans="1:11" ht="26.25" customHeight="1">
      <c r="A54" s="639" t="s">
        <v>13</v>
      </c>
      <c r="B54" s="640"/>
      <c r="C54" s="701" t="s">
        <v>2839</v>
      </c>
      <c r="D54" s="701"/>
      <c r="E54" s="701"/>
      <c r="F54" s="701"/>
      <c r="G54" s="701"/>
      <c r="H54" s="701"/>
      <c r="I54" s="701"/>
      <c r="J54" s="701"/>
      <c r="K54" s="702"/>
    </row>
    <row r="55" spans="1:11" ht="24" customHeight="1">
      <c r="A55" s="641"/>
      <c r="B55" s="642"/>
      <c r="C55" s="1873" t="s">
        <v>2859</v>
      </c>
      <c r="D55" s="631"/>
      <c r="E55" s="631"/>
      <c r="F55" s="631"/>
      <c r="G55" s="631"/>
      <c r="H55" s="631"/>
      <c r="I55" s="631"/>
      <c r="J55" s="631"/>
      <c r="K55" s="632"/>
    </row>
    <row r="56" spans="1:11" ht="21.75" customHeight="1">
      <c r="A56" s="641"/>
      <c r="B56" s="642"/>
      <c r="C56" s="1873" t="s">
        <v>2860</v>
      </c>
      <c r="D56" s="631"/>
      <c r="E56" s="631"/>
      <c r="F56" s="631"/>
      <c r="G56" s="631"/>
      <c r="H56" s="631"/>
      <c r="I56" s="631"/>
      <c r="J56" s="631"/>
      <c r="K56" s="632"/>
    </row>
    <row r="57" spans="1:11" ht="24.75" customHeight="1" thickBot="1">
      <c r="A57" s="643"/>
      <c r="B57" s="644"/>
      <c r="C57" s="1873" t="s">
        <v>2861</v>
      </c>
      <c r="D57" s="631"/>
      <c r="E57" s="631"/>
      <c r="F57" s="631"/>
      <c r="G57" s="631"/>
      <c r="H57" s="631"/>
      <c r="I57" s="631"/>
      <c r="J57" s="631"/>
      <c r="K57" s="632"/>
    </row>
    <row r="58" spans="1:11" ht="32.25" customHeight="1">
      <c r="A58" s="633" t="s">
        <v>7</v>
      </c>
      <c r="B58" s="634"/>
      <c r="C58" s="2315" t="s">
        <v>2840</v>
      </c>
      <c r="D58" s="1060"/>
      <c r="E58" s="1060"/>
      <c r="F58" s="1060"/>
      <c r="G58" s="1060"/>
      <c r="H58" s="1060"/>
      <c r="I58" s="1060"/>
      <c r="J58" s="1060"/>
      <c r="K58" s="1061"/>
    </row>
    <row r="59" spans="1:11" ht="35.25" customHeight="1">
      <c r="A59" s="637"/>
      <c r="B59" s="638"/>
      <c r="C59" s="622" t="s">
        <v>2841</v>
      </c>
      <c r="D59" s="966"/>
      <c r="E59" s="966"/>
      <c r="F59" s="966"/>
      <c r="G59" s="966"/>
      <c r="H59" s="966"/>
      <c r="I59" s="966"/>
      <c r="J59" s="966"/>
      <c r="K59" s="1016"/>
    </row>
    <row r="60" spans="1:11" ht="23.25" customHeight="1">
      <c r="A60" s="637"/>
      <c r="B60" s="638"/>
      <c r="C60" s="622" t="s">
        <v>2842</v>
      </c>
      <c r="D60" s="966"/>
      <c r="E60" s="966"/>
      <c r="F60" s="966"/>
      <c r="G60" s="966"/>
      <c r="H60" s="966"/>
      <c r="I60" s="966"/>
      <c r="J60" s="966"/>
      <c r="K60" s="1016"/>
    </row>
    <row r="61" spans="1:11" ht="35.25" customHeight="1">
      <c r="A61" s="637"/>
      <c r="B61" s="638"/>
      <c r="C61" s="622" t="s">
        <v>2843</v>
      </c>
      <c r="D61" s="966"/>
      <c r="E61" s="966"/>
      <c r="F61" s="966"/>
      <c r="G61" s="966"/>
      <c r="H61" s="966"/>
      <c r="I61" s="966"/>
      <c r="J61" s="966"/>
      <c r="K61" s="1016"/>
    </row>
    <row r="62" spans="1:11" ht="24.75" customHeight="1">
      <c r="A62" s="637"/>
      <c r="B62" s="638"/>
      <c r="C62" s="622" t="s">
        <v>2844</v>
      </c>
      <c r="D62" s="966"/>
      <c r="E62" s="966"/>
      <c r="F62" s="966"/>
      <c r="G62" s="966"/>
      <c r="H62" s="966"/>
      <c r="I62" s="966"/>
      <c r="J62" s="966"/>
      <c r="K62" s="1016"/>
    </row>
    <row r="63" spans="1:11" ht="33.75" customHeight="1">
      <c r="A63" s="637"/>
      <c r="B63" s="638"/>
      <c r="C63" s="622" t="s">
        <v>2845</v>
      </c>
      <c r="D63" s="966"/>
      <c r="E63" s="966"/>
      <c r="F63" s="966"/>
      <c r="G63" s="966"/>
      <c r="H63" s="966"/>
      <c r="I63" s="966"/>
      <c r="J63" s="966"/>
      <c r="K63" s="1016"/>
    </row>
    <row r="64" spans="1:11" ht="21.75" customHeight="1">
      <c r="A64" s="637"/>
      <c r="B64" s="638"/>
      <c r="C64" s="622" t="s">
        <v>2846</v>
      </c>
      <c r="D64" s="966"/>
      <c r="E64" s="966"/>
      <c r="F64" s="966"/>
      <c r="G64" s="966"/>
      <c r="H64" s="966"/>
      <c r="I64" s="966"/>
      <c r="J64" s="966"/>
      <c r="K64" s="1016"/>
    </row>
    <row r="65" spans="1:11" ht="26.25" customHeight="1">
      <c r="A65" s="637"/>
      <c r="B65" s="638"/>
      <c r="C65" s="622" t="s">
        <v>2847</v>
      </c>
      <c r="D65" s="966"/>
      <c r="E65" s="966"/>
      <c r="F65" s="966"/>
      <c r="G65" s="966"/>
      <c r="H65" s="966"/>
      <c r="I65" s="966"/>
      <c r="J65" s="966"/>
      <c r="K65" s="1016"/>
    </row>
    <row r="66" spans="1:11" ht="35.25" customHeight="1">
      <c r="A66" s="637"/>
      <c r="B66" s="638"/>
      <c r="C66" s="622" t="s">
        <v>2848</v>
      </c>
      <c r="D66" s="966"/>
      <c r="E66" s="966"/>
      <c r="F66" s="966"/>
      <c r="G66" s="966"/>
      <c r="H66" s="966"/>
      <c r="I66" s="966"/>
      <c r="J66" s="966"/>
      <c r="K66" s="1016"/>
    </row>
    <row r="67" spans="1:11" ht="21" customHeight="1" thickBot="1">
      <c r="A67" s="637"/>
      <c r="B67" s="638"/>
      <c r="C67" s="2316" t="s">
        <v>2849</v>
      </c>
      <c r="D67" s="2317"/>
      <c r="E67" s="2317"/>
      <c r="F67" s="2317"/>
      <c r="G67" s="2317"/>
      <c r="H67" s="2317"/>
      <c r="I67" s="2317"/>
      <c r="J67" s="2317"/>
      <c r="K67" s="2318"/>
    </row>
    <row r="68" spans="1:11" ht="15.75" thickBot="1">
      <c r="A68" s="585" t="s">
        <v>6</v>
      </c>
      <c r="B68" s="586"/>
      <c r="C68" s="586"/>
      <c r="D68" s="586"/>
      <c r="E68" s="586"/>
      <c r="F68" s="586"/>
      <c r="G68" s="586"/>
      <c r="H68" s="586"/>
      <c r="I68" s="586"/>
      <c r="J68" s="586"/>
      <c r="K68" s="587"/>
    </row>
    <row r="69" spans="1:11">
      <c r="A69" s="7" t="s">
        <v>5</v>
      </c>
      <c r="B69" s="6"/>
      <c r="C69" s="6"/>
      <c r="D69" s="6"/>
      <c r="E69" s="6"/>
      <c r="F69" s="712">
        <v>45</v>
      </c>
      <c r="G69" s="713"/>
      <c r="H69" s="713"/>
      <c r="I69" s="713"/>
      <c r="J69" s="713"/>
      <c r="K69" s="714"/>
    </row>
    <row r="70" spans="1:11">
      <c r="A70" s="5" t="s">
        <v>3</v>
      </c>
      <c r="B70" s="4"/>
      <c r="C70" s="4"/>
      <c r="D70" s="4"/>
      <c r="E70" s="4"/>
      <c r="F70" s="715">
        <v>55</v>
      </c>
      <c r="G70" s="716"/>
      <c r="H70" s="716"/>
      <c r="I70" s="716"/>
      <c r="J70" s="716"/>
      <c r="K70" s="717"/>
    </row>
    <row r="71" spans="1:11" ht="15.75" thickBot="1">
      <c r="A71" s="709" t="s">
        <v>1</v>
      </c>
      <c r="B71" s="710"/>
      <c r="C71" s="710"/>
      <c r="D71" s="710"/>
      <c r="E71" s="711"/>
      <c r="F71" s="718" t="s">
        <v>599</v>
      </c>
      <c r="G71" s="719"/>
      <c r="H71" s="719"/>
      <c r="I71" s="719"/>
      <c r="J71" s="719"/>
      <c r="K71" s="720"/>
    </row>
    <row r="72" spans="1:11" ht="33" customHeight="1">
      <c r="A72" s="639" t="s">
        <v>4432</v>
      </c>
      <c r="B72" s="688"/>
      <c r="C72" s="688"/>
      <c r="D72" s="688"/>
      <c r="E72" s="689"/>
      <c r="F72" s="1049" t="s">
        <v>5148</v>
      </c>
      <c r="G72" s="1060"/>
      <c r="H72" s="1060"/>
      <c r="I72" s="1060"/>
      <c r="J72" s="1060"/>
      <c r="K72" s="1061"/>
    </row>
    <row r="73" spans="1:11" ht="30" customHeight="1" thickBot="1">
      <c r="A73" s="643"/>
      <c r="B73" s="692"/>
      <c r="C73" s="692"/>
      <c r="D73" s="692"/>
      <c r="E73" s="693"/>
      <c r="F73" s="999" t="s">
        <v>5149</v>
      </c>
      <c r="G73" s="1000"/>
      <c r="H73" s="1000"/>
      <c r="I73" s="1000"/>
      <c r="J73" s="1000"/>
      <c r="K73" s="1001"/>
    </row>
  </sheetData>
  <mergeCells count="197">
    <mergeCell ref="A11:C12"/>
    <mergeCell ref="A7:C7"/>
    <mergeCell ref="D7:K7"/>
    <mergeCell ref="A8:K8"/>
    <mergeCell ref="A9:C10"/>
    <mergeCell ref="D9:K9"/>
    <mergeCell ref="D10:K10"/>
    <mergeCell ref="A5:C5"/>
    <mergeCell ref="D5:E5"/>
    <mergeCell ref="F5:H5"/>
    <mergeCell ref="A6:C6"/>
    <mergeCell ref="D6:K6"/>
    <mergeCell ref="I5:K5"/>
    <mergeCell ref="A1:C1"/>
    <mergeCell ref="D1:E1"/>
    <mergeCell ref="F1:H1"/>
    <mergeCell ref="I1:K1"/>
    <mergeCell ref="A2:C2"/>
    <mergeCell ref="D2:E2"/>
    <mergeCell ref="F2:H2"/>
    <mergeCell ref="I2:K2"/>
    <mergeCell ref="I4:K4"/>
    <mergeCell ref="A3:C3"/>
    <mergeCell ref="D3:E3"/>
    <mergeCell ref="F3:H3"/>
    <mergeCell ref="I3:K3"/>
    <mergeCell ref="A4:C4"/>
    <mergeCell ref="D4:E4"/>
    <mergeCell ref="F4:H4"/>
    <mergeCell ref="L5:Q6"/>
    <mergeCell ref="A19:E19"/>
    <mergeCell ref="F19:G19"/>
    <mergeCell ref="H19:I19"/>
    <mergeCell ref="J19:K19"/>
    <mergeCell ref="A15:C15"/>
    <mergeCell ref="D15:K15"/>
    <mergeCell ref="D11:K11"/>
    <mergeCell ref="D12:K12"/>
    <mergeCell ref="A13:C14"/>
    <mergeCell ref="D13:K13"/>
    <mergeCell ref="D14:K14"/>
    <mergeCell ref="A18:E18"/>
    <mergeCell ref="F18:G18"/>
    <mergeCell ref="H18:I18"/>
    <mergeCell ref="J18:K18"/>
    <mergeCell ref="L15:R15"/>
    <mergeCell ref="D16:K16"/>
    <mergeCell ref="L16:R16"/>
    <mergeCell ref="A17:E17"/>
    <mergeCell ref="F17:G17"/>
    <mergeCell ref="H17:I17"/>
    <mergeCell ref="J17:K17"/>
    <mergeCell ref="L17:R17"/>
    <mergeCell ref="A27:E27"/>
    <mergeCell ref="F27:G27"/>
    <mergeCell ref="H27:I27"/>
    <mergeCell ref="J27:K27"/>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35:E35"/>
    <mergeCell ref="F35:G35"/>
    <mergeCell ref="H35:I35"/>
    <mergeCell ref="J35:K35"/>
    <mergeCell ref="A28:E28"/>
    <mergeCell ref="F28:G28"/>
    <mergeCell ref="H28:I28"/>
    <mergeCell ref="J28:K28"/>
    <mergeCell ref="A29:E29"/>
    <mergeCell ref="F29:G29"/>
    <mergeCell ref="H29:I29"/>
    <mergeCell ref="J29:K29"/>
    <mergeCell ref="A30:E30"/>
    <mergeCell ref="F30:G30"/>
    <mergeCell ref="H30:I30"/>
    <mergeCell ref="J30:K30"/>
    <mergeCell ref="F38:G38"/>
    <mergeCell ref="H38:I38"/>
    <mergeCell ref="J38:K38"/>
    <mergeCell ref="A39:E39"/>
    <mergeCell ref="F39:G39"/>
    <mergeCell ref="H39:I39"/>
    <mergeCell ref="J39:K39"/>
    <mergeCell ref="A31:E31"/>
    <mergeCell ref="F31:G31"/>
    <mergeCell ref="H31:I31"/>
    <mergeCell ref="J31:K31"/>
    <mergeCell ref="A32:E32"/>
    <mergeCell ref="F32:G32"/>
    <mergeCell ref="H32:I32"/>
    <mergeCell ref="J32:K32"/>
    <mergeCell ref="A33:E33"/>
    <mergeCell ref="F33:G33"/>
    <mergeCell ref="H33:I33"/>
    <mergeCell ref="J33:K33"/>
    <mergeCell ref="A44:E44"/>
    <mergeCell ref="F44:G44"/>
    <mergeCell ref="H44:I44"/>
    <mergeCell ref="J44:K44"/>
    <mergeCell ref="A45:E45"/>
    <mergeCell ref="F45:G45"/>
    <mergeCell ref="H45:I45"/>
    <mergeCell ref="A34:E34"/>
    <mergeCell ref="F34:G34"/>
    <mergeCell ref="H34:I34"/>
    <mergeCell ref="J34:K34"/>
    <mergeCell ref="A43:E43"/>
    <mergeCell ref="F43:G43"/>
    <mergeCell ref="H43:I43"/>
    <mergeCell ref="J43:K43"/>
    <mergeCell ref="A36:E36"/>
    <mergeCell ref="F36:G36"/>
    <mergeCell ref="H36:I36"/>
    <mergeCell ref="J36:K36"/>
    <mergeCell ref="A37:E37"/>
    <mergeCell ref="F37:G37"/>
    <mergeCell ref="H37:I37"/>
    <mergeCell ref="J37:K37"/>
    <mergeCell ref="A38:E38"/>
    <mergeCell ref="A40:E40"/>
    <mergeCell ref="F40:G40"/>
    <mergeCell ref="H40:I40"/>
    <mergeCell ref="J40:K40"/>
    <mergeCell ref="A41:E41"/>
    <mergeCell ref="F41:G41"/>
    <mergeCell ref="H41:I41"/>
    <mergeCell ref="J41:K41"/>
    <mergeCell ref="A42:E42"/>
    <mergeCell ref="F42:G42"/>
    <mergeCell ref="H42:I42"/>
    <mergeCell ref="J42:K42"/>
    <mergeCell ref="A72:E73"/>
    <mergeCell ref="F72:K72"/>
    <mergeCell ref="F73:K73"/>
    <mergeCell ref="C48:K48"/>
    <mergeCell ref="C49:K49"/>
    <mergeCell ref="C50:K50"/>
    <mergeCell ref="C51:K51"/>
    <mergeCell ref="C52:K52"/>
    <mergeCell ref="A68:K68"/>
    <mergeCell ref="F69:K69"/>
    <mergeCell ref="F70:K70"/>
    <mergeCell ref="F71:K71"/>
    <mergeCell ref="A53:B53"/>
    <mergeCell ref="C53:K53"/>
    <mergeCell ref="A54:B57"/>
    <mergeCell ref="C54:K54"/>
    <mergeCell ref="C55:K55"/>
    <mergeCell ref="C56:K56"/>
    <mergeCell ref="C57:K57"/>
    <mergeCell ref="A48:B52"/>
    <mergeCell ref="A71:E71"/>
    <mergeCell ref="C62:K62"/>
    <mergeCell ref="C63:K63"/>
    <mergeCell ref="C64:K64"/>
    <mergeCell ref="A58:B67"/>
    <mergeCell ref="C58:K58"/>
    <mergeCell ref="C59:K59"/>
    <mergeCell ref="C60:K60"/>
    <mergeCell ref="C61:K61"/>
    <mergeCell ref="J45:K45"/>
    <mergeCell ref="A46:E46"/>
    <mergeCell ref="F46:G46"/>
    <mergeCell ref="H46:I46"/>
    <mergeCell ref="J46:K46"/>
    <mergeCell ref="A47:E47"/>
    <mergeCell ref="F47:G47"/>
    <mergeCell ref="H47:I47"/>
    <mergeCell ref="J47:K47"/>
    <mergeCell ref="C65:K65"/>
    <mergeCell ref="C66:K66"/>
    <mergeCell ref="C67:K67"/>
  </mergeCells>
  <pageMargins left="0.7" right="0.7" top="0.75" bottom="0.75" header="0.3" footer="0.3"/>
  <pageSetup paperSize="9" orientation="portrait" horizontalDpi="0"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workbookViewId="0">
      <selection activeCell="M1" sqref="M1"/>
    </sheetView>
  </sheetViews>
  <sheetFormatPr defaultColWidth="9.140625" defaultRowHeight="15"/>
  <cols>
    <col min="1" max="4" width="9.140625" style="1"/>
    <col min="5" max="5" width="10.28515625" style="1" customWidth="1"/>
    <col min="6" max="9" width="9.140625" style="1"/>
    <col min="10" max="10" width="8.28515625" style="1" customWidth="1"/>
    <col min="11" max="11" width="7.140625" style="1" customWidth="1"/>
    <col min="12" max="16384" width="9.140625" style="1"/>
  </cols>
  <sheetData>
    <row r="1" spans="1:18" ht="52.5" customHeight="1" thickBot="1">
      <c r="A1" s="624" t="s">
        <v>74</v>
      </c>
      <c r="B1" s="625"/>
      <c r="C1" s="625"/>
      <c r="D1" s="626" t="s">
        <v>73</v>
      </c>
      <c r="E1" s="627"/>
      <c r="F1" s="594" t="s">
        <v>72</v>
      </c>
      <c r="G1" s="595"/>
      <c r="H1" s="596"/>
      <c r="I1" s="735" t="s">
        <v>2820</v>
      </c>
      <c r="J1" s="1408"/>
      <c r="K1" s="627"/>
    </row>
    <row r="2" spans="1:18" ht="48.75" customHeight="1" thickBot="1">
      <c r="A2" s="594" t="s">
        <v>70</v>
      </c>
      <c r="B2" s="595"/>
      <c r="C2" s="596"/>
      <c r="D2" s="735" t="s">
        <v>2063</v>
      </c>
      <c r="E2" s="737"/>
      <c r="F2" s="594" t="s">
        <v>68</v>
      </c>
      <c r="G2" s="595"/>
      <c r="H2" s="596"/>
      <c r="I2" s="628" t="s">
        <v>2475</v>
      </c>
      <c r="J2" s="2227"/>
      <c r="K2" s="629"/>
    </row>
    <row r="3" spans="1:18" ht="15.75" thickBot="1">
      <c r="A3" s="663" t="s">
        <v>66</v>
      </c>
      <c r="B3" s="664"/>
      <c r="C3" s="665"/>
      <c r="D3" s="651" t="s">
        <v>438</v>
      </c>
      <c r="E3" s="652"/>
      <c r="F3" s="663" t="s">
        <v>65</v>
      </c>
      <c r="G3" s="664"/>
      <c r="H3" s="665"/>
      <c r="I3" s="651">
        <v>6</v>
      </c>
      <c r="J3" s="675"/>
      <c r="K3" s="652"/>
    </row>
    <row r="4" spans="1:18" ht="15.75" thickBot="1">
      <c r="A4" s="663" t="s">
        <v>64</v>
      </c>
      <c r="B4" s="664"/>
      <c r="C4" s="665"/>
      <c r="D4" s="626" t="s">
        <v>131</v>
      </c>
      <c r="E4" s="627"/>
      <c r="F4" s="663" t="s">
        <v>62</v>
      </c>
      <c r="G4" s="664"/>
      <c r="H4" s="665"/>
      <c r="I4" s="651" t="s">
        <v>61</v>
      </c>
      <c r="J4" s="675"/>
      <c r="K4" s="652"/>
      <c r="L4" s="1" t="s">
        <v>60</v>
      </c>
    </row>
    <row r="5" spans="1:18" ht="15.75" thickBot="1">
      <c r="A5" s="663" t="s">
        <v>59</v>
      </c>
      <c r="B5" s="664"/>
      <c r="C5" s="665"/>
      <c r="D5" s="651" t="s">
        <v>58</v>
      </c>
      <c r="E5" s="652"/>
      <c r="F5" s="663" t="s">
        <v>57</v>
      </c>
      <c r="G5" s="664"/>
      <c r="H5" s="665"/>
      <c r="I5" s="651" t="s">
        <v>130</v>
      </c>
      <c r="J5" s="675"/>
      <c r="K5" s="652"/>
      <c r="L5" s="676" t="s">
        <v>55</v>
      </c>
      <c r="M5" s="673"/>
      <c r="N5" s="673"/>
      <c r="O5" s="673"/>
      <c r="P5" s="673"/>
      <c r="Q5" s="673"/>
    </row>
    <row r="6" spans="1:18" ht="27.75" customHeight="1" thickBot="1">
      <c r="A6" s="663" t="s">
        <v>54</v>
      </c>
      <c r="B6" s="664"/>
      <c r="C6" s="664"/>
      <c r="D6" s="961" t="s">
        <v>2821</v>
      </c>
      <c r="E6" s="610"/>
      <c r="F6" s="610"/>
      <c r="G6" s="610"/>
      <c r="H6" s="610"/>
      <c r="I6" s="610"/>
      <c r="J6" s="610"/>
      <c r="K6" s="611"/>
      <c r="L6" s="676"/>
      <c r="M6" s="673"/>
      <c r="N6" s="673"/>
      <c r="O6" s="673"/>
      <c r="P6" s="673"/>
      <c r="Q6" s="673"/>
    </row>
    <row r="7" spans="1:18" ht="33" customHeight="1" thickBot="1">
      <c r="A7" s="600" t="s">
        <v>52</v>
      </c>
      <c r="B7" s="601"/>
      <c r="C7" s="601"/>
      <c r="D7" s="666" t="s">
        <v>2822</v>
      </c>
      <c r="E7" s="666"/>
      <c r="F7" s="666"/>
      <c r="G7" s="666"/>
      <c r="H7" s="666"/>
      <c r="I7" s="666"/>
      <c r="J7" s="666"/>
      <c r="K7" s="667"/>
    </row>
    <row r="8" spans="1:18" ht="39.75" customHeight="1" thickBot="1">
      <c r="A8" s="660" t="s">
        <v>3293</v>
      </c>
      <c r="B8" s="661"/>
      <c r="C8" s="661"/>
      <c r="D8" s="661"/>
      <c r="E8" s="661"/>
      <c r="F8" s="661"/>
      <c r="G8" s="661"/>
      <c r="H8" s="661"/>
      <c r="I8" s="661"/>
      <c r="J8" s="661"/>
      <c r="K8" s="662"/>
    </row>
    <row r="9" spans="1:18" ht="80.25" customHeight="1">
      <c r="A9" s="597" t="s">
        <v>50</v>
      </c>
      <c r="B9" s="598"/>
      <c r="C9" s="599"/>
      <c r="D9" s="2333" t="s">
        <v>2823</v>
      </c>
      <c r="E9" s="1966"/>
      <c r="F9" s="1966"/>
      <c r="G9" s="1966"/>
      <c r="H9" s="1966"/>
      <c r="I9" s="1966"/>
      <c r="J9" s="1966"/>
      <c r="K9" s="1967"/>
    </row>
    <row r="10" spans="1:18" ht="54" customHeight="1" thickBot="1">
      <c r="A10" s="597"/>
      <c r="B10" s="598"/>
      <c r="C10" s="599"/>
      <c r="D10" s="2329" t="s">
        <v>2824</v>
      </c>
      <c r="E10" s="1521"/>
      <c r="F10" s="1521"/>
      <c r="G10" s="1521"/>
      <c r="H10" s="1521"/>
      <c r="I10" s="1521"/>
      <c r="J10" s="1521"/>
      <c r="K10" s="1527"/>
    </row>
    <row r="11" spans="1:18" ht="70.5" customHeight="1">
      <c r="A11" s="653" t="s">
        <v>128</v>
      </c>
      <c r="B11" s="654"/>
      <c r="C11" s="655"/>
      <c r="D11" s="1980" t="s">
        <v>2825</v>
      </c>
      <c r="E11" s="1880"/>
      <c r="F11" s="1880"/>
      <c r="G11" s="1880"/>
      <c r="H11" s="1880"/>
      <c r="I11" s="1880"/>
      <c r="J11" s="1880"/>
      <c r="K11" s="1881"/>
    </row>
    <row r="12" spans="1:18" ht="81" customHeight="1" thickBot="1">
      <c r="A12" s="597"/>
      <c r="B12" s="598"/>
      <c r="C12" s="599"/>
      <c r="D12" s="2329" t="s">
        <v>2826</v>
      </c>
      <c r="E12" s="1521"/>
      <c r="F12" s="1521"/>
      <c r="G12" s="1521"/>
      <c r="H12" s="1521"/>
      <c r="I12" s="1521"/>
      <c r="J12" s="1521"/>
      <c r="K12" s="1527"/>
    </row>
    <row r="13" spans="1:18" ht="54" customHeight="1">
      <c r="A13" s="653" t="s">
        <v>49</v>
      </c>
      <c r="B13" s="654"/>
      <c r="C13" s="655"/>
      <c r="D13" s="2053" t="s">
        <v>2827</v>
      </c>
      <c r="E13" s="1882"/>
      <c r="F13" s="1882"/>
      <c r="G13" s="1882"/>
      <c r="H13" s="1882"/>
      <c r="I13" s="1882"/>
      <c r="J13" s="1882"/>
      <c r="K13" s="1883"/>
    </row>
    <row r="14" spans="1:18" ht="81.75" customHeight="1">
      <c r="A14" s="597"/>
      <c r="B14" s="598"/>
      <c r="C14" s="599"/>
      <c r="D14" s="2330" t="s">
        <v>2828</v>
      </c>
      <c r="E14" s="2331"/>
      <c r="F14" s="2331"/>
      <c r="G14" s="2331"/>
      <c r="H14" s="2331"/>
      <c r="I14" s="2331"/>
      <c r="J14" s="2331"/>
      <c r="K14" s="2332"/>
    </row>
    <row r="15" spans="1:18" ht="69" customHeight="1" thickBot="1">
      <c r="A15" s="597"/>
      <c r="B15" s="598"/>
      <c r="C15" s="599"/>
      <c r="D15" s="1879" t="s">
        <v>2850</v>
      </c>
      <c r="E15" s="1521"/>
      <c r="F15" s="1521"/>
      <c r="G15" s="1521"/>
      <c r="H15" s="1521"/>
      <c r="I15" s="1521"/>
      <c r="J15" s="1521"/>
      <c r="K15" s="1527"/>
    </row>
    <row r="16" spans="1:18" ht="79.5" customHeight="1" thickBot="1">
      <c r="A16" s="607" t="s">
        <v>48</v>
      </c>
      <c r="B16" s="608"/>
      <c r="C16" s="609"/>
      <c r="D16" s="604" t="s">
        <v>3571</v>
      </c>
      <c r="E16" s="610"/>
      <c r="F16" s="610"/>
      <c r="G16" s="610"/>
      <c r="H16" s="610"/>
      <c r="I16" s="610"/>
      <c r="J16" s="610"/>
      <c r="K16" s="611"/>
      <c r="L16" s="673" t="s">
        <v>47</v>
      </c>
      <c r="M16" s="674"/>
      <c r="N16" s="674"/>
      <c r="O16" s="674"/>
      <c r="P16" s="674"/>
      <c r="Q16" s="674"/>
      <c r="R16" s="674"/>
    </row>
    <row r="17" spans="1:18" ht="21.75" customHeight="1" thickBot="1">
      <c r="A17" s="9" t="s">
        <v>46</v>
      </c>
      <c r="B17" s="8"/>
      <c r="C17" s="8"/>
      <c r="D17" s="604" t="s">
        <v>3287</v>
      </c>
      <c r="E17" s="610"/>
      <c r="F17" s="610"/>
      <c r="G17" s="610"/>
      <c r="H17" s="610"/>
      <c r="I17" s="610"/>
      <c r="J17" s="610"/>
      <c r="K17" s="611"/>
      <c r="L17" s="668" t="s">
        <v>45</v>
      </c>
      <c r="M17" s="669"/>
      <c r="N17" s="669"/>
      <c r="O17" s="669"/>
      <c r="P17" s="669"/>
      <c r="Q17" s="669"/>
      <c r="R17" s="669"/>
    </row>
    <row r="18" spans="1:18" ht="54" customHeight="1" thickBot="1">
      <c r="A18" s="594" t="s">
        <v>44</v>
      </c>
      <c r="B18" s="595"/>
      <c r="C18" s="595"/>
      <c r="D18" s="595"/>
      <c r="E18" s="595"/>
      <c r="F18" s="661" t="s">
        <v>43</v>
      </c>
      <c r="G18" s="661"/>
      <c r="H18" s="661" t="s">
        <v>42</v>
      </c>
      <c r="I18" s="661"/>
      <c r="J18" s="661" t="s">
        <v>41</v>
      </c>
      <c r="K18" s="662"/>
      <c r="L18" s="676" t="s">
        <v>40</v>
      </c>
      <c r="M18" s="674"/>
      <c r="N18" s="674"/>
      <c r="O18" s="674"/>
      <c r="P18" s="674"/>
      <c r="Q18" s="674"/>
      <c r="R18" s="674"/>
    </row>
    <row r="19" spans="1:18" ht="53.25" customHeight="1">
      <c r="A19" s="2326" t="s">
        <v>1692</v>
      </c>
      <c r="B19" s="2327"/>
      <c r="C19" s="2327"/>
      <c r="D19" s="2327"/>
      <c r="E19" s="2328"/>
      <c r="F19" s="2029" t="s">
        <v>183</v>
      </c>
      <c r="G19" s="2029"/>
      <c r="H19" s="1863" t="s">
        <v>2829</v>
      </c>
      <c r="I19" s="1863"/>
      <c r="J19" s="1113" t="s">
        <v>2830</v>
      </c>
      <c r="K19" s="1114"/>
    </row>
    <row r="20" spans="1:18" ht="42.75" customHeight="1">
      <c r="A20" s="1128" t="s">
        <v>1691</v>
      </c>
      <c r="B20" s="1129"/>
      <c r="C20" s="1129"/>
      <c r="D20" s="1129"/>
      <c r="E20" s="1130"/>
      <c r="F20" s="620" t="s">
        <v>183</v>
      </c>
      <c r="G20" s="620"/>
      <c r="H20" s="1427" t="s">
        <v>2829</v>
      </c>
      <c r="I20" s="1427"/>
      <c r="J20" s="966" t="s">
        <v>2830</v>
      </c>
      <c r="K20" s="1016"/>
    </row>
    <row r="21" spans="1:18" ht="42" customHeight="1">
      <c r="A21" s="1128" t="s">
        <v>1690</v>
      </c>
      <c r="B21" s="1129"/>
      <c r="C21" s="1129"/>
      <c r="D21" s="1129"/>
      <c r="E21" s="1130"/>
      <c r="F21" s="620" t="s">
        <v>183</v>
      </c>
      <c r="G21" s="620"/>
      <c r="H21" s="1427" t="s">
        <v>2829</v>
      </c>
      <c r="I21" s="1427"/>
      <c r="J21" s="966" t="s">
        <v>2830</v>
      </c>
      <c r="K21" s="1016"/>
    </row>
    <row r="22" spans="1:18" ht="54" customHeight="1">
      <c r="A22" s="1128" t="s">
        <v>1689</v>
      </c>
      <c r="B22" s="1129"/>
      <c r="C22" s="1129"/>
      <c r="D22" s="1129"/>
      <c r="E22" s="1130"/>
      <c r="F22" s="620" t="s">
        <v>183</v>
      </c>
      <c r="G22" s="620"/>
      <c r="H22" s="1427" t="s">
        <v>2829</v>
      </c>
      <c r="I22" s="1427"/>
      <c r="J22" s="966" t="s">
        <v>2830</v>
      </c>
      <c r="K22" s="1016"/>
    </row>
    <row r="23" spans="1:18" ht="51.75" customHeight="1">
      <c r="A23" s="1128" t="s">
        <v>1688</v>
      </c>
      <c r="B23" s="1129"/>
      <c r="C23" s="1129"/>
      <c r="D23" s="1129"/>
      <c r="E23" s="1130"/>
      <c r="F23" s="620" t="s">
        <v>183</v>
      </c>
      <c r="G23" s="620"/>
      <c r="H23" s="1427" t="s">
        <v>2851</v>
      </c>
      <c r="I23" s="1427"/>
      <c r="J23" s="966" t="s">
        <v>2852</v>
      </c>
      <c r="K23" s="1016"/>
    </row>
    <row r="24" spans="1:18" ht="39.75" customHeight="1">
      <c r="A24" s="1128" t="s">
        <v>1687</v>
      </c>
      <c r="B24" s="1129"/>
      <c r="C24" s="1129"/>
      <c r="D24" s="1129"/>
      <c r="E24" s="1130"/>
      <c r="F24" s="620" t="s">
        <v>183</v>
      </c>
      <c r="G24" s="620"/>
      <c r="H24" s="1427" t="s">
        <v>2829</v>
      </c>
      <c r="I24" s="1427"/>
      <c r="J24" s="966" t="s">
        <v>2830</v>
      </c>
      <c r="K24" s="1016"/>
    </row>
    <row r="25" spans="1:18" ht="36.75" customHeight="1">
      <c r="A25" s="1524" t="s">
        <v>2865</v>
      </c>
      <c r="B25" s="1129"/>
      <c r="C25" s="1129"/>
      <c r="D25" s="1129"/>
      <c r="E25" s="1130"/>
      <c r="F25" s="620" t="s">
        <v>183</v>
      </c>
      <c r="G25" s="620"/>
      <c r="H25" s="1427" t="s">
        <v>2829</v>
      </c>
      <c r="I25" s="1427"/>
      <c r="J25" s="966" t="s">
        <v>2830</v>
      </c>
      <c r="K25" s="1016"/>
    </row>
    <row r="26" spans="1:18" ht="38.25" customHeight="1">
      <c r="A26" s="1128" t="s">
        <v>1686</v>
      </c>
      <c r="B26" s="1129"/>
      <c r="C26" s="1129"/>
      <c r="D26" s="1129"/>
      <c r="E26" s="1130"/>
      <c r="F26" s="620" t="s">
        <v>183</v>
      </c>
      <c r="G26" s="620"/>
      <c r="H26" s="1427" t="s">
        <v>1666</v>
      </c>
      <c r="I26" s="1427"/>
      <c r="J26" s="966" t="s">
        <v>1665</v>
      </c>
      <c r="K26" s="1016"/>
    </row>
    <row r="27" spans="1:18" ht="68.25" customHeight="1">
      <c r="A27" s="1128" t="s">
        <v>1685</v>
      </c>
      <c r="B27" s="1129"/>
      <c r="C27" s="1129"/>
      <c r="D27" s="1129"/>
      <c r="E27" s="1130"/>
      <c r="F27" s="620" t="s">
        <v>183</v>
      </c>
      <c r="G27" s="620"/>
      <c r="H27" s="1427" t="s">
        <v>2851</v>
      </c>
      <c r="I27" s="1427"/>
      <c r="J27" s="966" t="s">
        <v>2852</v>
      </c>
      <c r="K27" s="1016"/>
    </row>
    <row r="28" spans="1:18" ht="52.5" customHeight="1">
      <c r="A28" s="1128" t="s">
        <v>1684</v>
      </c>
      <c r="B28" s="1129"/>
      <c r="C28" s="1129"/>
      <c r="D28" s="1129"/>
      <c r="E28" s="1130"/>
      <c r="F28" s="620" t="s">
        <v>183</v>
      </c>
      <c r="G28" s="620"/>
      <c r="H28" s="1427" t="s">
        <v>2829</v>
      </c>
      <c r="I28" s="1427"/>
      <c r="J28" s="966" t="s">
        <v>2830</v>
      </c>
      <c r="K28" s="1016"/>
    </row>
    <row r="29" spans="1:18" ht="39" customHeight="1">
      <c r="A29" s="1524" t="s">
        <v>2866</v>
      </c>
      <c r="B29" s="1129"/>
      <c r="C29" s="1129"/>
      <c r="D29" s="1129"/>
      <c r="E29" s="1130"/>
      <c r="F29" s="620" t="s">
        <v>183</v>
      </c>
      <c r="G29" s="620"/>
      <c r="H29" s="1427" t="s">
        <v>2829</v>
      </c>
      <c r="I29" s="1427"/>
      <c r="J29" s="966" t="s">
        <v>2830</v>
      </c>
      <c r="K29" s="1016"/>
    </row>
    <row r="30" spans="1:18" ht="41.25" customHeight="1">
      <c r="A30" s="1128" t="s">
        <v>1683</v>
      </c>
      <c r="B30" s="1129"/>
      <c r="C30" s="1129"/>
      <c r="D30" s="1129"/>
      <c r="E30" s="1130"/>
      <c r="F30" s="620" t="s">
        <v>183</v>
      </c>
      <c r="G30" s="620"/>
      <c r="H30" s="1427" t="s">
        <v>2829</v>
      </c>
      <c r="I30" s="1427"/>
      <c r="J30" s="966" t="s">
        <v>2830</v>
      </c>
      <c r="K30" s="1016"/>
    </row>
    <row r="31" spans="1:18" ht="51" customHeight="1">
      <c r="A31" s="1128" t="s">
        <v>1682</v>
      </c>
      <c r="B31" s="1129"/>
      <c r="C31" s="1129"/>
      <c r="D31" s="1129"/>
      <c r="E31" s="1130"/>
      <c r="F31" s="620" t="s">
        <v>183</v>
      </c>
      <c r="G31" s="620"/>
      <c r="H31" s="1427" t="s">
        <v>2829</v>
      </c>
      <c r="I31" s="1427"/>
      <c r="J31" s="966" t="s">
        <v>2830</v>
      </c>
      <c r="K31" s="1016"/>
    </row>
    <row r="32" spans="1:18" ht="54" customHeight="1">
      <c r="A32" s="1128" t="s">
        <v>1681</v>
      </c>
      <c r="B32" s="1129"/>
      <c r="C32" s="1129"/>
      <c r="D32" s="1129"/>
      <c r="E32" s="1130"/>
      <c r="F32" s="620" t="s">
        <v>183</v>
      </c>
      <c r="G32" s="620"/>
      <c r="H32" s="1427" t="s">
        <v>2829</v>
      </c>
      <c r="I32" s="1427"/>
      <c r="J32" s="966" t="s">
        <v>2830</v>
      </c>
      <c r="K32" s="1016"/>
    </row>
    <row r="33" spans="1:11" ht="52.5" customHeight="1">
      <c r="A33" s="1128" t="s">
        <v>1680</v>
      </c>
      <c r="B33" s="1129"/>
      <c r="C33" s="1129"/>
      <c r="D33" s="1129"/>
      <c r="E33" s="1130"/>
      <c r="F33" s="620" t="s">
        <v>183</v>
      </c>
      <c r="G33" s="620"/>
      <c r="H33" s="1427" t="s">
        <v>2853</v>
      </c>
      <c r="I33" s="1427"/>
      <c r="J33" s="966" t="s">
        <v>2852</v>
      </c>
      <c r="K33" s="1016"/>
    </row>
    <row r="34" spans="1:11" ht="66" customHeight="1">
      <c r="A34" s="1128" t="s">
        <v>1679</v>
      </c>
      <c r="B34" s="1129"/>
      <c r="C34" s="1129"/>
      <c r="D34" s="1129"/>
      <c r="E34" s="1130"/>
      <c r="F34" s="969" t="s">
        <v>18</v>
      </c>
      <c r="G34" s="970"/>
      <c r="H34" s="1427" t="s">
        <v>2831</v>
      </c>
      <c r="I34" s="1427"/>
      <c r="J34" s="966" t="s">
        <v>2832</v>
      </c>
      <c r="K34" s="1016"/>
    </row>
    <row r="35" spans="1:11" ht="79.5" customHeight="1">
      <c r="A35" s="2320" t="s">
        <v>1678</v>
      </c>
      <c r="B35" s="2322"/>
      <c r="C35" s="2322"/>
      <c r="D35" s="2322"/>
      <c r="E35" s="2323"/>
      <c r="F35" s="969" t="s">
        <v>18</v>
      </c>
      <c r="G35" s="970"/>
      <c r="H35" s="1427" t="s">
        <v>799</v>
      </c>
      <c r="I35" s="1427"/>
      <c r="J35" s="966" t="s">
        <v>2833</v>
      </c>
      <c r="K35" s="1016"/>
    </row>
    <row r="36" spans="1:11" ht="51" customHeight="1">
      <c r="A36" s="1138" t="s">
        <v>1677</v>
      </c>
      <c r="B36" s="1139"/>
      <c r="C36" s="1139"/>
      <c r="D36" s="1139"/>
      <c r="E36" s="1139"/>
      <c r="F36" s="969" t="s">
        <v>18</v>
      </c>
      <c r="G36" s="970"/>
      <c r="H36" s="1427" t="s">
        <v>799</v>
      </c>
      <c r="I36" s="1427"/>
      <c r="J36" s="966" t="s">
        <v>2833</v>
      </c>
      <c r="K36" s="1016"/>
    </row>
    <row r="37" spans="1:11" ht="66.75" customHeight="1">
      <c r="A37" s="1138" t="s">
        <v>1676</v>
      </c>
      <c r="B37" s="1139"/>
      <c r="C37" s="1139"/>
      <c r="D37" s="1139"/>
      <c r="E37" s="1139"/>
      <c r="F37" s="969" t="s">
        <v>18</v>
      </c>
      <c r="G37" s="970"/>
      <c r="H37" s="1427" t="s">
        <v>799</v>
      </c>
      <c r="I37" s="1427"/>
      <c r="J37" s="966" t="s">
        <v>2833</v>
      </c>
      <c r="K37" s="1016"/>
    </row>
    <row r="38" spans="1:11" ht="81.75" customHeight="1">
      <c r="A38" s="2324" t="s">
        <v>1675</v>
      </c>
      <c r="B38" s="2325"/>
      <c r="C38" s="2325"/>
      <c r="D38" s="2325"/>
      <c r="E38" s="2325"/>
      <c r="F38" s="969" t="s">
        <v>18</v>
      </c>
      <c r="G38" s="970"/>
      <c r="H38" s="1427" t="s">
        <v>799</v>
      </c>
      <c r="I38" s="1427"/>
      <c r="J38" s="966" t="s">
        <v>2833</v>
      </c>
      <c r="K38" s="1016"/>
    </row>
    <row r="39" spans="1:11" ht="55.5" customHeight="1">
      <c r="A39" s="1870" t="s">
        <v>2854</v>
      </c>
      <c r="B39" s="2322"/>
      <c r="C39" s="2322"/>
      <c r="D39" s="2322"/>
      <c r="E39" s="2323"/>
      <c r="F39" s="969" t="s">
        <v>18</v>
      </c>
      <c r="G39" s="970"/>
      <c r="H39" s="1427" t="s">
        <v>799</v>
      </c>
      <c r="I39" s="1427"/>
      <c r="J39" s="966" t="s">
        <v>2833</v>
      </c>
      <c r="K39" s="1016"/>
    </row>
    <row r="40" spans="1:11" ht="58.5" customHeight="1">
      <c r="A40" s="1870" t="s">
        <v>1674</v>
      </c>
      <c r="B40" s="2322"/>
      <c r="C40" s="2322"/>
      <c r="D40" s="2322"/>
      <c r="E40" s="2323"/>
      <c r="F40" s="969" t="s">
        <v>18</v>
      </c>
      <c r="G40" s="970"/>
      <c r="H40" s="1427" t="s">
        <v>799</v>
      </c>
      <c r="I40" s="1427"/>
      <c r="J40" s="966" t="s">
        <v>2833</v>
      </c>
      <c r="K40" s="1016"/>
    </row>
    <row r="41" spans="1:11" ht="66.75" customHeight="1">
      <c r="A41" s="1128" t="s">
        <v>1673</v>
      </c>
      <c r="B41" s="1129"/>
      <c r="C41" s="1129"/>
      <c r="D41" s="1129"/>
      <c r="E41" s="1130"/>
      <c r="F41" s="969" t="s">
        <v>18</v>
      </c>
      <c r="G41" s="970"/>
      <c r="H41" s="1427" t="s">
        <v>799</v>
      </c>
      <c r="I41" s="1427"/>
      <c r="J41" s="966" t="s">
        <v>2833</v>
      </c>
      <c r="K41" s="1016"/>
    </row>
    <row r="42" spans="1:11" ht="57.75" customHeight="1">
      <c r="A42" s="1128" t="s">
        <v>1672</v>
      </c>
      <c r="B42" s="1129"/>
      <c r="C42" s="1129"/>
      <c r="D42" s="1129"/>
      <c r="E42" s="1130"/>
      <c r="F42" s="969" t="s">
        <v>18</v>
      </c>
      <c r="G42" s="970"/>
      <c r="H42" s="1427" t="s">
        <v>799</v>
      </c>
      <c r="I42" s="1427"/>
      <c r="J42" s="966" t="s">
        <v>2833</v>
      </c>
      <c r="K42" s="1016"/>
    </row>
    <row r="43" spans="1:11" ht="82.5" customHeight="1">
      <c r="A43" s="1128" t="s">
        <v>1671</v>
      </c>
      <c r="B43" s="1129"/>
      <c r="C43" s="1129"/>
      <c r="D43" s="1129"/>
      <c r="E43" s="1130"/>
      <c r="F43" s="969" t="s">
        <v>18</v>
      </c>
      <c r="G43" s="970"/>
      <c r="H43" s="1427" t="s">
        <v>799</v>
      </c>
      <c r="I43" s="1427"/>
      <c r="J43" s="966" t="s">
        <v>2833</v>
      </c>
      <c r="K43" s="1016"/>
    </row>
    <row r="44" spans="1:11" ht="68.25" customHeight="1">
      <c r="A44" s="1128" t="s">
        <v>1670</v>
      </c>
      <c r="B44" s="1129"/>
      <c r="C44" s="1129"/>
      <c r="D44" s="1129"/>
      <c r="E44" s="1130"/>
      <c r="F44" s="969" t="s">
        <v>18</v>
      </c>
      <c r="G44" s="970"/>
      <c r="H44" s="1427" t="s">
        <v>799</v>
      </c>
      <c r="I44" s="1427"/>
      <c r="J44" s="966" t="s">
        <v>2833</v>
      </c>
      <c r="K44" s="1016"/>
    </row>
    <row r="45" spans="1:11" ht="67.5" customHeight="1">
      <c r="A45" s="1128" t="s">
        <v>1669</v>
      </c>
      <c r="B45" s="1129"/>
      <c r="C45" s="1129"/>
      <c r="D45" s="1129"/>
      <c r="E45" s="1130"/>
      <c r="F45" s="969" t="s">
        <v>18</v>
      </c>
      <c r="G45" s="970"/>
      <c r="H45" s="1427" t="s">
        <v>2855</v>
      </c>
      <c r="I45" s="1427"/>
      <c r="J45" s="966" t="s">
        <v>2856</v>
      </c>
      <c r="K45" s="1016"/>
    </row>
    <row r="46" spans="1:11" ht="67.5" customHeight="1">
      <c r="A46" s="1128" t="s">
        <v>1668</v>
      </c>
      <c r="B46" s="1129"/>
      <c r="C46" s="1129"/>
      <c r="D46" s="1129"/>
      <c r="E46" s="1130"/>
      <c r="F46" s="969" t="s">
        <v>18</v>
      </c>
      <c r="G46" s="970"/>
      <c r="H46" s="1427" t="s">
        <v>2855</v>
      </c>
      <c r="I46" s="1427"/>
      <c r="J46" s="966" t="s">
        <v>2856</v>
      </c>
      <c r="K46" s="1016"/>
    </row>
    <row r="47" spans="1:11" ht="64.5" customHeight="1">
      <c r="A47" s="1128" t="s">
        <v>1667</v>
      </c>
      <c r="B47" s="1129"/>
      <c r="C47" s="1129"/>
      <c r="D47" s="1129"/>
      <c r="E47" s="1130"/>
      <c r="F47" s="969" t="s">
        <v>18</v>
      </c>
      <c r="G47" s="970"/>
      <c r="H47" s="1427" t="s">
        <v>2855</v>
      </c>
      <c r="I47" s="1427"/>
      <c r="J47" s="966" t="s">
        <v>2856</v>
      </c>
      <c r="K47" s="1016"/>
    </row>
    <row r="48" spans="1:11" ht="51.75" customHeight="1" thickBot="1">
      <c r="A48" s="1562" t="s">
        <v>2857</v>
      </c>
      <c r="B48" s="1141"/>
      <c r="C48" s="1141"/>
      <c r="D48" s="1141"/>
      <c r="E48" s="1141"/>
      <c r="F48" s="987" t="s">
        <v>18</v>
      </c>
      <c r="G48" s="987"/>
      <c r="H48" s="1863" t="s">
        <v>799</v>
      </c>
      <c r="I48" s="1863"/>
      <c r="J48" s="1113" t="s">
        <v>2833</v>
      </c>
      <c r="K48" s="1114"/>
    </row>
    <row r="49" spans="1:11" ht="21.75" customHeight="1">
      <c r="A49" s="639" t="s">
        <v>17</v>
      </c>
      <c r="B49" s="640"/>
      <c r="C49" s="1525" t="s">
        <v>2834</v>
      </c>
      <c r="D49" s="1131"/>
      <c r="E49" s="1131"/>
      <c r="F49" s="1131"/>
      <c r="G49" s="1131"/>
      <c r="H49" s="1131"/>
      <c r="I49" s="1131"/>
      <c r="J49" s="1131"/>
      <c r="K49" s="1132"/>
    </row>
    <row r="50" spans="1:11" ht="24" customHeight="1">
      <c r="A50" s="641"/>
      <c r="B50" s="642"/>
      <c r="C50" s="2273" t="s">
        <v>2835</v>
      </c>
      <c r="D50" s="1129"/>
      <c r="E50" s="1129"/>
      <c r="F50" s="1129"/>
      <c r="G50" s="1129"/>
      <c r="H50" s="1129"/>
      <c r="I50" s="1129"/>
      <c r="J50" s="1129"/>
      <c r="K50" s="1134"/>
    </row>
    <row r="51" spans="1:11" ht="25.5" customHeight="1">
      <c r="A51" s="641"/>
      <c r="B51" s="642"/>
      <c r="C51" s="2273" t="s">
        <v>2858</v>
      </c>
      <c r="D51" s="1129"/>
      <c r="E51" s="1129"/>
      <c r="F51" s="1129"/>
      <c r="G51" s="1129"/>
      <c r="H51" s="1129"/>
      <c r="I51" s="1129"/>
      <c r="J51" s="1129"/>
      <c r="K51" s="1134"/>
    </row>
    <row r="52" spans="1:11" ht="25.5" customHeight="1">
      <c r="A52" s="641"/>
      <c r="B52" s="642"/>
      <c r="C52" s="2273" t="s">
        <v>2837</v>
      </c>
      <c r="D52" s="1129"/>
      <c r="E52" s="1129"/>
      <c r="F52" s="1129"/>
      <c r="G52" s="1129"/>
      <c r="H52" s="1129"/>
      <c r="I52" s="1129"/>
      <c r="J52" s="1129"/>
      <c r="K52" s="1134"/>
    </row>
    <row r="53" spans="1:11" ht="27.75" customHeight="1" thickBot="1">
      <c r="A53" s="643"/>
      <c r="B53" s="644"/>
      <c r="C53" s="2273" t="s">
        <v>2838</v>
      </c>
      <c r="D53" s="1129"/>
      <c r="E53" s="1129"/>
      <c r="F53" s="1129"/>
      <c r="G53" s="1129"/>
      <c r="H53" s="1129"/>
      <c r="I53" s="1129"/>
      <c r="J53" s="1129"/>
      <c r="K53" s="1134"/>
    </row>
    <row r="54" spans="1:11" ht="255.95" customHeight="1" thickBot="1">
      <c r="A54" s="607" t="s">
        <v>14</v>
      </c>
      <c r="B54" s="612"/>
      <c r="C54" s="613" t="s">
        <v>5150</v>
      </c>
      <c r="D54" s="610"/>
      <c r="E54" s="610"/>
      <c r="F54" s="610"/>
      <c r="G54" s="610"/>
      <c r="H54" s="610"/>
      <c r="I54" s="610"/>
      <c r="J54" s="610"/>
      <c r="K54" s="611"/>
    </row>
    <row r="55" spans="1:11" ht="22.5" customHeight="1">
      <c r="A55" s="639" t="s">
        <v>13</v>
      </c>
      <c r="B55" s="640"/>
      <c r="C55" s="701" t="s">
        <v>2839</v>
      </c>
      <c r="D55" s="701"/>
      <c r="E55" s="701"/>
      <c r="F55" s="701"/>
      <c r="G55" s="701"/>
      <c r="H55" s="701"/>
      <c r="I55" s="701"/>
      <c r="J55" s="701"/>
      <c r="K55" s="702"/>
    </row>
    <row r="56" spans="1:11" ht="21" customHeight="1">
      <c r="A56" s="641"/>
      <c r="B56" s="642"/>
      <c r="C56" s="1779" t="s">
        <v>2859</v>
      </c>
      <c r="D56" s="631"/>
      <c r="E56" s="631"/>
      <c r="F56" s="631"/>
      <c r="G56" s="631"/>
      <c r="H56" s="631"/>
      <c r="I56" s="631"/>
      <c r="J56" s="631"/>
      <c r="K56" s="632"/>
    </row>
    <row r="57" spans="1:11" ht="22.5" customHeight="1">
      <c r="A57" s="641"/>
      <c r="B57" s="642"/>
      <c r="C57" s="1779" t="s">
        <v>2860</v>
      </c>
      <c r="D57" s="631"/>
      <c r="E57" s="631"/>
      <c r="F57" s="631"/>
      <c r="G57" s="631"/>
      <c r="H57" s="631"/>
      <c r="I57" s="631"/>
      <c r="J57" s="631"/>
      <c r="K57" s="632"/>
    </row>
    <row r="58" spans="1:11" ht="24" customHeight="1" thickBot="1">
      <c r="A58" s="643"/>
      <c r="B58" s="644"/>
      <c r="C58" s="1779" t="s">
        <v>2861</v>
      </c>
      <c r="D58" s="631"/>
      <c r="E58" s="631"/>
      <c r="F58" s="631"/>
      <c r="G58" s="631"/>
      <c r="H58" s="631"/>
      <c r="I58" s="631"/>
      <c r="J58" s="631"/>
      <c r="K58" s="632"/>
    </row>
    <row r="59" spans="1:11" ht="36" customHeight="1">
      <c r="A59" s="633" t="s">
        <v>7</v>
      </c>
      <c r="B59" s="634"/>
      <c r="C59" s="1059" t="s">
        <v>4749</v>
      </c>
      <c r="D59" s="1060"/>
      <c r="E59" s="1060"/>
      <c r="F59" s="1060"/>
      <c r="G59" s="1060"/>
      <c r="H59" s="1060"/>
      <c r="I59" s="1060"/>
      <c r="J59" s="1060"/>
      <c r="K59" s="1061"/>
    </row>
    <row r="60" spans="1:11" ht="36.75" customHeight="1">
      <c r="A60" s="637"/>
      <c r="B60" s="638"/>
      <c r="C60" s="622" t="s">
        <v>2841</v>
      </c>
      <c r="D60" s="966"/>
      <c r="E60" s="966"/>
      <c r="F60" s="966"/>
      <c r="G60" s="966"/>
      <c r="H60" s="966"/>
      <c r="I60" s="966"/>
      <c r="J60" s="966"/>
      <c r="K60" s="1016"/>
    </row>
    <row r="61" spans="1:11" ht="23.25" customHeight="1">
      <c r="A61" s="637"/>
      <c r="B61" s="638"/>
      <c r="C61" s="622" t="s">
        <v>2842</v>
      </c>
      <c r="D61" s="966"/>
      <c r="E61" s="966"/>
      <c r="F61" s="966"/>
      <c r="G61" s="966"/>
      <c r="H61" s="966"/>
      <c r="I61" s="966"/>
      <c r="J61" s="966"/>
      <c r="K61" s="1016"/>
    </row>
    <row r="62" spans="1:11" ht="35.25" customHeight="1">
      <c r="A62" s="637"/>
      <c r="B62" s="638"/>
      <c r="C62" s="622" t="s">
        <v>2843</v>
      </c>
      <c r="D62" s="966"/>
      <c r="E62" s="966"/>
      <c r="F62" s="966"/>
      <c r="G62" s="966"/>
      <c r="H62" s="966"/>
      <c r="I62" s="966"/>
      <c r="J62" s="966"/>
      <c r="K62" s="1016"/>
    </row>
    <row r="63" spans="1:11" ht="21" customHeight="1">
      <c r="A63" s="637"/>
      <c r="B63" s="638"/>
      <c r="C63" s="622" t="s">
        <v>2844</v>
      </c>
      <c r="D63" s="966"/>
      <c r="E63" s="966"/>
      <c r="F63" s="966"/>
      <c r="G63" s="966"/>
      <c r="H63" s="966"/>
      <c r="I63" s="966"/>
      <c r="J63" s="966"/>
      <c r="K63" s="1016"/>
    </row>
    <row r="64" spans="1:11" ht="36.75" customHeight="1">
      <c r="A64" s="637"/>
      <c r="B64" s="638"/>
      <c r="C64" s="622" t="s">
        <v>2845</v>
      </c>
      <c r="D64" s="966"/>
      <c r="E64" s="966"/>
      <c r="F64" s="966"/>
      <c r="G64" s="966"/>
      <c r="H64" s="966"/>
      <c r="I64" s="966"/>
      <c r="J64" s="966"/>
      <c r="K64" s="1016"/>
    </row>
    <row r="65" spans="1:11" ht="24.75" customHeight="1">
      <c r="A65" s="637"/>
      <c r="B65" s="638"/>
      <c r="C65" s="622" t="s">
        <v>2846</v>
      </c>
      <c r="D65" s="966"/>
      <c r="E65" s="966"/>
      <c r="F65" s="966"/>
      <c r="G65" s="966"/>
      <c r="H65" s="966"/>
      <c r="I65" s="966"/>
      <c r="J65" s="966"/>
      <c r="K65" s="1016"/>
    </row>
    <row r="66" spans="1:11" ht="34.5" customHeight="1">
      <c r="A66" s="637"/>
      <c r="B66" s="638"/>
      <c r="C66" s="622" t="s">
        <v>2862</v>
      </c>
      <c r="D66" s="966"/>
      <c r="E66" s="966"/>
      <c r="F66" s="966"/>
      <c r="G66" s="966"/>
      <c r="H66" s="966"/>
      <c r="I66" s="966"/>
      <c r="J66" s="966"/>
      <c r="K66" s="1016"/>
    </row>
    <row r="67" spans="1:11" ht="24" customHeight="1">
      <c r="A67" s="637"/>
      <c r="B67" s="638"/>
      <c r="C67" s="2316" t="s">
        <v>2863</v>
      </c>
      <c r="D67" s="2317"/>
      <c r="E67" s="2317"/>
      <c r="F67" s="2317"/>
      <c r="G67" s="2317"/>
      <c r="H67" s="2317"/>
      <c r="I67" s="2317"/>
      <c r="J67" s="2317"/>
      <c r="K67" s="2318"/>
    </row>
    <row r="68" spans="1:11" ht="37.5" customHeight="1" thickBot="1">
      <c r="A68" s="637"/>
      <c r="B68" s="638"/>
      <c r="C68" s="622" t="s">
        <v>2864</v>
      </c>
      <c r="D68" s="966"/>
      <c r="E68" s="966"/>
      <c r="F68" s="966"/>
      <c r="G68" s="966"/>
      <c r="H68" s="966"/>
      <c r="I68" s="966"/>
      <c r="J68" s="966"/>
      <c r="K68" s="1016"/>
    </row>
    <row r="69" spans="1:11" ht="15.75" thickBot="1">
      <c r="A69" s="585" t="s">
        <v>6</v>
      </c>
      <c r="B69" s="586"/>
      <c r="C69" s="586"/>
      <c r="D69" s="586"/>
      <c r="E69" s="586"/>
      <c r="F69" s="586"/>
      <c r="G69" s="586"/>
      <c r="H69" s="586"/>
      <c r="I69" s="586"/>
      <c r="J69" s="586"/>
      <c r="K69" s="587"/>
    </row>
    <row r="70" spans="1:11">
      <c r="A70" s="7" t="s">
        <v>5</v>
      </c>
      <c r="B70" s="6"/>
      <c r="C70" s="6"/>
      <c r="D70" s="6"/>
      <c r="E70" s="6"/>
      <c r="F70" s="712">
        <v>45</v>
      </c>
      <c r="G70" s="713"/>
      <c r="H70" s="713"/>
      <c r="I70" s="713"/>
      <c r="J70" s="713"/>
      <c r="K70" s="714"/>
    </row>
    <row r="71" spans="1:11">
      <c r="A71" s="5" t="s">
        <v>3</v>
      </c>
      <c r="B71" s="4"/>
      <c r="C71" s="4"/>
      <c r="D71" s="4"/>
      <c r="E71" s="4"/>
      <c r="F71" s="715">
        <v>105</v>
      </c>
      <c r="G71" s="716"/>
      <c r="H71" s="716"/>
      <c r="I71" s="716"/>
      <c r="J71" s="716"/>
      <c r="K71" s="717"/>
    </row>
    <row r="72" spans="1:11" ht="15.75" thickBot="1">
      <c r="A72" s="709" t="s">
        <v>1</v>
      </c>
      <c r="B72" s="710"/>
      <c r="C72" s="710"/>
      <c r="D72" s="710"/>
      <c r="E72" s="711"/>
      <c r="F72" s="718" t="s">
        <v>1539</v>
      </c>
      <c r="G72" s="719"/>
      <c r="H72" s="719"/>
      <c r="I72" s="719"/>
      <c r="J72" s="719"/>
      <c r="K72" s="720"/>
    </row>
    <row r="73" spans="1:11" ht="36" customHeight="1">
      <c r="A73" s="639" t="s">
        <v>4432</v>
      </c>
      <c r="B73" s="688"/>
      <c r="C73" s="688"/>
      <c r="D73" s="688"/>
      <c r="E73" s="689"/>
      <c r="F73" s="1049" t="s">
        <v>5151</v>
      </c>
      <c r="G73" s="1060"/>
      <c r="H73" s="1060"/>
      <c r="I73" s="1060"/>
      <c r="J73" s="1060"/>
      <c r="K73" s="1061"/>
    </row>
    <row r="74" spans="1:11" ht="31.5" customHeight="1" thickBot="1">
      <c r="A74" s="643"/>
      <c r="B74" s="692"/>
      <c r="C74" s="692"/>
      <c r="D74" s="692"/>
      <c r="E74" s="693"/>
      <c r="F74" s="999" t="s">
        <v>5152</v>
      </c>
      <c r="G74" s="1000"/>
      <c r="H74" s="1000"/>
      <c r="I74" s="1000"/>
      <c r="J74" s="1000"/>
      <c r="K74" s="1001"/>
    </row>
  </sheetData>
  <mergeCells count="198">
    <mergeCell ref="A72:E72"/>
    <mergeCell ref="C62:K62"/>
    <mergeCell ref="C63:K63"/>
    <mergeCell ref="C64:K64"/>
    <mergeCell ref="C65:K65"/>
    <mergeCell ref="C66:K66"/>
    <mergeCell ref="C67:K67"/>
    <mergeCell ref="C68:K68"/>
    <mergeCell ref="A3:C3"/>
    <mergeCell ref="D3:E3"/>
    <mergeCell ref="F3:H3"/>
    <mergeCell ref="I3:K3"/>
    <mergeCell ref="A4:C4"/>
    <mergeCell ref="D4:E4"/>
    <mergeCell ref="F4:H4"/>
    <mergeCell ref="A24:E24"/>
    <mergeCell ref="F24:G24"/>
    <mergeCell ref="H24:I24"/>
    <mergeCell ref="J24:K24"/>
    <mergeCell ref="A21:E21"/>
    <mergeCell ref="F21:G21"/>
    <mergeCell ref="H21:I21"/>
    <mergeCell ref="J21:K21"/>
    <mergeCell ref="A22:E22"/>
    <mergeCell ref="F22:G22"/>
    <mergeCell ref="A1:C1"/>
    <mergeCell ref="D1:E1"/>
    <mergeCell ref="F1:H1"/>
    <mergeCell ref="I1:K1"/>
    <mergeCell ref="A2:C2"/>
    <mergeCell ref="D2:E2"/>
    <mergeCell ref="F2:H2"/>
    <mergeCell ref="I2:K2"/>
    <mergeCell ref="I4:K4"/>
    <mergeCell ref="L5:Q6"/>
    <mergeCell ref="A6:C6"/>
    <mergeCell ref="D6:K6"/>
    <mergeCell ref="D11:K11"/>
    <mergeCell ref="D12:K12"/>
    <mergeCell ref="A13:C15"/>
    <mergeCell ref="D13:K13"/>
    <mergeCell ref="D14:K14"/>
    <mergeCell ref="D15:K15"/>
    <mergeCell ref="I5:K5"/>
    <mergeCell ref="A11:C12"/>
    <mergeCell ref="A7:C7"/>
    <mergeCell ref="D7:K7"/>
    <mergeCell ref="A8:K8"/>
    <mergeCell ref="A9:C10"/>
    <mergeCell ref="D9:K9"/>
    <mergeCell ref="D10:K10"/>
    <mergeCell ref="A5:C5"/>
    <mergeCell ref="D5:E5"/>
    <mergeCell ref="F5:H5"/>
    <mergeCell ref="L17:R17"/>
    <mergeCell ref="A16:C16"/>
    <mergeCell ref="D16:K16"/>
    <mergeCell ref="A23:E23"/>
    <mergeCell ref="F23:G23"/>
    <mergeCell ref="H23:I23"/>
    <mergeCell ref="J23:K23"/>
    <mergeCell ref="H22:I22"/>
    <mergeCell ref="J22:K22"/>
    <mergeCell ref="A19:E19"/>
    <mergeCell ref="F19:G19"/>
    <mergeCell ref="H19:I19"/>
    <mergeCell ref="J19:K19"/>
    <mergeCell ref="A20:E20"/>
    <mergeCell ref="F20:G20"/>
    <mergeCell ref="H20:I20"/>
    <mergeCell ref="J20:K20"/>
    <mergeCell ref="A18:E18"/>
    <mergeCell ref="F18:G18"/>
    <mergeCell ref="H18:I18"/>
    <mergeCell ref="J18:K18"/>
    <mergeCell ref="L18:R18"/>
    <mergeCell ref="L16:R16"/>
    <mergeCell ref="D17:K17"/>
    <mergeCell ref="A32:E32"/>
    <mergeCell ref="F32:G32"/>
    <mergeCell ref="H32:I32"/>
    <mergeCell ref="J32:K32"/>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40:E40"/>
    <mergeCell ref="F40:G40"/>
    <mergeCell ref="H40:I40"/>
    <mergeCell ref="J40:K40"/>
    <mergeCell ref="A33:E33"/>
    <mergeCell ref="F33:G33"/>
    <mergeCell ref="H33:I33"/>
    <mergeCell ref="J33:K33"/>
    <mergeCell ref="A34:E34"/>
    <mergeCell ref="F34:G34"/>
    <mergeCell ref="H34:I34"/>
    <mergeCell ref="J34:K34"/>
    <mergeCell ref="A35:E35"/>
    <mergeCell ref="F35:G35"/>
    <mergeCell ref="H35:I35"/>
    <mergeCell ref="J35:K35"/>
    <mergeCell ref="A36:E36"/>
    <mergeCell ref="F36:G36"/>
    <mergeCell ref="H36:I36"/>
    <mergeCell ref="J36:K36"/>
    <mergeCell ref="A37:E37"/>
    <mergeCell ref="F37:G37"/>
    <mergeCell ref="H37:I37"/>
    <mergeCell ref="J37:K37"/>
    <mergeCell ref="A38:E38"/>
    <mergeCell ref="F38:G38"/>
    <mergeCell ref="H38:I38"/>
    <mergeCell ref="J38:K38"/>
    <mergeCell ref="A39:E39"/>
    <mergeCell ref="F39:G39"/>
    <mergeCell ref="H39:I39"/>
    <mergeCell ref="J39:K39"/>
    <mergeCell ref="A48:E48"/>
    <mergeCell ref="F48:G48"/>
    <mergeCell ref="H48:I48"/>
    <mergeCell ref="J48:K48"/>
    <mergeCell ref="A41:E41"/>
    <mergeCell ref="F41:G41"/>
    <mergeCell ref="H41:I41"/>
    <mergeCell ref="J41:K41"/>
    <mergeCell ref="A42:E42"/>
    <mergeCell ref="F42:G42"/>
    <mergeCell ref="H42:I42"/>
    <mergeCell ref="J42:K42"/>
    <mergeCell ref="A43:E43"/>
    <mergeCell ref="F43:G43"/>
    <mergeCell ref="H43:I43"/>
    <mergeCell ref="J43:K43"/>
    <mergeCell ref="A44:E44"/>
    <mergeCell ref="F44:G44"/>
    <mergeCell ref="H44:I44"/>
    <mergeCell ref="J44:K44"/>
    <mergeCell ref="A45:E45"/>
    <mergeCell ref="F45:G45"/>
    <mergeCell ref="H45:I45"/>
    <mergeCell ref="J45:K45"/>
    <mergeCell ref="A46:E46"/>
    <mergeCell ref="F46:G46"/>
    <mergeCell ref="H46:I46"/>
    <mergeCell ref="J46:K46"/>
    <mergeCell ref="A47:E47"/>
    <mergeCell ref="F47:G47"/>
    <mergeCell ref="H47:I47"/>
    <mergeCell ref="J47:K47"/>
    <mergeCell ref="A69:K69"/>
    <mergeCell ref="F70:K70"/>
    <mergeCell ref="F71:K71"/>
    <mergeCell ref="F72:K72"/>
    <mergeCell ref="A73:E74"/>
    <mergeCell ref="F73:K73"/>
    <mergeCell ref="F74:K74"/>
    <mergeCell ref="A49:B53"/>
    <mergeCell ref="C49:K49"/>
    <mergeCell ref="C50:K50"/>
    <mergeCell ref="C51:K51"/>
    <mergeCell ref="C52:K52"/>
    <mergeCell ref="C53:K53"/>
    <mergeCell ref="A54:B54"/>
    <mergeCell ref="C54:K54"/>
    <mergeCell ref="A55:B58"/>
    <mergeCell ref="C55:K55"/>
    <mergeCell ref="C56:K56"/>
    <mergeCell ref="C57:K57"/>
    <mergeCell ref="C58:K58"/>
    <mergeCell ref="A59:B68"/>
    <mergeCell ref="C59:K59"/>
    <mergeCell ref="C60:K60"/>
    <mergeCell ref="C61:K61"/>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zoomScaleNormal="100" workbookViewId="0">
      <selection activeCell="N65" sqref="N65"/>
    </sheetView>
  </sheetViews>
  <sheetFormatPr defaultColWidth="9.140625" defaultRowHeight="15"/>
  <cols>
    <col min="1" max="4" width="9.140625" style="137"/>
    <col min="5" max="5" width="10.5703125" style="137" customWidth="1"/>
    <col min="6" max="7" width="9.140625" style="137"/>
    <col min="8" max="8" width="9.42578125" style="137" customWidth="1"/>
    <col min="9" max="9" width="7.5703125" style="137" customWidth="1"/>
    <col min="10" max="10" width="7.42578125" style="137" customWidth="1"/>
    <col min="11" max="11" width="8.85546875" style="137" customWidth="1"/>
    <col min="12" max="16" width="9.140625" style="137"/>
    <col min="17" max="17" width="13.85546875" style="137" customWidth="1"/>
    <col min="18" max="16384" width="9.140625" style="137"/>
  </cols>
  <sheetData>
    <row r="1" spans="1:17" ht="52.5" customHeight="1" thickBot="1">
      <c r="A1" s="758" t="s">
        <v>74</v>
      </c>
      <c r="B1" s="759"/>
      <c r="C1" s="759"/>
      <c r="D1" s="893" t="s">
        <v>73</v>
      </c>
      <c r="E1" s="894"/>
      <c r="F1" s="755" t="s">
        <v>72</v>
      </c>
      <c r="G1" s="756"/>
      <c r="H1" s="757"/>
      <c r="I1" s="2355" t="s">
        <v>4319</v>
      </c>
      <c r="J1" s="2356"/>
      <c r="K1" s="2357"/>
    </row>
    <row r="2" spans="1:17" ht="50.25" customHeight="1" thickBot="1">
      <c r="A2" s="755" t="s">
        <v>70</v>
      </c>
      <c r="B2" s="756"/>
      <c r="C2" s="757"/>
      <c r="D2" s="941" t="s">
        <v>2063</v>
      </c>
      <c r="E2" s="891"/>
      <c r="F2" s="755" t="s">
        <v>68</v>
      </c>
      <c r="G2" s="756"/>
      <c r="H2" s="757"/>
      <c r="I2" s="2105" t="s">
        <v>2456</v>
      </c>
      <c r="J2" s="2106"/>
      <c r="K2" s="2107"/>
    </row>
    <row r="3" spans="1:17" ht="15.75" thickBot="1">
      <c r="A3" s="773" t="s">
        <v>66</v>
      </c>
      <c r="B3" s="774"/>
      <c r="C3" s="775"/>
      <c r="D3" s="888" t="s">
        <v>438</v>
      </c>
      <c r="E3" s="890"/>
      <c r="F3" s="773" t="s">
        <v>65</v>
      </c>
      <c r="G3" s="774"/>
      <c r="H3" s="775"/>
      <c r="I3" s="888">
        <v>4</v>
      </c>
      <c r="J3" s="889"/>
      <c r="K3" s="890"/>
    </row>
    <row r="4" spans="1:17" ht="15.75" thickBot="1">
      <c r="A4" s="773" t="s">
        <v>64</v>
      </c>
      <c r="B4" s="774"/>
      <c r="C4" s="775"/>
      <c r="D4" s="893" t="s">
        <v>131</v>
      </c>
      <c r="E4" s="894"/>
      <c r="F4" s="773" t="s">
        <v>62</v>
      </c>
      <c r="G4" s="774"/>
      <c r="H4" s="775"/>
      <c r="I4" s="888" t="s">
        <v>61</v>
      </c>
      <c r="J4" s="889"/>
      <c r="K4" s="890"/>
      <c r="L4" s="137" t="s">
        <v>60</v>
      </c>
    </row>
    <row r="5" spans="1:17" ht="15" customHeight="1" thickBot="1">
      <c r="A5" s="773" t="s">
        <v>59</v>
      </c>
      <c r="B5" s="774"/>
      <c r="C5" s="775"/>
      <c r="D5" s="888" t="s">
        <v>58</v>
      </c>
      <c r="E5" s="890"/>
      <c r="F5" s="773" t="s">
        <v>57</v>
      </c>
      <c r="G5" s="774"/>
      <c r="H5" s="775"/>
      <c r="I5" s="888" t="s">
        <v>130</v>
      </c>
      <c r="J5" s="889"/>
      <c r="K5" s="890"/>
      <c r="L5" s="753" t="s">
        <v>55</v>
      </c>
      <c r="M5" s="795"/>
      <c r="N5" s="795"/>
      <c r="O5" s="795"/>
      <c r="P5" s="795"/>
      <c r="Q5" s="795"/>
    </row>
    <row r="6" spans="1:17" ht="26.25" customHeight="1" thickBot="1">
      <c r="A6" s="773" t="s">
        <v>54</v>
      </c>
      <c r="B6" s="774"/>
      <c r="C6" s="774"/>
      <c r="D6" s="2358" t="s">
        <v>3285</v>
      </c>
      <c r="E6" s="2359"/>
      <c r="F6" s="2359"/>
      <c r="G6" s="2359"/>
      <c r="H6" s="2359"/>
      <c r="I6" s="2359"/>
      <c r="J6" s="2359"/>
      <c r="K6" s="2360"/>
      <c r="L6" s="753"/>
      <c r="M6" s="795"/>
      <c r="N6" s="795"/>
      <c r="O6" s="795"/>
      <c r="P6" s="795"/>
      <c r="Q6" s="795"/>
    </row>
    <row r="7" spans="1:17" ht="66.75" customHeight="1" thickBot="1">
      <c r="A7" s="785" t="s">
        <v>52</v>
      </c>
      <c r="B7" s="786"/>
      <c r="C7" s="786"/>
      <c r="D7" s="2362" t="s">
        <v>3260</v>
      </c>
      <c r="E7" s="2362"/>
      <c r="F7" s="2362"/>
      <c r="G7" s="2362"/>
      <c r="H7" s="2362"/>
      <c r="I7" s="2362"/>
      <c r="J7" s="2362"/>
      <c r="K7" s="2363"/>
    </row>
    <row r="8" spans="1:17" ht="37.5" customHeight="1" thickBot="1">
      <c r="A8" s="1939" t="s">
        <v>3293</v>
      </c>
      <c r="B8" s="1484"/>
      <c r="C8" s="1484"/>
      <c r="D8" s="1484"/>
      <c r="E8" s="1484"/>
      <c r="F8" s="1484"/>
      <c r="G8" s="1484"/>
      <c r="H8" s="1484"/>
      <c r="I8" s="1484"/>
      <c r="J8" s="1484"/>
      <c r="K8" s="1485"/>
    </row>
    <row r="9" spans="1:17" ht="126" customHeight="1">
      <c r="A9" s="778" t="s">
        <v>50</v>
      </c>
      <c r="B9" s="911"/>
      <c r="C9" s="780"/>
      <c r="D9" s="1940" t="s">
        <v>3761</v>
      </c>
      <c r="E9" s="2372"/>
      <c r="F9" s="2372"/>
      <c r="G9" s="2372"/>
      <c r="H9" s="2372"/>
      <c r="I9" s="2372"/>
      <c r="J9" s="2372"/>
      <c r="K9" s="2373"/>
    </row>
    <row r="10" spans="1:17" ht="69.75" customHeight="1">
      <c r="A10" s="778"/>
      <c r="B10" s="911"/>
      <c r="C10" s="780"/>
      <c r="D10" s="2010" t="s">
        <v>3762</v>
      </c>
      <c r="E10" s="2342"/>
      <c r="F10" s="2342"/>
      <c r="G10" s="2342"/>
      <c r="H10" s="2342"/>
      <c r="I10" s="2342"/>
      <c r="J10" s="2342"/>
      <c r="K10" s="2346"/>
    </row>
    <row r="11" spans="1:17" ht="99.75" customHeight="1" thickBot="1">
      <c r="A11" s="778"/>
      <c r="B11" s="911"/>
      <c r="C11" s="780"/>
      <c r="D11" s="2010" t="s">
        <v>3772</v>
      </c>
      <c r="E11" s="2342"/>
      <c r="F11" s="2342"/>
      <c r="G11" s="2342"/>
      <c r="H11" s="2342"/>
      <c r="I11" s="2342"/>
      <c r="J11" s="2342"/>
      <c r="K11" s="2346"/>
      <c r="Q11" s="109"/>
    </row>
    <row r="12" spans="1:17" ht="69.75" customHeight="1">
      <c r="A12" s="802" t="s">
        <v>128</v>
      </c>
      <c r="B12" s="803"/>
      <c r="C12" s="804"/>
      <c r="D12" s="2361" t="s">
        <v>3763</v>
      </c>
      <c r="E12" s="2362"/>
      <c r="F12" s="2362"/>
      <c r="G12" s="2362"/>
      <c r="H12" s="2362"/>
      <c r="I12" s="2362"/>
      <c r="J12" s="2362"/>
      <c r="K12" s="2363"/>
    </row>
    <row r="13" spans="1:17" ht="68.25" customHeight="1">
      <c r="A13" s="778"/>
      <c r="B13" s="911"/>
      <c r="C13" s="780"/>
      <c r="D13" s="2364" t="s">
        <v>3764</v>
      </c>
      <c r="E13" s="2365"/>
      <c r="F13" s="2365"/>
      <c r="G13" s="2365"/>
      <c r="H13" s="2365"/>
      <c r="I13" s="2365"/>
      <c r="J13" s="2365"/>
      <c r="K13" s="2366"/>
    </row>
    <row r="14" spans="1:17" ht="99.75" customHeight="1" thickBot="1">
      <c r="A14" s="1951"/>
      <c r="B14" s="1952"/>
      <c r="C14" s="1953"/>
      <c r="D14" s="2367" t="s">
        <v>3765</v>
      </c>
      <c r="E14" s="2289"/>
      <c r="F14" s="2289"/>
      <c r="G14" s="2289"/>
      <c r="H14" s="2289"/>
      <c r="I14" s="2289"/>
      <c r="J14" s="2289"/>
      <c r="K14" s="2368"/>
    </row>
    <row r="15" spans="1:17" ht="69.75" customHeight="1">
      <c r="A15" s="802" t="s">
        <v>49</v>
      </c>
      <c r="B15" s="803"/>
      <c r="C15" s="804"/>
      <c r="D15" s="2369" t="s">
        <v>3766</v>
      </c>
      <c r="E15" s="2370"/>
      <c r="F15" s="2370"/>
      <c r="G15" s="2370"/>
      <c r="H15" s="2370"/>
      <c r="I15" s="2370"/>
      <c r="J15" s="2370"/>
      <c r="K15" s="2371"/>
    </row>
    <row r="16" spans="1:17" ht="111.75" customHeight="1" thickBot="1">
      <c r="A16" s="778"/>
      <c r="B16" s="911"/>
      <c r="C16" s="780"/>
      <c r="D16" s="2010" t="s">
        <v>3767</v>
      </c>
      <c r="E16" s="2342"/>
      <c r="F16" s="2342"/>
      <c r="G16" s="2342"/>
      <c r="H16" s="2342"/>
      <c r="I16" s="2342"/>
      <c r="J16" s="2342"/>
      <c r="K16" s="2346"/>
    </row>
    <row r="17" spans="1:18" ht="78" customHeight="1" thickBot="1">
      <c r="A17" s="748" t="s">
        <v>48</v>
      </c>
      <c r="B17" s="797"/>
      <c r="C17" s="798"/>
      <c r="D17" s="868" t="s">
        <v>3294</v>
      </c>
      <c r="E17" s="869"/>
      <c r="F17" s="869"/>
      <c r="G17" s="869"/>
      <c r="H17" s="869"/>
      <c r="I17" s="869"/>
      <c r="J17" s="869"/>
      <c r="K17" s="870"/>
      <c r="L17" s="795" t="s">
        <v>47</v>
      </c>
      <c r="M17" s="795"/>
      <c r="N17" s="795"/>
      <c r="O17" s="795"/>
      <c r="P17" s="795"/>
      <c r="Q17" s="795"/>
      <c r="R17" s="795"/>
    </row>
    <row r="18" spans="1:18" ht="19.149999999999999" customHeight="1" thickBot="1">
      <c r="A18" s="142" t="s">
        <v>46</v>
      </c>
      <c r="B18" s="143"/>
      <c r="C18" s="121"/>
      <c r="D18" s="869" t="s">
        <v>3287</v>
      </c>
      <c r="E18" s="869"/>
      <c r="F18" s="869"/>
      <c r="G18" s="869"/>
      <c r="H18" s="869"/>
      <c r="I18" s="869"/>
      <c r="J18" s="869"/>
      <c r="K18" s="870"/>
      <c r="L18" s="790" t="s">
        <v>45</v>
      </c>
      <c r="M18" s="790"/>
      <c r="N18" s="790"/>
      <c r="O18" s="790"/>
      <c r="P18" s="790"/>
      <c r="Q18" s="790"/>
      <c r="R18" s="790"/>
    </row>
    <row r="19" spans="1:18" ht="50.45" customHeight="1" thickBot="1">
      <c r="A19" s="755" t="s">
        <v>44</v>
      </c>
      <c r="B19" s="756"/>
      <c r="C19" s="756"/>
      <c r="D19" s="756"/>
      <c r="E19" s="756"/>
      <c r="F19" s="1484" t="s">
        <v>43</v>
      </c>
      <c r="G19" s="1484"/>
      <c r="H19" s="1484" t="s">
        <v>42</v>
      </c>
      <c r="I19" s="1484"/>
      <c r="J19" s="1484" t="s">
        <v>41</v>
      </c>
      <c r="K19" s="1485"/>
      <c r="L19" s="753" t="s">
        <v>40</v>
      </c>
      <c r="M19" s="795"/>
      <c r="N19" s="795"/>
      <c r="O19" s="795"/>
      <c r="P19" s="795"/>
      <c r="Q19" s="795"/>
      <c r="R19" s="795"/>
    </row>
    <row r="20" spans="1:18" ht="54" customHeight="1">
      <c r="A20" s="2374" t="s">
        <v>3284</v>
      </c>
      <c r="B20" s="2375"/>
      <c r="C20" s="2375"/>
      <c r="D20" s="2375"/>
      <c r="E20" s="2376"/>
      <c r="F20" s="2350" t="s">
        <v>183</v>
      </c>
      <c r="G20" s="2351"/>
      <c r="H20" s="2352" t="s">
        <v>116</v>
      </c>
      <c r="I20" s="2353"/>
      <c r="J20" s="2352" t="s">
        <v>1631</v>
      </c>
      <c r="K20" s="2354"/>
    </row>
    <row r="21" spans="1:18" ht="42.75" customHeight="1">
      <c r="A21" s="2377" t="s">
        <v>3283</v>
      </c>
      <c r="B21" s="815"/>
      <c r="C21" s="815"/>
      <c r="D21" s="815"/>
      <c r="E21" s="815"/>
      <c r="F21" s="947" t="s">
        <v>183</v>
      </c>
      <c r="G21" s="948"/>
      <c r="H21" s="2365" t="s">
        <v>3257</v>
      </c>
      <c r="I21" s="2365"/>
      <c r="J21" s="2297" t="s">
        <v>3282</v>
      </c>
      <c r="K21" s="2346"/>
    </row>
    <row r="22" spans="1:18" ht="37.5" customHeight="1">
      <c r="A22" s="823" t="s">
        <v>3281</v>
      </c>
      <c r="B22" s="824"/>
      <c r="C22" s="824"/>
      <c r="D22" s="824"/>
      <c r="E22" s="824"/>
      <c r="F22" s="947" t="s">
        <v>183</v>
      </c>
      <c r="G22" s="948"/>
      <c r="H22" s="2378" t="s">
        <v>3254</v>
      </c>
      <c r="I22" s="2378"/>
      <c r="J22" s="2297" t="s">
        <v>3253</v>
      </c>
      <c r="K22" s="2346"/>
    </row>
    <row r="23" spans="1:18" ht="44.25" customHeight="1">
      <c r="A23" s="2379" t="s">
        <v>3280</v>
      </c>
      <c r="B23" s="2380"/>
      <c r="C23" s="2380"/>
      <c r="D23" s="2380"/>
      <c r="E23" s="2380"/>
      <c r="F23" s="947" t="s">
        <v>183</v>
      </c>
      <c r="G23" s="948"/>
      <c r="H23" s="2378" t="s">
        <v>3251</v>
      </c>
      <c r="I23" s="2378"/>
      <c r="J23" s="2378" t="s">
        <v>3250</v>
      </c>
      <c r="K23" s="2381"/>
    </row>
    <row r="24" spans="1:18" ht="44.25" customHeight="1">
      <c r="A24" s="2347" t="s">
        <v>3279</v>
      </c>
      <c r="B24" s="2348"/>
      <c r="C24" s="2348"/>
      <c r="D24" s="2348"/>
      <c r="E24" s="2349"/>
      <c r="F24" s="947" t="s">
        <v>183</v>
      </c>
      <c r="G24" s="948"/>
      <c r="H24" s="2297" t="s">
        <v>3241</v>
      </c>
      <c r="I24" s="2343"/>
      <c r="J24" s="2297" t="s">
        <v>3278</v>
      </c>
      <c r="K24" s="2346"/>
    </row>
    <row r="25" spans="1:18" ht="49.5" customHeight="1">
      <c r="A25" s="2347" t="s">
        <v>3277</v>
      </c>
      <c r="B25" s="2348"/>
      <c r="C25" s="2348"/>
      <c r="D25" s="2348"/>
      <c r="E25" s="2349"/>
      <c r="F25" s="947" t="s">
        <v>183</v>
      </c>
      <c r="G25" s="948"/>
      <c r="H25" s="2297" t="s">
        <v>3238</v>
      </c>
      <c r="I25" s="2343"/>
      <c r="J25" s="2297" t="s">
        <v>3234</v>
      </c>
      <c r="K25" s="2346"/>
    </row>
    <row r="26" spans="1:18" ht="43.5" customHeight="1">
      <c r="A26" s="2347" t="s">
        <v>3276</v>
      </c>
      <c r="B26" s="2348"/>
      <c r="C26" s="2348"/>
      <c r="D26" s="2348"/>
      <c r="E26" s="2349"/>
      <c r="F26" s="947" t="s">
        <v>183</v>
      </c>
      <c r="G26" s="948"/>
      <c r="H26" s="2297" t="s">
        <v>623</v>
      </c>
      <c r="I26" s="2343"/>
      <c r="J26" s="2297" t="s">
        <v>3234</v>
      </c>
      <c r="K26" s="2346"/>
    </row>
    <row r="27" spans="1:18" ht="42" customHeight="1">
      <c r="A27" s="2347" t="s">
        <v>3275</v>
      </c>
      <c r="B27" s="2348"/>
      <c r="C27" s="2348"/>
      <c r="D27" s="2348"/>
      <c r="E27" s="2349"/>
      <c r="F27" s="947" t="s">
        <v>183</v>
      </c>
      <c r="G27" s="948"/>
      <c r="H27" s="2297" t="s">
        <v>3244</v>
      </c>
      <c r="I27" s="2343"/>
      <c r="J27" s="2297" t="s">
        <v>3234</v>
      </c>
      <c r="K27" s="2346"/>
    </row>
    <row r="28" spans="1:18" ht="41.25" customHeight="1">
      <c r="A28" s="2347" t="s">
        <v>3274</v>
      </c>
      <c r="B28" s="2348"/>
      <c r="C28" s="2348"/>
      <c r="D28" s="2348"/>
      <c r="E28" s="2349"/>
      <c r="F28" s="947" t="s">
        <v>183</v>
      </c>
      <c r="G28" s="948"/>
      <c r="H28" s="2297" t="s">
        <v>3244</v>
      </c>
      <c r="I28" s="2343"/>
      <c r="J28" s="2297" t="s">
        <v>3234</v>
      </c>
      <c r="K28" s="2346"/>
    </row>
    <row r="29" spans="1:18" ht="45.75" customHeight="1">
      <c r="A29" s="2347" t="s">
        <v>3273</v>
      </c>
      <c r="B29" s="2348"/>
      <c r="C29" s="2348"/>
      <c r="D29" s="2348"/>
      <c r="E29" s="2349"/>
      <c r="F29" s="947" t="s">
        <v>183</v>
      </c>
      <c r="G29" s="948"/>
      <c r="H29" s="2297" t="s">
        <v>3228</v>
      </c>
      <c r="I29" s="2343"/>
      <c r="J29" s="2297" t="s">
        <v>3227</v>
      </c>
      <c r="K29" s="2346"/>
    </row>
    <row r="30" spans="1:18" ht="45" customHeight="1">
      <c r="A30" s="2347" t="s">
        <v>3272</v>
      </c>
      <c r="B30" s="2348"/>
      <c r="C30" s="2348"/>
      <c r="D30" s="2348"/>
      <c r="E30" s="2349"/>
      <c r="F30" s="947" t="s">
        <v>183</v>
      </c>
      <c r="G30" s="948"/>
      <c r="H30" s="2297" t="s">
        <v>3241</v>
      </c>
      <c r="I30" s="2343"/>
      <c r="J30" s="2297" t="s">
        <v>3240</v>
      </c>
      <c r="K30" s="2346"/>
    </row>
    <row r="31" spans="1:18" ht="57.75" customHeight="1">
      <c r="A31" s="2347" t="s">
        <v>3271</v>
      </c>
      <c r="B31" s="2348"/>
      <c r="C31" s="2348"/>
      <c r="D31" s="2348"/>
      <c r="E31" s="2349"/>
      <c r="F31" s="947" t="s">
        <v>183</v>
      </c>
      <c r="G31" s="948"/>
      <c r="H31" s="2297" t="s">
        <v>3238</v>
      </c>
      <c r="I31" s="2343"/>
      <c r="J31" s="2297" t="s">
        <v>3234</v>
      </c>
      <c r="K31" s="2346"/>
    </row>
    <row r="32" spans="1:18" ht="42" customHeight="1">
      <c r="A32" s="2347" t="s">
        <v>3270</v>
      </c>
      <c r="B32" s="2348"/>
      <c r="C32" s="2348"/>
      <c r="D32" s="2348"/>
      <c r="E32" s="2349"/>
      <c r="F32" s="947" t="s">
        <v>183</v>
      </c>
      <c r="G32" s="948"/>
      <c r="H32" s="2297" t="s">
        <v>623</v>
      </c>
      <c r="I32" s="2343"/>
      <c r="J32" s="2297" t="s">
        <v>3234</v>
      </c>
      <c r="K32" s="2346"/>
    </row>
    <row r="33" spans="1:11" ht="56.25" customHeight="1">
      <c r="A33" s="2347" t="s">
        <v>3269</v>
      </c>
      <c r="B33" s="2348"/>
      <c r="C33" s="2348"/>
      <c r="D33" s="2348"/>
      <c r="E33" s="2349"/>
      <c r="F33" s="947" t="s">
        <v>183</v>
      </c>
      <c r="G33" s="948"/>
      <c r="H33" s="2297" t="s">
        <v>3244</v>
      </c>
      <c r="I33" s="2343"/>
      <c r="J33" s="2297" t="s">
        <v>3234</v>
      </c>
      <c r="K33" s="2346"/>
    </row>
    <row r="34" spans="1:11" ht="48.75" customHeight="1">
      <c r="A34" s="2341" t="s">
        <v>3268</v>
      </c>
      <c r="B34" s="2342"/>
      <c r="C34" s="2342"/>
      <c r="D34" s="2342"/>
      <c r="E34" s="2343"/>
      <c r="F34" s="2344" t="s">
        <v>183</v>
      </c>
      <c r="G34" s="2345"/>
      <c r="H34" s="2297" t="s">
        <v>3244</v>
      </c>
      <c r="I34" s="2343"/>
      <c r="J34" s="2297" t="s">
        <v>3234</v>
      </c>
      <c r="K34" s="2346"/>
    </row>
    <row r="35" spans="1:11" ht="65.25" customHeight="1">
      <c r="A35" s="2341" t="s">
        <v>3233</v>
      </c>
      <c r="B35" s="2342"/>
      <c r="C35" s="2342"/>
      <c r="D35" s="2342"/>
      <c r="E35" s="2343"/>
      <c r="F35" s="2344" t="s">
        <v>18</v>
      </c>
      <c r="G35" s="2345"/>
      <c r="H35" s="2297" t="s">
        <v>3228</v>
      </c>
      <c r="I35" s="2343"/>
      <c r="J35" s="2297" t="s">
        <v>3227</v>
      </c>
      <c r="K35" s="2346"/>
    </row>
    <row r="36" spans="1:11" ht="48" customHeight="1">
      <c r="A36" s="2341" t="s">
        <v>3267</v>
      </c>
      <c r="B36" s="2342"/>
      <c r="C36" s="2342"/>
      <c r="D36" s="2342"/>
      <c r="E36" s="2343"/>
      <c r="F36" s="2344" t="s">
        <v>18</v>
      </c>
      <c r="G36" s="2345"/>
      <c r="H36" s="2297" t="s">
        <v>3230</v>
      </c>
      <c r="I36" s="2343"/>
      <c r="J36" s="2297" t="s">
        <v>3229</v>
      </c>
      <c r="K36" s="2346"/>
    </row>
    <row r="37" spans="1:11" ht="48.75" customHeight="1">
      <c r="A37" s="2341" t="s">
        <v>3266</v>
      </c>
      <c r="B37" s="2342"/>
      <c r="C37" s="2342"/>
      <c r="D37" s="2342"/>
      <c r="E37" s="2343"/>
      <c r="F37" s="2344" t="s">
        <v>18</v>
      </c>
      <c r="G37" s="2345"/>
      <c r="H37" s="2297" t="s">
        <v>3230</v>
      </c>
      <c r="I37" s="2343"/>
      <c r="J37" s="2297" t="s">
        <v>3229</v>
      </c>
      <c r="K37" s="2346"/>
    </row>
    <row r="38" spans="1:11" ht="48.75" customHeight="1">
      <c r="A38" s="2341" t="s">
        <v>4306</v>
      </c>
      <c r="B38" s="2342"/>
      <c r="C38" s="2342"/>
      <c r="D38" s="2342"/>
      <c r="E38" s="2343"/>
      <c r="F38" s="2344" t="s">
        <v>18</v>
      </c>
      <c r="G38" s="2345"/>
      <c r="H38" s="2297" t="s">
        <v>3230</v>
      </c>
      <c r="I38" s="2343"/>
      <c r="J38" s="2297" t="s">
        <v>3229</v>
      </c>
      <c r="K38" s="2346"/>
    </row>
    <row r="39" spans="1:11" ht="48.75" customHeight="1">
      <c r="A39" s="2341" t="s">
        <v>4305</v>
      </c>
      <c r="B39" s="2342"/>
      <c r="C39" s="2342"/>
      <c r="D39" s="2342"/>
      <c r="E39" s="2343"/>
      <c r="F39" s="2344" t="s">
        <v>18</v>
      </c>
      <c r="G39" s="2345"/>
      <c r="H39" s="2297" t="s">
        <v>3230</v>
      </c>
      <c r="I39" s="2343"/>
      <c r="J39" s="2297" t="s">
        <v>3229</v>
      </c>
      <c r="K39" s="2346"/>
    </row>
    <row r="40" spans="1:11" ht="63.75" customHeight="1">
      <c r="A40" s="2341" t="s">
        <v>4304</v>
      </c>
      <c r="B40" s="2342"/>
      <c r="C40" s="2342"/>
      <c r="D40" s="2342"/>
      <c r="E40" s="2343"/>
      <c r="F40" s="2344" t="s">
        <v>18</v>
      </c>
      <c r="G40" s="2345"/>
      <c r="H40" s="2297" t="s">
        <v>3265</v>
      </c>
      <c r="I40" s="2343"/>
      <c r="J40" s="2297" t="s">
        <v>3261</v>
      </c>
      <c r="K40" s="2346"/>
    </row>
    <row r="41" spans="1:11" ht="63.75" customHeight="1">
      <c r="A41" s="2341" t="s">
        <v>4303</v>
      </c>
      <c r="B41" s="2342"/>
      <c r="C41" s="2342"/>
      <c r="D41" s="2342"/>
      <c r="E41" s="2343"/>
      <c r="F41" s="2344" t="s">
        <v>18</v>
      </c>
      <c r="G41" s="2345"/>
      <c r="H41" s="2297" t="s">
        <v>3265</v>
      </c>
      <c r="I41" s="2343"/>
      <c r="J41" s="2297" t="s">
        <v>3261</v>
      </c>
      <c r="K41" s="2346"/>
    </row>
    <row r="42" spans="1:11" ht="63.75" customHeight="1">
      <c r="A42" s="2341" t="s">
        <v>4302</v>
      </c>
      <c r="B42" s="2342"/>
      <c r="C42" s="2342"/>
      <c r="D42" s="2342"/>
      <c r="E42" s="2343"/>
      <c r="F42" s="2344" t="s">
        <v>18</v>
      </c>
      <c r="G42" s="2345"/>
      <c r="H42" s="2297" t="s">
        <v>3265</v>
      </c>
      <c r="I42" s="2343"/>
      <c r="J42" s="2297" t="s">
        <v>3261</v>
      </c>
      <c r="K42" s="2346"/>
    </row>
    <row r="43" spans="1:11" ht="67.5" customHeight="1">
      <c r="A43" s="2341" t="s">
        <v>4301</v>
      </c>
      <c r="B43" s="2342"/>
      <c r="C43" s="2342"/>
      <c r="D43" s="2342"/>
      <c r="E43" s="2343"/>
      <c r="F43" s="2344" t="s">
        <v>18</v>
      </c>
      <c r="G43" s="2345"/>
      <c r="H43" s="2297" t="s">
        <v>3264</v>
      </c>
      <c r="I43" s="2343"/>
      <c r="J43" s="2297" t="s">
        <v>3261</v>
      </c>
      <c r="K43" s="2346"/>
    </row>
    <row r="44" spans="1:11" ht="67.5" customHeight="1">
      <c r="A44" s="2341" t="s">
        <v>4300</v>
      </c>
      <c r="B44" s="2342"/>
      <c r="C44" s="2342"/>
      <c r="D44" s="2342"/>
      <c r="E44" s="2343"/>
      <c r="F44" s="2344" t="s">
        <v>18</v>
      </c>
      <c r="G44" s="2345"/>
      <c r="H44" s="2297" t="s">
        <v>3264</v>
      </c>
      <c r="I44" s="2343"/>
      <c r="J44" s="2297" t="s">
        <v>3261</v>
      </c>
      <c r="K44" s="2346"/>
    </row>
    <row r="45" spans="1:11" ht="67.5" customHeight="1">
      <c r="A45" s="2341" t="s">
        <v>4299</v>
      </c>
      <c r="B45" s="2342"/>
      <c r="C45" s="2342"/>
      <c r="D45" s="2342"/>
      <c r="E45" s="2343"/>
      <c r="F45" s="2344" t="s">
        <v>18</v>
      </c>
      <c r="G45" s="2345"/>
      <c r="H45" s="2297" t="s">
        <v>3264</v>
      </c>
      <c r="I45" s="2343"/>
      <c r="J45" s="2297" t="s">
        <v>3261</v>
      </c>
      <c r="K45" s="2346"/>
    </row>
    <row r="46" spans="1:11" ht="66.75" customHeight="1">
      <c r="A46" s="2341" t="s">
        <v>4298</v>
      </c>
      <c r="B46" s="2342"/>
      <c r="C46" s="2342"/>
      <c r="D46" s="2342"/>
      <c r="E46" s="2343"/>
      <c r="F46" s="2344" t="s">
        <v>18</v>
      </c>
      <c r="G46" s="2345"/>
      <c r="H46" s="2297" t="s">
        <v>3263</v>
      </c>
      <c r="I46" s="2343"/>
      <c r="J46" s="2297" t="s">
        <v>3261</v>
      </c>
      <c r="K46" s="2346"/>
    </row>
    <row r="47" spans="1:11" ht="66.75" customHeight="1">
      <c r="A47" s="2341" t="s">
        <v>4297</v>
      </c>
      <c r="B47" s="2342"/>
      <c r="C47" s="2342"/>
      <c r="D47" s="2342"/>
      <c r="E47" s="2343"/>
      <c r="F47" s="2344" t="s">
        <v>18</v>
      </c>
      <c r="G47" s="2345"/>
      <c r="H47" s="2297" t="s">
        <v>3263</v>
      </c>
      <c r="I47" s="2343"/>
      <c r="J47" s="2297" t="s">
        <v>3261</v>
      </c>
      <c r="K47" s="2346"/>
    </row>
    <row r="48" spans="1:11" ht="66.75" customHeight="1">
      <c r="A48" s="2341" t="s">
        <v>4296</v>
      </c>
      <c r="B48" s="2342"/>
      <c r="C48" s="2342"/>
      <c r="D48" s="2342"/>
      <c r="E48" s="2343"/>
      <c r="F48" s="2344" t="s">
        <v>18</v>
      </c>
      <c r="G48" s="2345"/>
      <c r="H48" s="2297" t="s">
        <v>3263</v>
      </c>
      <c r="I48" s="2343"/>
      <c r="J48" s="2297" t="s">
        <v>3261</v>
      </c>
      <c r="K48" s="2346"/>
    </row>
    <row r="49" spans="1:11" ht="69.75" customHeight="1" thickBot="1">
      <c r="A49" s="2347" t="s">
        <v>4295</v>
      </c>
      <c r="B49" s="2348"/>
      <c r="C49" s="2348"/>
      <c r="D49" s="2348"/>
      <c r="E49" s="2349"/>
      <c r="F49" s="947" t="s">
        <v>18</v>
      </c>
      <c r="G49" s="948"/>
      <c r="H49" s="2297" t="s">
        <v>3262</v>
      </c>
      <c r="I49" s="2343"/>
      <c r="J49" s="2297" t="s">
        <v>3261</v>
      </c>
      <c r="K49" s="2346"/>
    </row>
    <row r="50" spans="1:11" ht="24.75" customHeight="1">
      <c r="A50" s="846" t="s">
        <v>17</v>
      </c>
      <c r="B50" s="847"/>
      <c r="C50" s="739" t="s">
        <v>550</v>
      </c>
      <c r="D50" s="739"/>
      <c r="E50" s="739"/>
      <c r="F50" s="739"/>
      <c r="G50" s="739"/>
      <c r="H50" s="739"/>
      <c r="I50" s="739"/>
      <c r="J50" s="739"/>
      <c r="K50" s="740"/>
    </row>
    <row r="51" spans="1:11" ht="24" customHeight="1">
      <c r="A51" s="848"/>
      <c r="B51" s="849"/>
      <c r="C51" s="821" t="s">
        <v>3768</v>
      </c>
      <c r="D51" s="821"/>
      <c r="E51" s="821"/>
      <c r="F51" s="821"/>
      <c r="G51" s="821"/>
      <c r="H51" s="821"/>
      <c r="I51" s="821"/>
      <c r="J51" s="821"/>
      <c r="K51" s="822"/>
    </row>
    <row r="52" spans="1:11" ht="24" customHeight="1">
      <c r="A52" s="848"/>
      <c r="B52" s="849"/>
      <c r="C52" s="821" t="s">
        <v>3769</v>
      </c>
      <c r="D52" s="821"/>
      <c r="E52" s="821"/>
      <c r="F52" s="821"/>
      <c r="G52" s="821"/>
      <c r="H52" s="821"/>
      <c r="I52" s="821"/>
      <c r="J52" s="821"/>
      <c r="K52" s="822"/>
    </row>
    <row r="53" spans="1:11" ht="24" customHeight="1">
      <c r="A53" s="848"/>
      <c r="B53" s="849"/>
      <c r="C53" s="821" t="s">
        <v>3770</v>
      </c>
      <c r="D53" s="821"/>
      <c r="E53" s="821"/>
      <c r="F53" s="821"/>
      <c r="G53" s="821"/>
      <c r="H53" s="821"/>
      <c r="I53" s="821"/>
      <c r="J53" s="821"/>
      <c r="K53" s="822"/>
    </row>
    <row r="54" spans="1:11" ht="26.25" customHeight="1" thickBot="1">
      <c r="A54" s="850"/>
      <c r="B54" s="851"/>
      <c r="C54" s="821" t="s">
        <v>3771</v>
      </c>
      <c r="D54" s="821"/>
      <c r="E54" s="821"/>
      <c r="F54" s="821"/>
      <c r="G54" s="821"/>
      <c r="H54" s="821"/>
      <c r="I54" s="821"/>
      <c r="J54" s="821"/>
      <c r="K54" s="822"/>
    </row>
    <row r="55" spans="1:11" ht="238.5" customHeight="1" thickBot="1">
      <c r="A55" s="748" t="s">
        <v>14</v>
      </c>
      <c r="B55" s="749"/>
      <c r="C55" s="869" t="s">
        <v>5153</v>
      </c>
      <c r="D55" s="869"/>
      <c r="E55" s="869"/>
      <c r="F55" s="869"/>
      <c r="G55" s="869"/>
      <c r="H55" s="869"/>
      <c r="I55" s="869"/>
      <c r="J55" s="869"/>
      <c r="K55" s="870"/>
    </row>
    <row r="56" spans="1:11" ht="26.45" customHeight="1">
      <c r="A56" s="846" t="s">
        <v>13</v>
      </c>
      <c r="B56" s="847"/>
      <c r="C56" s="880" t="s">
        <v>3226</v>
      </c>
      <c r="D56" s="880"/>
      <c r="E56" s="880"/>
      <c r="F56" s="880"/>
      <c r="G56" s="880"/>
      <c r="H56" s="880"/>
      <c r="I56" s="880"/>
      <c r="J56" s="880"/>
      <c r="K56" s="881"/>
    </row>
    <row r="57" spans="1:11" ht="26.45" customHeight="1">
      <c r="A57" s="848"/>
      <c r="B57" s="849"/>
      <c r="C57" s="1743" t="s">
        <v>3225</v>
      </c>
      <c r="D57" s="1743"/>
      <c r="E57" s="1743"/>
      <c r="F57" s="1743"/>
      <c r="G57" s="1743"/>
      <c r="H57" s="1743"/>
      <c r="I57" s="1743"/>
      <c r="J57" s="1743"/>
      <c r="K57" s="1744"/>
    </row>
    <row r="58" spans="1:11" ht="34.5" customHeight="1">
      <c r="A58" s="848"/>
      <c r="B58" s="849"/>
      <c r="C58" s="1743" t="s">
        <v>3224</v>
      </c>
      <c r="D58" s="1743"/>
      <c r="E58" s="1743"/>
      <c r="F58" s="1743"/>
      <c r="G58" s="1743"/>
      <c r="H58" s="1743"/>
      <c r="I58" s="1743"/>
      <c r="J58" s="1743"/>
      <c r="K58" s="1744"/>
    </row>
    <row r="59" spans="1:11" ht="26.45" customHeight="1" thickBot="1">
      <c r="A59" s="850"/>
      <c r="B59" s="851"/>
      <c r="C59" s="1743" t="s">
        <v>3223</v>
      </c>
      <c r="D59" s="1743"/>
      <c r="E59" s="1743"/>
      <c r="F59" s="1743"/>
      <c r="G59" s="1743"/>
      <c r="H59" s="1743"/>
      <c r="I59" s="1743"/>
      <c r="J59" s="1743"/>
      <c r="K59" s="1744"/>
    </row>
    <row r="60" spans="1:11" ht="21.6" customHeight="1">
      <c r="A60" s="826" t="s">
        <v>7</v>
      </c>
      <c r="B60" s="827"/>
      <c r="C60" s="2335" t="s">
        <v>3222</v>
      </c>
      <c r="D60" s="2336"/>
      <c r="E60" s="2336"/>
      <c r="F60" s="2336"/>
      <c r="G60" s="2336"/>
      <c r="H60" s="2336"/>
      <c r="I60" s="2336"/>
      <c r="J60" s="2336"/>
      <c r="K60" s="2337"/>
    </row>
    <row r="61" spans="1:11" ht="26.25" customHeight="1">
      <c r="A61" s="1929"/>
      <c r="B61" s="1930"/>
      <c r="C61" s="2338" t="s">
        <v>4294</v>
      </c>
      <c r="D61" s="2339"/>
      <c r="E61" s="2339"/>
      <c r="F61" s="2339"/>
      <c r="G61" s="2339"/>
      <c r="H61" s="2339"/>
      <c r="I61" s="2339"/>
      <c r="J61" s="2339"/>
      <c r="K61" s="2340"/>
    </row>
    <row r="62" spans="1:11" ht="36.75" customHeight="1">
      <c r="A62" s="1929"/>
      <c r="B62" s="1930"/>
      <c r="C62" s="2338" t="s">
        <v>4293</v>
      </c>
      <c r="D62" s="2339"/>
      <c r="E62" s="2339"/>
      <c r="F62" s="2339"/>
      <c r="G62" s="2339"/>
      <c r="H62" s="2339"/>
      <c r="I62" s="2339"/>
      <c r="J62" s="2339"/>
      <c r="K62" s="2340"/>
    </row>
    <row r="63" spans="1:11" ht="22.15" customHeight="1">
      <c r="A63" s="828"/>
      <c r="B63" s="829"/>
      <c r="C63" s="2338" t="s">
        <v>4292</v>
      </c>
      <c r="D63" s="2339"/>
      <c r="E63" s="2339"/>
      <c r="F63" s="2339"/>
      <c r="G63" s="2339"/>
      <c r="H63" s="2339"/>
      <c r="I63" s="2339"/>
      <c r="J63" s="2339"/>
      <c r="K63" s="2340"/>
    </row>
    <row r="64" spans="1:11" ht="22.5" customHeight="1">
      <c r="A64" s="828"/>
      <c r="B64" s="829"/>
      <c r="C64" s="2338" t="s">
        <v>4291</v>
      </c>
      <c r="D64" s="2339"/>
      <c r="E64" s="2339"/>
      <c r="F64" s="2339"/>
      <c r="G64" s="2339"/>
      <c r="H64" s="2339"/>
      <c r="I64" s="2339"/>
      <c r="J64" s="2339"/>
      <c r="K64" s="2340"/>
    </row>
    <row r="65" spans="1:12" ht="24.6" customHeight="1" thickBot="1">
      <c r="A65" s="828"/>
      <c r="B65" s="829"/>
      <c r="C65" s="2338" t="s">
        <v>3221</v>
      </c>
      <c r="D65" s="2339"/>
      <c r="E65" s="2339"/>
      <c r="F65" s="2339"/>
      <c r="G65" s="2339"/>
      <c r="H65" s="2339"/>
      <c r="I65" s="2339"/>
      <c r="J65" s="2339"/>
      <c r="K65" s="2340"/>
    </row>
    <row r="66" spans="1:12" ht="15.75" thickBot="1">
      <c r="A66" s="817" t="s">
        <v>6</v>
      </c>
      <c r="B66" s="818"/>
      <c r="C66" s="818"/>
      <c r="D66" s="818"/>
      <c r="E66" s="818"/>
      <c r="F66" s="818"/>
      <c r="G66" s="818"/>
      <c r="H66" s="818"/>
      <c r="I66" s="818"/>
      <c r="J66" s="818"/>
      <c r="K66" s="819"/>
    </row>
    <row r="67" spans="1:12">
      <c r="A67" s="141" t="s">
        <v>5</v>
      </c>
      <c r="B67" s="139"/>
      <c r="C67" s="139"/>
      <c r="D67" s="139"/>
      <c r="E67" s="139"/>
      <c r="F67" s="871">
        <v>45</v>
      </c>
      <c r="G67" s="872"/>
      <c r="H67" s="872"/>
      <c r="I67" s="872"/>
      <c r="J67" s="872"/>
      <c r="K67" s="873"/>
      <c r="L67" s="137" t="s">
        <v>4</v>
      </c>
    </row>
    <row r="68" spans="1:12">
      <c r="A68" s="140" t="s">
        <v>3</v>
      </c>
      <c r="B68" s="165"/>
      <c r="C68" s="165"/>
      <c r="D68" s="165"/>
      <c r="E68" s="165"/>
      <c r="F68" s="874">
        <v>55</v>
      </c>
      <c r="G68" s="949"/>
      <c r="H68" s="949"/>
      <c r="I68" s="949"/>
      <c r="J68" s="949"/>
      <c r="K68" s="950"/>
      <c r="L68" s="137" t="s">
        <v>2</v>
      </c>
    </row>
    <row r="69" spans="1:12" ht="15.75" thickBot="1">
      <c r="A69" s="1737" t="s">
        <v>1</v>
      </c>
      <c r="B69" s="1738"/>
      <c r="C69" s="1738"/>
      <c r="D69" s="1738"/>
      <c r="E69" s="1739"/>
      <c r="F69" s="2334" t="s">
        <v>599</v>
      </c>
      <c r="G69" s="2123"/>
      <c r="H69" s="2123"/>
      <c r="I69" s="2123"/>
      <c r="J69" s="2123"/>
      <c r="K69" s="2124"/>
    </row>
    <row r="70" spans="1:12" ht="37.5" customHeight="1" thickBot="1">
      <c r="A70" s="748" t="s">
        <v>4432</v>
      </c>
      <c r="B70" s="797"/>
      <c r="C70" s="797"/>
      <c r="D70" s="797"/>
      <c r="E70" s="798"/>
      <c r="F70" s="868" t="s">
        <v>5154</v>
      </c>
      <c r="G70" s="869"/>
      <c r="H70" s="869"/>
      <c r="I70" s="869"/>
      <c r="J70" s="869"/>
      <c r="K70" s="870"/>
    </row>
  </sheetData>
  <mergeCells count="194">
    <mergeCell ref="A47:E47"/>
    <mergeCell ref="F47:G47"/>
    <mergeCell ref="H47:I47"/>
    <mergeCell ref="J47:K47"/>
    <mergeCell ref="A45:E45"/>
    <mergeCell ref="F45:G45"/>
    <mergeCell ref="H45:I45"/>
    <mergeCell ref="J45:K45"/>
    <mergeCell ref="A44:E44"/>
    <mergeCell ref="F44:G44"/>
    <mergeCell ref="H44:I44"/>
    <mergeCell ref="J44:K44"/>
    <mergeCell ref="A46:E46"/>
    <mergeCell ref="F46:G46"/>
    <mergeCell ref="H43:I43"/>
    <mergeCell ref="J43:K43"/>
    <mergeCell ref="J38:K38"/>
    <mergeCell ref="H46:I46"/>
    <mergeCell ref="J46:K46"/>
    <mergeCell ref="A40:E40"/>
    <mergeCell ref="F40:G40"/>
    <mergeCell ref="H40:I40"/>
    <mergeCell ref="J40:K40"/>
    <mergeCell ref="A7:C7"/>
    <mergeCell ref="D7:K7"/>
    <mergeCell ref="A8:K8"/>
    <mergeCell ref="A9:C11"/>
    <mergeCell ref="D9:K9"/>
    <mergeCell ref="D10:K10"/>
    <mergeCell ref="D11:K11"/>
    <mergeCell ref="A20:E20"/>
    <mergeCell ref="H38:I38"/>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A12:C14"/>
    <mergeCell ref="D12:K12"/>
    <mergeCell ref="D13:K13"/>
    <mergeCell ref="D14:K14"/>
    <mergeCell ref="A15:C16"/>
    <mergeCell ref="D15:K15"/>
    <mergeCell ref="D16:K16"/>
    <mergeCell ref="A17:C17"/>
    <mergeCell ref="D17:K17"/>
    <mergeCell ref="A1:C1"/>
    <mergeCell ref="D1:E1"/>
    <mergeCell ref="F1:H1"/>
    <mergeCell ref="I1:K1"/>
    <mergeCell ref="A2:C2"/>
    <mergeCell ref="L5:Q6"/>
    <mergeCell ref="A6:C6"/>
    <mergeCell ref="D6:K6"/>
    <mergeCell ref="A3:C3"/>
    <mergeCell ref="D3:E3"/>
    <mergeCell ref="F3:H3"/>
    <mergeCell ref="I3:K3"/>
    <mergeCell ref="A4:C4"/>
    <mergeCell ref="D4:E4"/>
    <mergeCell ref="F4:H4"/>
    <mergeCell ref="D2:E2"/>
    <mergeCell ref="F2:H2"/>
    <mergeCell ref="I2:K2"/>
    <mergeCell ref="I4:K4"/>
    <mergeCell ref="A5:C5"/>
    <mergeCell ref="D5:E5"/>
    <mergeCell ref="F5:H5"/>
    <mergeCell ref="I5:K5"/>
    <mergeCell ref="L17:R17"/>
    <mergeCell ref="D18:K18"/>
    <mergeCell ref="L18:R18"/>
    <mergeCell ref="A19:E19"/>
    <mergeCell ref="F19:G19"/>
    <mergeCell ref="H19:I19"/>
    <mergeCell ref="J19:K19"/>
    <mergeCell ref="L19:R19"/>
    <mergeCell ref="F20:G20"/>
    <mergeCell ref="H20:I20"/>
    <mergeCell ref="J20:K20"/>
    <mergeCell ref="J24:K24"/>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32:E32"/>
    <mergeCell ref="F32:G32"/>
    <mergeCell ref="H32:I32"/>
    <mergeCell ref="J32:K32"/>
    <mergeCell ref="A33:E33"/>
    <mergeCell ref="F33:G33"/>
    <mergeCell ref="H33:I33"/>
    <mergeCell ref="J33:K33"/>
    <mergeCell ref="A34:E34"/>
    <mergeCell ref="F34:G34"/>
    <mergeCell ref="H34:I34"/>
    <mergeCell ref="J34:K34"/>
    <mergeCell ref="A35:E35"/>
    <mergeCell ref="F35:G35"/>
    <mergeCell ref="H35:I35"/>
    <mergeCell ref="J35:K35"/>
    <mergeCell ref="A36:E36"/>
    <mergeCell ref="F36:G36"/>
    <mergeCell ref="H36:I36"/>
    <mergeCell ref="J36:K36"/>
    <mergeCell ref="A39:E39"/>
    <mergeCell ref="F39:G39"/>
    <mergeCell ref="H39:I39"/>
    <mergeCell ref="J39:K39"/>
    <mergeCell ref="F43:G43"/>
    <mergeCell ref="A43:E43"/>
    <mergeCell ref="A42:E42"/>
    <mergeCell ref="F42:G42"/>
    <mergeCell ref="H42:I42"/>
    <mergeCell ref="J42:K42"/>
    <mergeCell ref="A41:E41"/>
    <mergeCell ref="F41:G41"/>
    <mergeCell ref="H41:I41"/>
    <mergeCell ref="A37:E37"/>
    <mergeCell ref="F37:G37"/>
    <mergeCell ref="H37:I37"/>
    <mergeCell ref="J37:K37"/>
    <mergeCell ref="A38:E38"/>
    <mergeCell ref="F38:G38"/>
    <mergeCell ref="J41:K41"/>
    <mergeCell ref="A48:E48"/>
    <mergeCell ref="F48:G48"/>
    <mergeCell ref="H48:I48"/>
    <mergeCell ref="J48:K48"/>
    <mergeCell ref="A49:E49"/>
    <mergeCell ref="F49:G49"/>
    <mergeCell ref="H49:I49"/>
    <mergeCell ref="J49:K49"/>
    <mergeCell ref="A50:B54"/>
    <mergeCell ref="C50:K50"/>
    <mergeCell ref="C51:K51"/>
    <mergeCell ref="C52:K52"/>
    <mergeCell ref="C53:K53"/>
    <mergeCell ref="C54:K54"/>
    <mergeCell ref="A66:K66"/>
    <mergeCell ref="F67:K67"/>
    <mergeCell ref="F68:K68"/>
    <mergeCell ref="A69:E69"/>
    <mergeCell ref="F69:K69"/>
    <mergeCell ref="A70:E70"/>
    <mergeCell ref="F70:K70"/>
    <mergeCell ref="A55:B55"/>
    <mergeCell ref="C55:K55"/>
    <mergeCell ref="A56:B59"/>
    <mergeCell ref="C56:K56"/>
    <mergeCell ref="C57:K57"/>
    <mergeCell ref="C58:K58"/>
    <mergeCell ref="C59:K59"/>
    <mergeCell ref="A60:B65"/>
    <mergeCell ref="C60:K60"/>
    <mergeCell ref="C63:K63"/>
    <mergeCell ref="C64:K64"/>
    <mergeCell ref="C65:K65"/>
    <mergeCell ref="C62:K62"/>
    <mergeCell ref="C61:K6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zoomScaleNormal="100" workbookViewId="0">
      <selection activeCell="M1" sqref="M1"/>
    </sheetView>
  </sheetViews>
  <sheetFormatPr defaultColWidth="9.140625" defaultRowHeight="15"/>
  <cols>
    <col min="1" max="4" width="9.140625" style="137"/>
    <col min="5" max="5" width="10.7109375" style="137" customWidth="1"/>
    <col min="6" max="7" width="9.140625" style="137"/>
    <col min="8" max="8" width="9" style="137" customWidth="1"/>
    <col min="9" max="9" width="8.85546875" style="137" customWidth="1"/>
    <col min="10" max="10" width="7.42578125" style="137" customWidth="1"/>
    <col min="11" max="11" width="9.42578125" style="137" customWidth="1"/>
    <col min="12" max="16" width="9.140625" style="137"/>
    <col min="17" max="17" width="13.85546875" style="137" customWidth="1"/>
    <col min="18" max="16384" width="9.140625" style="137"/>
  </cols>
  <sheetData>
    <row r="1" spans="1:17" ht="51.75" customHeight="1" thickBot="1">
      <c r="A1" s="758" t="s">
        <v>74</v>
      </c>
      <c r="B1" s="759"/>
      <c r="C1" s="759"/>
      <c r="D1" s="893" t="s">
        <v>73</v>
      </c>
      <c r="E1" s="894"/>
      <c r="F1" s="755" t="s">
        <v>72</v>
      </c>
      <c r="G1" s="756"/>
      <c r="H1" s="757"/>
      <c r="I1" s="2355" t="s">
        <v>4319</v>
      </c>
      <c r="J1" s="2356"/>
      <c r="K1" s="2357"/>
    </row>
    <row r="2" spans="1:17" ht="39" customHeight="1" thickBot="1">
      <c r="A2" s="755" t="s">
        <v>70</v>
      </c>
      <c r="B2" s="756"/>
      <c r="C2" s="757"/>
      <c r="D2" s="2105" t="s">
        <v>69</v>
      </c>
      <c r="E2" s="2107"/>
      <c r="F2" s="755" t="s">
        <v>68</v>
      </c>
      <c r="G2" s="756"/>
      <c r="H2" s="757"/>
      <c r="I2" s="2105" t="s">
        <v>2475</v>
      </c>
      <c r="J2" s="2106"/>
      <c r="K2" s="2107"/>
    </row>
    <row r="3" spans="1:17" ht="15.75" thickBot="1">
      <c r="A3" s="773" t="s">
        <v>66</v>
      </c>
      <c r="B3" s="774"/>
      <c r="C3" s="775"/>
      <c r="D3" s="888" t="s">
        <v>438</v>
      </c>
      <c r="E3" s="890"/>
      <c r="F3" s="773" t="s">
        <v>65</v>
      </c>
      <c r="G3" s="774"/>
      <c r="H3" s="775"/>
      <c r="I3" s="888">
        <v>6</v>
      </c>
      <c r="J3" s="889"/>
      <c r="K3" s="890"/>
    </row>
    <row r="4" spans="1:17" ht="15.75" thickBot="1">
      <c r="A4" s="773" t="s">
        <v>64</v>
      </c>
      <c r="B4" s="774"/>
      <c r="C4" s="775"/>
      <c r="D4" s="893" t="s">
        <v>131</v>
      </c>
      <c r="E4" s="894"/>
      <c r="F4" s="773" t="s">
        <v>62</v>
      </c>
      <c r="G4" s="774"/>
      <c r="H4" s="775"/>
      <c r="I4" s="888" t="s">
        <v>61</v>
      </c>
      <c r="J4" s="889"/>
      <c r="K4" s="890"/>
      <c r="L4" s="137" t="s">
        <v>60</v>
      </c>
    </row>
    <row r="5" spans="1:17" ht="15" customHeight="1" thickBot="1">
      <c r="A5" s="773" t="s">
        <v>59</v>
      </c>
      <c r="B5" s="774"/>
      <c r="C5" s="775"/>
      <c r="D5" s="888" t="s">
        <v>58</v>
      </c>
      <c r="E5" s="890"/>
      <c r="F5" s="773" t="s">
        <v>57</v>
      </c>
      <c r="G5" s="774"/>
      <c r="H5" s="775"/>
      <c r="I5" s="888" t="s">
        <v>130</v>
      </c>
      <c r="J5" s="889"/>
      <c r="K5" s="890"/>
      <c r="L5" s="753" t="s">
        <v>55</v>
      </c>
      <c r="M5" s="795"/>
      <c r="N5" s="795"/>
      <c r="O5" s="795"/>
      <c r="P5" s="795"/>
      <c r="Q5" s="795"/>
    </row>
    <row r="6" spans="1:17" ht="25.5" customHeight="1" thickBot="1">
      <c r="A6" s="773" t="s">
        <v>54</v>
      </c>
      <c r="B6" s="774"/>
      <c r="C6" s="774"/>
      <c r="D6" s="2358" t="s">
        <v>3773</v>
      </c>
      <c r="E6" s="2359"/>
      <c r="F6" s="2359"/>
      <c r="G6" s="2359"/>
      <c r="H6" s="2359"/>
      <c r="I6" s="2359"/>
      <c r="J6" s="2359"/>
      <c r="K6" s="2360"/>
      <c r="L6" s="753"/>
      <c r="M6" s="795"/>
      <c r="N6" s="795"/>
      <c r="O6" s="795"/>
      <c r="P6" s="795"/>
      <c r="Q6" s="795"/>
    </row>
    <row r="7" spans="1:17" ht="63.75" customHeight="1" thickBot="1">
      <c r="A7" s="785" t="s">
        <v>52</v>
      </c>
      <c r="B7" s="786"/>
      <c r="C7" s="786"/>
      <c r="D7" s="2362" t="s">
        <v>3260</v>
      </c>
      <c r="E7" s="2362"/>
      <c r="F7" s="2362"/>
      <c r="G7" s="2362"/>
      <c r="H7" s="2362"/>
      <c r="I7" s="2362"/>
      <c r="J7" s="2362"/>
      <c r="K7" s="2363"/>
    </row>
    <row r="8" spans="1:17" ht="37.5" customHeight="1" thickBot="1">
      <c r="A8" s="1939" t="s">
        <v>3293</v>
      </c>
      <c r="B8" s="1484"/>
      <c r="C8" s="1484"/>
      <c r="D8" s="1484"/>
      <c r="E8" s="1484"/>
      <c r="F8" s="1484"/>
      <c r="G8" s="1484"/>
      <c r="H8" s="1484"/>
      <c r="I8" s="1484"/>
      <c r="J8" s="1484"/>
      <c r="K8" s="1485"/>
    </row>
    <row r="9" spans="1:17" ht="122.25" customHeight="1">
      <c r="A9" s="778" t="s">
        <v>50</v>
      </c>
      <c r="B9" s="911"/>
      <c r="C9" s="780"/>
      <c r="D9" s="1940" t="s">
        <v>3774</v>
      </c>
      <c r="E9" s="2372"/>
      <c r="F9" s="2372"/>
      <c r="G9" s="2372"/>
      <c r="H9" s="2372"/>
      <c r="I9" s="2372"/>
      <c r="J9" s="2372"/>
      <c r="K9" s="2373"/>
    </row>
    <row r="10" spans="1:17" ht="68.25" customHeight="1">
      <c r="A10" s="778"/>
      <c r="B10" s="911"/>
      <c r="C10" s="780"/>
      <c r="D10" s="2010" t="s">
        <v>3775</v>
      </c>
      <c r="E10" s="2342"/>
      <c r="F10" s="2342"/>
      <c r="G10" s="2342"/>
      <c r="H10" s="2342"/>
      <c r="I10" s="2342"/>
      <c r="J10" s="2342"/>
      <c r="K10" s="2346"/>
    </row>
    <row r="11" spans="1:17" ht="97.5" customHeight="1" thickBot="1">
      <c r="A11" s="778"/>
      <c r="B11" s="911"/>
      <c r="C11" s="780"/>
      <c r="D11" s="2010" t="s">
        <v>3776</v>
      </c>
      <c r="E11" s="2342"/>
      <c r="F11" s="2342"/>
      <c r="G11" s="2342"/>
      <c r="H11" s="2342"/>
      <c r="I11" s="2342"/>
      <c r="J11" s="2342"/>
      <c r="K11" s="2346"/>
      <c r="Q11" s="109"/>
    </row>
    <row r="12" spans="1:17" ht="68.25" customHeight="1">
      <c r="A12" s="802" t="s">
        <v>128</v>
      </c>
      <c r="B12" s="803"/>
      <c r="C12" s="804"/>
      <c r="D12" s="2361" t="s">
        <v>3777</v>
      </c>
      <c r="E12" s="2362"/>
      <c r="F12" s="2362"/>
      <c r="G12" s="2362"/>
      <c r="H12" s="2362"/>
      <c r="I12" s="2362"/>
      <c r="J12" s="2362"/>
      <c r="K12" s="2363"/>
    </row>
    <row r="13" spans="1:17" ht="69.75" customHeight="1" thickBot="1">
      <c r="A13" s="778"/>
      <c r="B13" s="911"/>
      <c r="C13" s="780"/>
      <c r="D13" s="2367" t="s">
        <v>3778</v>
      </c>
      <c r="E13" s="2289"/>
      <c r="F13" s="2289"/>
      <c r="G13" s="2289"/>
      <c r="H13" s="2289"/>
      <c r="I13" s="2289"/>
      <c r="J13" s="2289"/>
      <c r="K13" s="2368"/>
    </row>
    <row r="14" spans="1:17" ht="97.5" customHeight="1" thickBot="1">
      <c r="A14" s="1951"/>
      <c r="B14" s="1952"/>
      <c r="C14" s="1953"/>
      <c r="D14" s="2367" t="s">
        <v>3779</v>
      </c>
      <c r="E14" s="2289"/>
      <c r="F14" s="2289"/>
      <c r="G14" s="2289"/>
      <c r="H14" s="2289"/>
      <c r="I14" s="2289"/>
      <c r="J14" s="2289"/>
      <c r="K14" s="2368"/>
    </row>
    <row r="15" spans="1:17" ht="68.25" customHeight="1">
      <c r="A15" s="802" t="s">
        <v>49</v>
      </c>
      <c r="B15" s="803"/>
      <c r="C15" s="804"/>
      <c r="D15" s="2369" t="s">
        <v>3780</v>
      </c>
      <c r="E15" s="2370"/>
      <c r="F15" s="2370"/>
      <c r="G15" s="2370"/>
      <c r="H15" s="2370"/>
      <c r="I15" s="2370"/>
      <c r="J15" s="2370"/>
      <c r="K15" s="2371"/>
    </row>
    <row r="16" spans="1:17" ht="98.25" customHeight="1" thickBot="1">
      <c r="A16" s="778"/>
      <c r="B16" s="911"/>
      <c r="C16" s="780"/>
      <c r="D16" s="2010" t="s">
        <v>3781</v>
      </c>
      <c r="E16" s="2342"/>
      <c r="F16" s="2342"/>
      <c r="G16" s="2342"/>
      <c r="H16" s="2342"/>
      <c r="I16" s="2342"/>
      <c r="J16" s="2342"/>
      <c r="K16" s="2346"/>
    </row>
    <row r="17" spans="1:18" ht="81" customHeight="1" thickBot="1">
      <c r="A17" s="748" t="s">
        <v>48</v>
      </c>
      <c r="B17" s="797"/>
      <c r="C17" s="798"/>
      <c r="D17" s="868" t="s">
        <v>3782</v>
      </c>
      <c r="E17" s="869"/>
      <c r="F17" s="869"/>
      <c r="G17" s="869"/>
      <c r="H17" s="869"/>
      <c r="I17" s="869"/>
      <c r="J17" s="869"/>
      <c r="K17" s="870"/>
      <c r="L17" s="795" t="s">
        <v>47</v>
      </c>
      <c r="M17" s="795"/>
      <c r="N17" s="795"/>
      <c r="O17" s="795"/>
      <c r="P17" s="795"/>
      <c r="Q17" s="795"/>
      <c r="R17" s="795"/>
    </row>
    <row r="18" spans="1:18" ht="19.149999999999999" customHeight="1" thickBot="1">
      <c r="A18" s="142" t="s">
        <v>46</v>
      </c>
      <c r="B18" s="143"/>
      <c r="C18" s="121"/>
      <c r="D18" s="869" t="s">
        <v>3287</v>
      </c>
      <c r="E18" s="869"/>
      <c r="F18" s="869"/>
      <c r="G18" s="869"/>
      <c r="H18" s="869"/>
      <c r="I18" s="869"/>
      <c r="J18" s="869"/>
      <c r="K18" s="870"/>
      <c r="L18" s="790" t="s">
        <v>45</v>
      </c>
      <c r="M18" s="790"/>
      <c r="N18" s="790"/>
      <c r="O18" s="790"/>
      <c r="P18" s="790"/>
      <c r="Q18" s="790"/>
      <c r="R18" s="790"/>
    </row>
    <row r="19" spans="1:18" ht="50.45" customHeight="1" thickBot="1">
      <c r="A19" s="755" t="s">
        <v>44</v>
      </c>
      <c r="B19" s="756"/>
      <c r="C19" s="756"/>
      <c r="D19" s="756"/>
      <c r="E19" s="756"/>
      <c r="F19" s="1484" t="s">
        <v>43</v>
      </c>
      <c r="G19" s="1484"/>
      <c r="H19" s="1484" t="s">
        <v>42</v>
      </c>
      <c r="I19" s="1484"/>
      <c r="J19" s="1484" t="s">
        <v>41</v>
      </c>
      <c r="K19" s="1485"/>
      <c r="L19" s="753" t="s">
        <v>40</v>
      </c>
      <c r="M19" s="795"/>
      <c r="N19" s="795"/>
      <c r="O19" s="795"/>
      <c r="P19" s="795"/>
      <c r="Q19" s="795"/>
      <c r="R19" s="795"/>
    </row>
    <row r="20" spans="1:18" ht="39.75" customHeight="1">
      <c r="A20" s="2374" t="s">
        <v>3259</v>
      </c>
      <c r="B20" s="2375"/>
      <c r="C20" s="2375"/>
      <c r="D20" s="2375"/>
      <c r="E20" s="2376"/>
      <c r="F20" s="2350" t="s">
        <v>183</v>
      </c>
      <c r="G20" s="2351"/>
      <c r="H20" s="2352" t="s">
        <v>116</v>
      </c>
      <c r="I20" s="2353"/>
      <c r="J20" s="2352" t="s">
        <v>1631</v>
      </c>
      <c r="K20" s="2354"/>
    </row>
    <row r="21" spans="1:18" ht="42" customHeight="1">
      <c r="A21" s="2377" t="s">
        <v>3258</v>
      </c>
      <c r="B21" s="815"/>
      <c r="C21" s="815"/>
      <c r="D21" s="815"/>
      <c r="E21" s="815"/>
      <c r="F21" s="947" t="s">
        <v>183</v>
      </c>
      <c r="G21" s="948"/>
      <c r="H21" s="2365" t="s">
        <v>3257</v>
      </c>
      <c r="I21" s="2365"/>
      <c r="J21" s="2297" t="s">
        <v>3256</v>
      </c>
      <c r="K21" s="2346"/>
    </row>
    <row r="22" spans="1:18" ht="54" customHeight="1">
      <c r="A22" s="823" t="s">
        <v>3255</v>
      </c>
      <c r="B22" s="824"/>
      <c r="C22" s="824"/>
      <c r="D22" s="824"/>
      <c r="E22" s="824"/>
      <c r="F22" s="947" t="s">
        <v>183</v>
      </c>
      <c r="G22" s="948"/>
      <c r="H22" s="2378" t="s">
        <v>3254</v>
      </c>
      <c r="I22" s="2378"/>
      <c r="J22" s="2297" t="s">
        <v>3253</v>
      </c>
      <c r="K22" s="2346"/>
    </row>
    <row r="23" spans="1:18" ht="46.5" customHeight="1">
      <c r="A23" s="2379" t="s">
        <v>3252</v>
      </c>
      <c r="B23" s="2380"/>
      <c r="C23" s="2380"/>
      <c r="D23" s="2380"/>
      <c r="E23" s="2380"/>
      <c r="F23" s="947" t="s">
        <v>183</v>
      </c>
      <c r="G23" s="948"/>
      <c r="H23" s="2378" t="s">
        <v>3251</v>
      </c>
      <c r="I23" s="2378"/>
      <c r="J23" s="2378" t="s">
        <v>3250</v>
      </c>
      <c r="K23" s="2381"/>
    </row>
    <row r="24" spans="1:18" ht="41.25" customHeight="1">
      <c r="A24" s="2347" t="s">
        <v>3249</v>
      </c>
      <c r="B24" s="2348"/>
      <c r="C24" s="2348"/>
      <c r="D24" s="2348"/>
      <c r="E24" s="2349"/>
      <c r="F24" s="947" t="s">
        <v>183</v>
      </c>
      <c r="G24" s="948"/>
      <c r="H24" s="2297" t="s">
        <v>3241</v>
      </c>
      <c r="I24" s="2343"/>
      <c r="J24" s="2297" t="s">
        <v>3240</v>
      </c>
      <c r="K24" s="2346"/>
    </row>
    <row r="25" spans="1:18" ht="40.5" customHeight="1">
      <c r="A25" s="2347" t="s">
        <v>3248</v>
      </c>
      <c r="B25" s="2348"/>
      <c r="C25" s="2348"/>
      <c r="D25" s="2348"/>
      <c r="E25" s="2349"/>
      <c r="F25" s="947" t="s">
        <v>183</v>
      </c>
      <c r="G25" s="948"/>
      <c r="H25" s="2297" t="s">
        <v>3238</v>
      </c>
      <c r="I25" s="2343"/>
      <c r="J25" s="2297" t="s">
        <v>3234</v>
      </c>
      <c r="K25" s="2346"/>
    </row>
    <row r="26" spans="1:18" ht="56.25" customHeight="1">
      <c r="A26" s="2347" t="s">
        <v>3247</v>
      </c>
      <c r="B26" s="2348"/>
      <c r="C26" s="2348"/>
      <c r="D26" s="2348"/>
      <c r="E26" s="2349"/>
      <c r="F26" s="947" t="s">
        <v>183</v>
      </c>
      <c r="G26" s="948"/>
      <c r="H26" s="2297" t="s">
        <v>623</v>
      </c>
      <c r="I26" s="2343"/>
      <c r="J26" s="2297" t="s">
        <v>3234</v>
      </c>
      <c r="K26" s="2346"/>
    </row>
    <row r="27" spans="1:18" ht="45" customHeight="1">
      <c r="A27" s="2347" t="s">
        <v>3246</v>
      </c>
      <c r="B27" s="2348"/>
      <c r="C27" s="2348"/>
      <c r="D27" s="2348"/>
      <c r="E27" s="2349"/>
      <c r="F27" s="947" t="s">
        <v>183</v>
      </c>
      <c r="G27" s="948"/>
      <c r="H27" s="2297" t="s">
        <v>3244</v>
      </c>
      <c r="I27" s="2343"/>
      <c r="J27" s="2297" t="s">
        <v>3234</v>
      </c>
      <c r="K27" s="2346"/>
    </row>
    <row r="28" spans="1:18" ht="40.5" customHeight="1">
      <c r="A28" s="2347" t="s">
        <v>3245</v>
      </c>
      <c r="B28" s="2348"/>
      <c r="C28" s="2348"/>
      <c r="D28" s="2348"/>
      <c r="E28" s="2349"/>
      <c r="F28" s="947" t="s">
        <v>183</v>
      </c>
      <c r="G28" s="948"/>
      <c r="H28" s="2297" t="s">
        <v>3244</v>
      </c>
      <c r="I28" s="2343"/>
      <c r="J28" s="2297" t="s">
        <v>3234</v>
      </c>
      <c r="K28" s="2346"/>
    </row>
    <row r="29" spans="1:18" ht="48.75" customHeight="1">
      <c r="A29" s="2347" t="s">
        <v>3243</v>
      </c>
      <c r="B29" s="2348"/>
      <c r="C29" s="2348"/>
      <c r="D29" s="2348"/>
      <c r="E29" s="2349"/>
      <c r="F29" s="947" t="s">
        <v>183</v>
      </c>
      <c r="G29" s="948"/>
      <c r="H29" s="2297" t="s">
        <v>3228</v>
      </c>
      <c r="I29" s="2343"/>
      <c r="J29" s="2297" t="s">
        <v>3227</v>
      </c>
      <c r="K29" s="2346"/>
    </row>
    <row r="30" spans="1:18" ht="42.75" customHeight="1">
      <c r="A30" s="2347" t="s">
        <v>3242</v>
      </c>
      <c r="B30" s="2348"/>
      <c r="C30" s="2348"/>
      <c r="D30" s="2348"/>
      <c r="E30" s="2349"/>
      <c r="F30" s="947" t="s">
        <v>183</v>
      </c>
      <c r="G30" s="948"/>
      <c r="H30" s="2297" t="s">
        <v>3241</v>
      </c>
      <c r="I30" s="2343"/>
      <c r="J30" s="2297" t="s">
        <v>3240</v>
      </c>
      <c r="K30" s="2346"/>
    </row>
    <row r="31" spans="1:18" ht="42.75" customHeight="1">
      <c r="A31" s="2347" t="s">
        <v>3239</v>
      </c>
      <c r="B31" s="2348"/>
      <c r="C31" s="2348"/>
      <c r="D31" s="2348"/>
      <c r="E31" s="2349"/>
      <c r="F31" s="947" t="s">
        <v>183</v>
      </c>
      <c r="G31" s="948"/>
      <c r="H31" s="2297" t="s">
        <v>3238</v>
      </c>
      <c r="I31" s="2343"/>
      <c r="J31" s="2297" t="s">
        <v>3234</v>
      </c>
      <c r="K31" s="2346"/>
    </row>
    <row r="32" spans="1:18" ht="39.75" customHeight="1">
      <c r="A32" s="2347" t="s">
        <v>3237</v>
      </c>
      <c r="B32" s="2348"/>
      <c r="C32" s="2348"/>
      <c r="D32" s="2348"/>
      <c r="E32" s="2349"/>
      <c r="F32" s="947" t="s">
        <v>183</v>
      </c>
      <c r="G32" s="948"/>
      <c r="H32" s="2297" t="s">
        <v>623</v>
      </c>
      <c r="I32" s="2343"/>
      <c r="J32" s="2297" t="s">
        <v>3234</v>
      </c>
      <c r="K32" s="2346"/>
    </row>
    <row r="33" spans="1:11" ht="43.5" customHeight="1">
      <c r="A33" s="2347" t="s">
        <v>3236</v>
      </c>
      <c r="B33" s="2348"/>
      <c r="C33" s="2348"/>
      <c r="D33" s="2348"/>
      <c r="E33" s="2349"/>
      <c r="F33" s="947" t="s">
        <v>183</v>
      </c>
      <c r="G33" s="948"/>
      <c r="H33" s="2297" t="s">
        <v>623</v>
      </c>
      <c r="I33" s="2343"/>
      <c r="J33" s="2297" t="s">
        <v>3234</v>
      </c>
      <c r="K33" s="2346"/>
    </row>
    <row r="34" spans="1:11" ht="68.25" customHeight="1">
      <c r="A34" s="2347" t="s">
        <v>3235</v>
      </c>
      <c r="B34" s="2348"/>
      <c r="C34" s="2348"/>
      <c r="D34" s="2348"/>
      <c r="E34" s="2349"/>
      <c r="F34" s="947" t="s">
        <v>183</v>
      </c>
      <c r="G34" s="948"/>
      <c r="H34" s="2297" t="s">
        <v>623</v>
      </c>
      <c r="I34" s="2343"/>
      <c r="J34" s="2297" t="s">
        <v>3234</v>
      </c>
      <c r="K34" s="2346"/>
    </row>
    <row r="35" spans="1:11" ht="67.5" customHeight="1">
      <c r="A35" s="2347" t="s">
        <v>3233</v>
      </c>
      <c r="B35" s="2348"/>
      <c r="C35" s="2348"/>
      <c r="D35" s="2348"/>
      <c r="E35" s="2349"/>
      <c r="F35" s="947" t="s">
        <v>18</v>
      </c>
      <c r="G35" s="948"/>
      <c r="H35" s="2297" t="s">
        <v>3228</v>
      </c>
      <c r="I35" s="2343"/>
      <c r="J35" s="2297" t="s">
        <v>3227</v>
      </c>
      <c r="K35" s="2346"/>
    </row>
    <row r="36" spans="1:11" ht="54" customHeight="1">
      <c r="A36" s="2347" t="s">
        <v>3232</v>
      </c>
      <c r="B36" s="2348"/>
      <c r="C36" s="2348"/>
      <c r="D36" s="2348"/>
      <c r="E36" s="2349"/>
      <c r="F36" s="947" t="s">
        <v>18</v>
      </c>
      <c r="G36" s="948"/>
      <c r="H36" s="2297" t="s">
        <v>3228</v>
      </c>
      <c r="I36" s="2343"/>
      <c r="J36" s="2297" t="s">
        <v>3227</v>
      </c>
      <c r="K36" s="2346"/>
    </row>
    <row r="37" spans="1:11" ht="66.75" customHeight="1">
      <c r="A37" s="2347" t="s">
        <v>3231</v>
      </c>
      <c r="B37" s="2348"/>
      <c r="C37" s="2348"/>
      <c r="D37" s="2348"/>
      <c r="E37" s="2349"/>
      <c r="F37" s="947" t="s">
        <v>18</v>
      </c>
      <c r="G37" s="948"/>
      <c r="H37" s="2297" t="s">
        <v>3228</v>
      </c>
      <c r="I37" s="2343"/>
      <c r="J37" s="2297" t="s">
        <v>3227</v>
      </c>
      <c r="K37" s="2346"/>
    </row>
    <row r="38" spans="1:11" ht="66.75" customHeight="1">
      <c r="A38" s="2347" t="s">
        <v>4318</v>
      </c>
      <c r="B38" s="2348"/>
      <c r="C38" s="2348"/>
      <c r="D38" s="2348"/>
      <c r="E38" s="2349"/>
      <c r="F38" s="947" t="s">
        <v>18</v>
      </c>
      <c r="G38" s="948"/>
      <c r="H38" s="2297" t="s">
        <v>3228</v>
      </c>
      <c r="I38" s="2343"/>
      <c r="J38" s="2297" t="s">
        <v>3227</v>
      </c>
      <c r="K38" s="2346"/>
    </row>
    <row r="39" spans="1:11" ht="66.75" customHeight="1">
      <c r="A39" s="2347" t="s">
        <v>4317</v>
      </c>
      <c r="B39" s="2348"/>
      <c r="C39" s="2348"/>
      <c r="D39" s="2348"/>
      <c r="E39" s="2349"/>
      <c r="F39" s="947" t="s">
        <v>18</v>
      </c>
      <c r="G39" s="948"/>
      <c r="H39" s="2297" t="s">
        <v>3228</v>
      </c>
      <c r="I39" s="2343"/>
      <c r="J39" s="2297" t="s">
        <v>3227</v>
      </c>
      <c r="K39" s="2346"/>
    </row>
    <row r="40" spans="1:11" ht="51.75" customHeight="1">
      <c r="A40" s="2347" t="s">
        <v>4316</v>
      </c>
      <c r="B40" s="2348"/>
      <c r="C40" s="2348"/>
      <c r="D40" s="2348"/>
      <c r="E40" s="2349"/>
      <c r="F40" s="947" t="s">
        <v>18</v>
      </c>
      <c r="G40" s="948"/>
      <c r="H40" s="2297" t="s">
        <v>3230</v>
      </c>
      <c r="I40" s="2343"/>
      <c r="J40" s="2297" t="s">
        <v>3229</v>
      </c>
      <c r="K40" s="2346"/>
    </row>
    <row r="41" spans="1:11" ht="51" customHeight="1">
      <c r="A41" s="2347" t="s">
        <v>4315</v>
      </c>
      <c r="B41" s="2348"/>
      <c r="C41" s="2348"/>
      <c r="D41" s="2348"/>
      <c r="E41" s="2349"/>
      <c r="F41" s="947" t="s">
        <v>18</v>
      </c>
      <c r="G41" s="948"/>
      <c r="H41" s="2297" t="s">
        <v>3230</v>
      </c>
      <c r="I41" s="2343"/>
      <c r="J41" s="2297" t="s">
        <v>3229</v>
      </c>
      <c r="K41" s="2346"/>
    </row>
    <row r="42" spans="1:11" ht="53.25" customHeight="1">
      <c r="A42" s="2347" t="s">
        <v>4314</v>
      </c>
      <c r="B42" s="2348"/>
      <c r="C42" s="2348"/>
      <c r="D42" s="2348"/>
      <c r="E42" s="2349"/>
      <c r="F42" s="947" t="s">
        <v>18</v>
      </c>
      <c r="G42" s="948"/>
      <c r="H42" s="2297" t="s">
        <v>3230</v>
      </c>
      <c r="I42" s="2343"/>
      <c r="J42" s="2297" t="s">
        <v>3229</v>
      </c>
      <c r="K42" s="2346"/>
    </row>
    <row r="43" spans="1:11" ht="35.25" customHeight="1">
      <c r="A43" s="2347" t="s">
        <v>4313</v>
      </c>
      <c r="B43" s="2348"/>
      <c r="C43" s="2348"/>
      <c r="D43" s="2348"/>
      <c r="E43" s="2349"/>
      <c r="F43" s="947" t="s">
        <v>18</v>
      </c>
      <c r="G43" s="948"/>
      <c r="H43" s="2297" t="s">
        <v>3228</v>
      </c>
      <c r="I43" s="2343"/>
      <c r="J43" s="2297" t="s">
        <v>3227</v>
      </c>
      <c r="K43" s="2346"/>
    </row>
    <row r="44" spans="1:11" ht="38.25" customHeight="1">
      <c r="A44" s="2347" t="s">
        <v>4312</v>
      </c>
      <c r="B44" s="2348"/>
      <c r="C44" s="2348"/>
      <c r="D44" s="2348"/>
      <c r="E44" s="2349"/>
      <c r="F44" s="947" t="s">
        <v>18</v>
      </c>
      <c r="G44" s="948"/>
      <c r="H44" s="2297" t="s">
        <v>3228</v>
      </c>
      <c r="I44" s="2343"/>
      <c r="J44" s="2297" t="s">
        <v>3227</v>
      </c>
      <c r="K44" s="2346"/>
    </row>
    <row r="45" spans="1:11" ht="38.25" customHeight="1">
      <c r="A45" s="2347" t="s">
        <v>4311</v>
      </c>
      <c r="B45" s="2348"/>
      <c r="C45" s="2348"/>
      <c r="D45" s="2348"/>
      <c r="E45" s="2349"/>
      <c r="F45" s="947" t="s">
        <v>18</v>
      </c>
      <c r="G45" s="948"/>
      <c r="H45" s="2297" t="s">
        <v>3228</v>
      </c>
      <c r="I45" s="2343"/>
      <c r="J45" s="2297" t="s">
        <v>3227</v>
      </c>
      <c r="K45" s="2346"/>
    </row>
    <row r="46" spans="1:11" ht="56.25" customHeight="1">
      <c r="A46" s="2347" t="s">
        <v>4310</v>
      </c>
      <c r="B46" s="2348"/>
      <c r="C46" s="2348"/>
      <c r="D46" s="2348"/>
      <c r="E46" s="2349"/>
      <c r="F46" s="947" t="s">
        <v>18</v>
      </c>
      <c r="G46" s="948"/>
      <c r="H46" s="2297" t="s">
        <v>245</v>
      </c>
      <c r="I46" s="2343"/>
      <c r="J46" s="2297" t="s">
        <v>1631</v>
      </c>
      <c r="K46" s="2346"/>
    </row>
    <row r="47" spans="1:11" ht="56.25" customHeight="1">
      <c r="A47" s="2347" t="s">
        <v>4309</v>
      </c>
      <c r="B47" s="2348"/>
      <c r="C47" s="2348"/>
      <c r="D47" s="2348"/>
      <c r="E47" s="2349"/>
      <c r="F47" s="947" t="s">
        <v>18</v>
      </c>
      <c r="G47" s="948"/>
      <c r="H47" s="2297" t="s">
        <v>245</v>
      </c>
      <c r="I47" s="2343"/>
      <c r="J47" s="2297" t="s">
        <v>1631</v>
      </c>
      <c r="K47" s="2346"/>
    </row>
    <row r="48" spans="1:11" ht="56.25" customHeight="1">
      <c r="A48" s="2347" t="s">
        <v>4308</v>
      </c>
      <c r="B48" s="2348"/>
      <c r="C48" s="2348"/>
      <c r="D48" s="2348"/>
      <c r="E48" s="2349"/>
      <c r="F48" s="947" t="s">
        <v>18</v>
      </c>
      <c r="G48" s="948"/>
      <c r="H48" s="2297" t="s">
        <v>245</v>
      </c>
      <c r="I48" s="2343"/>
      <c r="J48" s="2297" t="s">
        <v>1631</v>
      </c>
      <c r="K48" s="2346"/>
    </row>
    <row r="49" spans="1:11" ht="55.5" customHeight="1" thickBot="1">
      <c r="A49" s="2347" t="s">
        <v>4307</v>
      </c>
      <c r="B49" s="2348"/>
      <c r="C49" s="2348"/>
      <c r="D49" s="2348"/>
      <c r="E49" s="2349"/>
      <c r="F49" s="947" t="s">
        <v>18</v>
      </c>
      <c r="G49" s="948"/>
      <c r="H49" s="2297" t="s">
        <v>245</v>
      </c>
      <c r="I49" s="2343"/>
      <c r="J49" s="2297" t="s">
        <v>1631</v>
      </c>
      <c r="K49" s="2346"/>
    </row>
    <row r="50" spans="1:11" ht="24.75" customHeight="1">
      <c r="A50" s="846" t="s">
        <v>17</v>
      </c>
      <c r="B50" s="847"/>
      <c r="C50" s="739" t="s">
        <v>550</v>
      </c>
      <c r="D50" s="739"/>
      <c r="E50" s="739"/>
      <c r="F50" s="739"/>
      <c r="G50" s="739"/>
      <c r="H50" s="739"/>
      <c r="I50" s="739"/>
      <c r="J50" s="739"/>
      <c r="K50" s="740"/>
    </row>
    <row r="51" spans="1:11" ht="24" customHeight="1">
      <c r="A51" s="848"/>
      <c r="B51" s="849"/>
      <c r="C51" s="821" t="s">
        <v>3768</v>
      </c>
      <c r="D51" s="821"/>
      <c r="E51" s="821"/>
      <c r="F51" s="821"/>
      <c r="G51" s="821"/>
      <c r="H51" s="821"/>
      <c r="I51" s="821"/>
      <c r="J51" s="821"/>
      <c r="K51" s="822"/>
    </row>
    <row r="52" spans="1:11" ht="24" customHeight="1">
      <c r="A52" s="848"/>
      <c r="B52" s="849"/>
      <c r="C52" s="821" t="s">
        <v>3769</v>
      </c>
      <c r="D52" s="821"/>
      <c r="E52" s="821"/>
      <c r="F52" s="821"/>
      <c r="G52" s="821"/>
      <c r="H52" s="821"/>
      <c r="I52" s="821"/>
      <c r="J52" s="821"/>
      <c r="K52" s="822"/>
    </row>
    <row r="53" spans="1:11" ht="24" customHeight="1">
      <c r="A53" s="848"/>
      <c r="B53" s="849"/>
      <c r="C53" s="821" t="s">
        <v>3770</v>
      </c>
      <c r="D53" s="821"/>
      <c r="E53" s="821"/>
      <c r="F53" s="821"/>
      <c r="G53" s="821"/>
      <c r="H53" s="821"/>
      <c r="I53" s="821"/>
      <c r="J53" s="821"/>
      <c r="K53" s="822"/>
    </row>
    <row r="54" spans="1:11" ht="21" customHeight="1" thickBot="1">
      <c r="A54" s="850"/>
      <c r="B54" s="851"/>
      <c r="C54" s="821" t="s">
        <v>3771</v>
      </c>
      <c r="D54" s="821"/>
      <c r="E54" s="821"/>
      <c r="F54" s="821"/>
      <c r="G54" s="821"/>
      <c r="H54" s="821"/>
      <c r="I54" s="821"/>
      <c r="J54" s="821"/>
      <c r="K54" s="822"/>
    </row>
    <row r="55" spans="1:11" ht="228.6" customHeight="1" thickBot="1">
      <c r="A55" s="748" t="s">
        <v>14</v>
      </c>
      <c r="B55" s="749"/>
      <c r="C55" s="869" t="s">
        <v>5155</v>
      </c>
      <c r="D55" s="869"/>
      <c r="E55" s="869"/>
      <c r="F55" s="869"/>
      <c r="G55" s="869"/>
      <c r="H55" s="869"/>
      <c r="I55" s="869"/>
      <c r="J55" s="869"/>
      <c r="K55" s="870"/>
    </row>
    <row r="56" spans="1:11" ht="26.45" customHeight="1">
      <c r="A56" s="846" t="s">
        <v>13</v>
      </c>
      <c r="B56" s="847"/>
      <c r="C56" s="880" t="s">
        <v>3226</v>
      </c>
      <c r="D56" s="880"/>
      <c r="E56" s="880"/>
      <c r="F56" s="880"/>
      <c r="G56" s="880"/>
      <c r="H56" s="880"/>
      <c r="I56" s="880"/>
      <c r="J56" s="880"/>
      <c r="K56" s="881"/>
    </row>
    <row r="57" spans="1:11" ht="26.45" customHeight="1">
      <c r="A57" s="848"/>
      <c r="B57" s="849"/>
      <c r="C57" s="1743" t="s">
        <v>3225</v>
      </c>
      <c r="D57" s="1743"/>
      <c r="E57" s="1743"/>
      <c r="F57" s="1743"/>
      <c r="G57" s="1743"/>
      <c r="H57" s="1743"/>
      <c r="I57" s="1743"/>
      <c r="J57" s="1743"/>
      <c r="K57" s="1744"/>
    </row>
    <row r="58" spans="1:11" ht="40.5" customHeight="1">
      <c r="A58" s="848"/>
      <c r="B58" s="849"/>
      <c r="C58" s="1743" t="s">
        <v>3224</v>
      </c>
      <c r="D58" s="1743"/>
      <c r="E58" s="1743"/>
      <c r="F58" s="1743"/>
      <c r="G58" s="1743"/>
      <c r="H58" s="1743"/>
      <c r="I58" s="1743"/>
      <c r="J58" s="1743"/>
      <c r="K58" s="1744"/>
    </row>
    <row r="59" spans="1:11" ht="26.45" customHeight="1" thickBot="1">
      <c r="A59" s="850"/>
      <c r="B59" s="851"/>
      <c r="C59" s="1743" t="s">
        <v>3223</v>
      </c>
      <c r="D59" s="1743"/>
      <c r="E59" s="1743"/>
      <c r="F59" s="1743"/>
      <c r="G59" s="1743"/>
      <c r="H59" s="1743"/>
      <c r="I59" s="1743"/>
      <c r="J59" s="1743"/>
      <c r="K59" s="1744"/>
    </row>
    <row r="60" spans="1:11" ht="21.6" customHeight="1">
      <c r="A60" s="826" t="s">
        <v>7</v>
      </c>
      <c r="B60" s="827"/>
      <c r="C60" s="2335" t="s">
        <v>3222</v>
      </c>
      <c r="D60" s="2336"/>
      <c r="E60" s="2336"/>
      <c r="F60" s="2336"/>
      <c r="G60" s="2336"/>
      <c r="H60" s="2336"/>
      <c r="I60" s="2336"/>
      <c r="J60" s="2336"/>
      <c r="K60" s="2337"/>
    </row>
    <row r="61" spans="1:11" ht="27" customHeight="1">
      <c r="A61" s="828"/>
      <c r="B61" s="829"/>
      <c r="C61" s="2338" t="s">
        <v>4294</v>
      </c>
      <c r="D61" s="2339"/>
      <c r="E61" s="2339"/>
      <c r="F61" s="2339"/>
      <c r="G61" s="2339"/>
      <c r="H61" s="2339"/>
      <c r="I61" s="2339"/>
      <c r="J61" s="2339"/>
      <c r="K61" s="2340"/>
    </row>
    <row r="62" spans="1:11" ht="37.15" customHeight="1">
      <c r="A62" s="828"/>
      <c r="B62" s="829"/>
      <c r="C62" s="2338" t="s">
        <v>4293</v>
      </c>
      <c r="D62" s="2339"/>
      <c r="E62" s="2339"/>
      <c r="F62" s="2339"/>
      <c r="G62" s="2339"/>
      <c r="H62" s="2339"/>
      <c r="I62" s="2339"/>
      <c r="J62" s="2339"/>
      <c r="K62" s="2340"/>
    </row>
    <row r="63" spans="1:11" ht="28.15" customHeight="1">
      <c r="A63" s="828"/>
      <c r="B63" s="829"/>
      <c r="C63" s="2338" t="s">
        <v>4292</v>
      </c>
      <c r="D63" s="2339"/>
      <c r="E63" s="2339"/>
      <c r="F63" s="2339"/>
      <c r="G63" s="2339"/>
      <c r="H63" s="2339"/>
      <c r="I63" s="2339"/>
      <c r="J63" s="2339"/>
      <c r="K63" s="2340"/>
    </row>
    <row r="64" spans="1:11" ht="24.75" customHeight="1">
      <c r="A64" s="828"/>
      <c r="B64" s="829"/>
      <c r="C64" s="2338" t="s">
        <v>4291</v>
      </c>
      <c r="D64" s="2339"/>
      <c r="E64" s="2339"/>
      <c r="F64" s="2339"/>
      <c r="G64" s="2339"/>
      <c r="H64" s="2339"/>
      <c r="I64" s="2339"/>
      <c r="J64" s="2339"/>
      <c r="K64" s="2340"/>
    </row>
    <row r="65" spans="1:12" ht="24.6" customHeight="1" thickBot="1">
      <c r="A65" s="828"/>
      <c r="B65" s="829"/>
      <c r="C65" s="2338" t="s">
        <v>3221</v>
      </c>
      <c r="D65" s="2339"/>
      <c r="E65" s="2339"/>
      <c r="F65" s="2339"/>
      <c r="G65" s="2339"/>
      <c r="H65" s="2339"/>
      <c r="I65" s="2339"/>
      <c r="J65" s="2339"/>
      <c r="K65" s="2340"/>
    </row>
    <row r="66" spans="1:12" ht="15.75" thickBot="1">
      <c r="A66" s="817" t="s">
        <v>6</v>
      </c>
      <c r="B66" s="818"/>
      <c r="C66" s="818"/>
      <c r="D66" s="818"/>
      <c r="E66" s="818"/>
      <c r="F66" s="818"/>
      <c r="G66" s="818"/>
      <c r="H66" s="818"/>
      <c r="I66" s="818"/>
      <c r="J66" s="818"/>
      <c r="K66" s="819"/>
    </row>
    <row r="67" spans="1:12">
      <c r="A67" s="141" t="s">
        <v>5</v>
      </c>
      <c r="B67" s="139"/>
      <c r="C67" s="139"/>
      <c r="D67" s="139"/>
      <c r="E67" s="139"/>
      <c r="F67" s="871">
        <v>45</v>
      </c>
      <c r="G67" s="872"/>
      <c r="H67" s="872"/>
      <c r="I67" s="872"/>
      <c r="J67" s="872"/>
      <c r="K67" s="873"/>
      <c r="L67" s="137" t="s">
        <v>4</v>
      </c>
    </row>
    <row r="68" spans="1:12">
      <c r="A68" s="140" t="s">
        <v>3</v>
      </c>
      <c r="B68" s="165"/>
      <c r="C68" s="165"/>
      <c r="D68" s="165"/>
      <c r="E68" s="165"/>
      <c r="F68" s="874">
        <v>105</v>
      </c>
      <c r="G68" s="949"/>
      <c r="H68" s="949"/>
      <c r="I68" s="949"/>
      <c r="J68" s="949"/>
      <c r="K68" s="950"/>
      <c r="L68" s="137" t="s">
        <v>2</v>
      </c>
    </row>
    <row r="69" spans="1:12" ht="15.75" thickBot="1">
      <c r="A69" s="865" t="s">
        <v>1</v>
      </c>
      <c r="B69" s="866"/>
      <c r="C69" s="866"/>
      <c r="D69" s="866"/>
      <c r="E69" s="867"/>
      <c r="F69" s="2334" t="s">
        <v>1539</v>
      </c>
      <c r="G69" s="2123"/>
      <c r="H69" s="2123"/>
      <c r="I69" s="2123"/>
      <c r="J69" s="2123"/>
      <c r="K69" s="2124"/>
    </row>
    <row r="70" spans="1:12" ht="41.25" customHeight="1" thickBot="1">
      <c r="A70" s="748" t="s">
        <v>4432</v>
      </c>
      <c r="B70" s="797"/>
      <c r="C70" s="797"/>
      <c r="D70" s="797"/>
      <c r="E70" s="798"/>
      <c r="F70" s="868" t="s">
        <v>5156</v>
      </c>
      <c r="G70" s="869"/>
      <c r="H70" s="869"/>
      <c r="I70" s="869"/>
      <c r="J70" s="869"/>
      <c r="K70" s="870"/>
    </row>
  </sheetData>
  <mergeCells count="194">
    <mergeCell ref="A40:E40"/>
    <mergeCell ref="F40:G40"/>
    <mergeCell ref="H40:I40"/>
    <mergeCell ref="J40:K40"/>
    <mergeCell ref="A43:E43"/>
    <mergeCell ref="F43:G43"/>
    <mergeCell ref="H43:I43"/>
    <mergeCell ref="J43:K43"/>
    <mergeCell ref="A47:E47"/>
    <mergeCell ref="F47:G47"/>
    <mergeCell ref="H47:I47"/>
    <mergeCell ref="J47:K47"/>
    <mergeCell ref="A41:E41"/>
    <mergeCell ref="F41:G41"/>
    <mergeCell ref="H41:I41"/>
    <mergeCell ref="J41:K41"/>
    <mergeCell ref="H44:I44"/>
    <mergeCell ref="J44:K44"/>
    <mergeCell ref="A46:E46"/>
    <mergeCell ref="F46:G46"/>
    <mergeCell ref="H46:I46"/>
    <mergeCell ref="J46:K46"/>
    <mergeCell ref="A42:E42"/>
    <mergeCell ref="F42:G42"/>
    <mergeCell ref="A7:C7"/>
    <mergeCell ref="D7:K7"/>
    <mergeCell ref="A8:K8"/>
    <mergeCell ref="A9:C11"/>
    <mergeCell ref="D9:K9"/>
    <mergeCell ref="D10:K10"/>
    <mergeCell ref="D11:K11"/>
    <mergeCell ref="D2:E2"/>
    <mergeCell ref="F2:H2"/>
    <mergeCell ref="I2:K2"/>
    <mergeCell ref="A12:C14"/>
    <mergeCell ref="D12:K12"/>
    <mergeCell ref="D13:K13"/>
    <mergeCell ref="D14:K14"/>
    <mergeCell ref="A15:C16"/>
    <mergeCell ref="D15:K15"/>
    <mergeCell ref="D16:K16"/>
    <mergeCell ref="A17:C17"/>
    <mergeCell ref="D17:K17"/>
    <mergeCell ref="A1:C1"/>
    <mergeCell ref="D1:E1"/>
    <mergeCell ref="F1:H1"/>
    <mergeCell ref="I1:K1"/>
    <mergeCell ref="A2:C2"/>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L17:R17"/>
    <mergeCell ref="D18:K18"/>
    <mergeCell ref="L18:R18"/>
    <mergeCell ref="A19:E19"/>
    <mergeCell ref="F19:G19"/>
    <mergeCell ref="H19:I19"/>
    <mergeCell ref="J19:K19"/>
    <mergeCell ref="L19:R19"/>
    <mergeCell ref="F20:G20"/>
    <mergeCell ref="H20:I20"/>
    <mergeCell ref="J20:K20"/>
    <mergeCell ref="J21:K21"/>
    <mergeCell ref="A20:E20"/>
    <mergeCell ref="A22:E22"/>
    <mergeCell ref="F22:G22"/>
    <mergeCell ref="H22:I22"/>
    <mergeCell ref="J22:K22"/>
    <mergeCell ref="A23:E23"/>
    <mergeCell ref="F23:G23"/>
    <mergeCell ref="H23:I23"/>
    <mergeCell ref="J23:K23"/>
    <mergeCell ref="A21:E21"/>
    <mergeCell ref="F21:G21"/>
    <mergeCell ref="H21:I21"/>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32:E32"/>
    <mergeCell ref="F32:G32"/>
    <mergeCell ref="H32:I32"/>
    <mergeCell ref="J32:K32"/>
    <mergeCell ref="A33:E33"/>
    <mergeCell ref="F33:G33"/>
    <mergeCell ref="H33:I33"/>
    <mergeCell ref="J33:K33"/>
    <mergeCell ref="A34:E34"/>
    <mergeCell ref="F34:G34"/>
    <mergeCell ref="H34:I34"/>
    <mergeCell ref="J34:K34"/>
    <mergeCell ref="A35:E35"/>
    <mergeCell ref="F35:G35"/>
    <mergeCell ref="H35:I35"/>
    <mergeCell ref="J35:K35"/>
    <mergeCell ref="A36:E36"/>
    <mergeCell ref="F36:G36"/>
    <mergeCell ref="H36:I36"/>
    <mergeCell ref="J36:K36"/>
    <mergeCell ref="A39:E39"/>
    <mergeCell ref="F39:G39"/>
    <mergeCell ref="H39:I39"/>
    <mergeCell ref="J39:K39"/>
    <mergeCell ref="J37:K37"/>
    <mergeCell ref="A38:E38"/>
    <mergeCell ref="F38:G38"/>
    <mergeCell ref="H38:I38"/>
    <mergeCell ref="J38:K38"/>
    <mergeCell ref="A37:E37"/>
    <mergeCell ref="F37:G37"/>
    <mergeCell ref="H37:I37"/>
    <mergeCell ref="H42:I42"/>
    <mergeCell ref="J42:K42"/>
    <mergeCell ref="A45:E45"/>
    <mergeCell ref="F45:G45"/>
    <mergeCell ref="H45:I45"/>
    <mergeCell ref="J45:K45"/>
    <mergeCell ref="A44:E44"/>
    <mergeCell ref="F44:G44"/>
    <mergeCell ref="A48:E48"/>
    <mergeCell ref="F48:G48"/>
    <mergeCell ref="H48:I48"/>
    <mergeCell ref="J48:K48"/>
    <mergeCell ref="A49:E49"/>
    <mergeCell ref="F49:G49"/>
    <mergeCell ref="H49:I49"/>
    <mergeCell ref="J49:K49"/>
    <mergeCell ref="A50:B54"/>
    <mergeCell ref="C50:K50"/>
    <mergeCell ref="C51:K51"/>
    <mergeCell ref="C52:K52"/>
    <mergeCell ref="C53:K53"/>
    <mergeCell ref="C54:K54"/>
    <mergeCell ref="A66:K66"/>
    <mergeCell ref="F67:K67"/>
    <mergeCell ref="F68:K68"/>
    <mergeCell ref="A69:E69"/>
    <mergeCell ref="F69:K69"/>
    <mergeCell ref="A70:E70"/>
    <mergeCell ref="F70:K70"/>
    <mergeCell ref="A55:B55"/>
    <mergeCell ref="C55:K55"/>
    <mergeCell ref="A56:B59"/>
    <mergeCell ref="C56:K56"/>
    <mergeCell ref="C57:K57"/>
    <mergeCell ref="C58:K58"/>
    <mergeCell ref="C59:K59"/>
    <mergeCell ref="A60:B65"/>
    <mergeCell ref="C60:K60"/>
    <mergeCell ref="C61:K61"/>
    <mergeCell ref="C62:K62"/>
    <mergeCell ref="C63:K63"/>
    <mergeCell ref="C64:K64"/>
    <mergeCell ref="C65:K6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zoomScaleNormal="100" workbookViewId="0">
      <selection activeCell="L1" sqref="L1"/>
    </sheetView>
  </sheetViews>
  <sheetFormatPr defaultRowHeight="15"/>
  <cols>
    <col min="1" max="4" width="9.140625" style="137"/>
    <col min="5" max="5" width="10.140625" style="137" customWidth="1"/>
    <col min="6" max="7" width="9.140625" style="137"/>
    <col min="8" max="8" width="9.28515625" style="137" customWidth="1"/>
    <col min="9" max="9" width="7.7109375" style="137" customWidth="1"/>
    <col min="10" max="10" width="7.42578125" style="137" customWidth="1"/>
    <col min="11" max="11" width="8.140625" style="137" customWidth="1"/>
    <col min="12" max="16" width="9.140625" style="137"/>
    <col min="17" max="17" width="13.85546875" style="137" customWidth="1"/>
    <col min="18" max="260" width="9.140625" style="137"/>
    <col min="261" max="261" width="20.85546875" style="137" customWidth="1"/>
    <col min="262" max="263" width="9.140625" style="137"/>
    <col min="264" max="264" width="8" style="137" customWidth="1"/>
    <col min="265" max="265" width="8.85546875" style="137" customWidth="1"/>
    <col min="266" max="266" width="7.42578125" style="137" customWidth="1"/>
    <col min="267" max="267" width="7.28515625" style="137" customWidth="1"/>
    <col min="268" max="272" width="9.140625" style="137"/>
    <col min="273" max="273" width="13.85546875" style="137" customWidth="1"/>
    <col min="274" max="516" width="9.140625" style="137"/>
    <col min="517" max="517" width="20.85546875" style="137" customWidth="1"/>
    <col min="518" max="519" width="9.140625" style="137"/>
    <col min="520" max="520" width="8" style="137" customWidth="1"/>
    <col min="521" max="521" width="8.85546875" style="137" customWidth="1"/>
    <col min="522" max="522" width="7.42578125" style="137" customWidth="1"/>
    <col min="523" max="523" width="7.28515625" style="137" customWidth="1"/>
    <col min="524" max="528" width="9.140625" style="137"/>
    <col min="529" max="529" width="13.85546875" style="137" customWidth="1"/>
    <col min="530" max="772" width="9.140625" style="137"/>
    <col min="773" max="773" width="20.85546875" style="137" customWidth="1"/>
    <col min="774" max="775" width="9.140625" style="137"/>
    <col min="776" max="776" width="8" style="137" customWidth="1"/>
    <col min="777" max="777" width="8.85546875" style="137" customWidth="1"/>
    <col min="778" max="778" width="7.42578125" style="137" customWidth="1"/>
    <col min="779" max="779" width="7.28515625" style="137" customWidth="1"/>
    <col min="780" max="784" width="9.140625" style="137"/>
    <col min="785" max="785" width="13.85546875" style="137" customWidth="1"/>
    <col min="786" max="1028" width="9.140625" style="137"/>
    <col min="1029" max="1029" width="20.85546875" style="137" customWidth="1"/>
    <col min="1030" max="1031" width="9.140625" style="137"/>
    <col min="1032" max="1032" width="8" style="137" customWidth="1"/>
    <col min="1033" max="1033" width="8.85546875" style="137" customWidth="1"/>
    <col min="1034" max="1034" width="7.42578125" style="137" customWidth="1"/>
    <col min="1035" max="1035" width="7.28515625" style="137" customWidth="1"/>
    <col min="1036" max="1040" width="9.140625" style="137"/>
    <col min="1041" max="1041" width="13.85546875" style="137" customWidth="1"/>
    <col min="1042" max="1284" width="9.140625" style="137"/>
    <col min="1285" max="1285" width="20.85546875" style="137" customWidth="1"/>
    <col min="1286" max="1287" width="9.140625" style="137"/>
    <col min="1288" max="1288" width="8" style="137" customWidth="1"/>
    <col min="1289" max="1289" width="8.85546875" style="137" customWidth="1"/>
    <col min="1290" max="1290" width="7.42578125" style="137" customWidth="1"/>
    <col min="1291" max="1291" width="7.28515625" style="137" customWidth="1"/>
    <col min="1292" max="1296" width="9.140625" style="137"/>
    <col min="1297" max="1297" width="13.85546875" style="137" customWidth="1"/>
    <col min="1298" max="1540" width="9.140625" style="137"/>
    <col min="1541" max="1541" width="20.85546875" style="137" customWidth="1"/>
    <col min="1542" max="1543" width="9.140625" style="137"/>
    <col min="1544" max="1544" width="8" style="137" customWidth="1"/>
    <col min="1545" max="1545" width="8.85546875" style="137" customWidth="1"/>
    <col min="1546" max="1546" width="7.42578125" style="137" customWidth="1"/>
    <col min="1547" max="1547" width="7.28515625" style="137" customWidth="1"/>
    <col min="1548" max="1552" width="9.140625" style="137"/>
    <col min="1553" max="1553" width="13.85546875" style="137" customWidth="1"/>
    <col min="1554" max="1796" width="9.140625" style="137"/>
    <col min="1797" max="1797" width="20.85546875" style="137" customWidth="1"/>
    <col min="1798" max="1799" width="9.140625" style="137"/>
    <col min="1800" max="1800" width="8" style="137" customWidth="1"/>
    <col min="1801" max="1801" width="8.85546875" style="137" customWidth="1"/>
    <col min="1802" max="1802" width="7.42578125" style="137" customWidth="1"/>
    <col min="1803" max="1803" width="7.28515625" style="137" customWidth="1"/>
    <col min="1804" max="1808" width="9.140625" style="137"/>
    <col min="1809" max="1809" width="13.85546875" style="137" customWidth="1"/>
    <col min="1810" max="2052" width="9.140625" style="137"/>
    <col min="2053" max="2053" width="20.85546875" style="137" customWidth="1"/>
    <col min="2054" max="2055" width="9.140625" style="137"/>
    <col min="2056" max="2056" width="8" style="137" customWidth="1"/>
    <col min="2057" max="2057" width="8.85546875" style="137" customWidth="1"/>
    <col min="2058" max="2058" width="7.42578125" style="137" customWidth="1"/>
    <col min="2059" max="2059" width="7.28515625" style="137" customWidth="1"/>
    <col min="2060" max="2064" width="9.140625" style="137"/>
    <col min="2065" max="2065" width="13.85546875" style="137" customWidth="1"/>
    <col min="2066" max="2308" width="9.140625" style="137"/>
    <col min="2309" max="2309" width="20.85546875" style="137" customWidth="1"/>
    <col min="2310" max="2311" width="9.140625" style="137"/>
    <col min="2312" max="2312" width="8" style="137" customWidth="1"/>
    <col min="2313" max="2313" width="8.85546875" style="137" customWidth="1"/>
    <col min="2314" max="2314" width="7.42578125" style="137" customWidth="1"/>
    <col min="2315" max="2315" width="7.28515625" style="137" customWidth="1"/>
    <col min="2316" max="2320" width="9.140625" style="137"/>
    <col min="2321" max="2321" width="13.85546875" style="137" customWidth="1"/>
    <col min="2322" max="2564" width="9.140625" style="137"/>
    <col min="2565" max="2565" width="20.85546875" style="137" customWidth="1"/>
    <col min="2566" max="2567" width="9.140625" style="137"/>
    <col min="2568" max="2568" width="8" style="137" customWidth="1"/>
    <col min="2569" max="2569" width="8.85546875" style="137" customWidth="1"/>
    <col min="2570" max="2570" width="7.42578125" style="137" customWidth="1"/>
    <col min="2571" max="2571" width="7.28515625" style="137" customWidth="1"/>
    <col min="2572" max="2576" width="9.140625" style="137"/>
    <col min="2577" max="2577" width="13.85546875" style="137" customWidth="1"/>
    <col min="2578" max="2820" width="9.140625" style="137"/>
    <col min="2821" max="2821" width="20.85546875" style="137" customWidth="1"/>
    <col min="2822" max="2823" width="9.140625" style="137"/>
    <col min="2824" max="2824" width="8" style="137" customWidth="1"/>
    <col min="2825" max="2825" width="8.85546875" style="137" customWidth="1"/>
    <col min="2826" max="2826" width="7.42578125" style="137" customWidth="1"/>
    <col min="2827" max="2827" width="7.28515625" style="137" customWidth="1"/>
    <col min="2828" max="2832" width="9.140625" style="137"/>
    <col min="2833" max="2833" width="13.85546875" style="137" customWidth="1"/>
    <col min="2834" max="3076" width="9.140625" style="137"/>
    <col min="3077" max="3077" width="20.85546875" style="137" customWidth="1"/>
    <col min="3078" max="3079" width="9.140625" style="137"/>
    <col min="3080" max="3080" width="8" style="137" customWidth="1"/>
    <col min="3081" max="3081" width="8.85546875" style="137" customWidth="1"/>
    <col min="3082" max="3082" width="7.42578125" style="137" customWidth="1"/>
    <col min="3083" max="3083" width="7.28515625" style="137" customWidth="1"/>
    <col min="3084" max="3088" width="9.140625" style="137"/>
    <col min="3089" max="3089" width="13.85546875" style="137" customWidth="1"/>
    <col min="3090" max="3332" width="9.140625" style="137"/>
    <col min="3333" max="3333" width="20.85546875" style="137" customWidth="1"/>
    <col min="3334" max="3335" width="9.140625" style="137"/>
    <col min="3336" max="3336" width="8" style="137" customWidth="1"/>
    <col min="3337" max="3337" width="8.85546875" style="137" customWidth="1"/>
    <col min="3338" max="3338" width="7.42578125" style="137" customWidth="1"/>
    <col min="3339" max="3339" width="7.28515625" style="137" customWidth="1"/>
    <col min="3340" max="3344" width="9.140625" style="137"/>
    <col min="3345" max="3345" width="13.85546875" style="137" customWidth="1"/>
    <col min="3346" max="3588" width="9.140625" style="137"/>
    <col min="3589" max="3589" width="20.85546875" style="137" customWidth="1"/>
    <col min="3590" max="3591" width="9.140625" style="137"/>
    <col min="3592" max="3592" width="8" style="137" customWidth="1"/>
    <col min="3593" max="3593" width="8.85546875" style="137" customWidth="1"/>
    <col min="3594" max="3594" width="7.42578125" style="137" customWidth="1"/>
    <col min="3595" max="3595" width="7.28515625" style="137" customWidth="1"/>
    <col min="3596" max="3600" width="9.140625" style="137"/>
    <col min="3601" max="3601" width="13.85546875" style="137" customWidth="1"/>
    <col min="3602" max="3844" width="9.140625" style="137"/>
    <col min="3845" max="3845" width="20.85546875" style="137" customWidth="1"/>
    <col min="3846" max="3847" width="9.140625" style="137"/>
    <col min="3848" max="3848" width="8" style="137" customWidth="1"/>
    <col min="3849" max="3849" width="8.85546875" style="137" customWidth="1"/>
    <col min="3850" max="3850" width="7.42578125" style="137" customWidth="1"/>
    <col min="3851" max="3851" width="7.28515625" style="137" customWidth="1"/>
    <col min="3852" max="3856" width="9.140625" style="137"/>
    <col min="3857" max="3857" width="13.85546875" style="137" customWidth="1"/>
    <col min="3858" max="4100" width="9.140625" style="137"/>
    <col min="4101" max="4101" width="20.85546875" style="137" customWidth="1"/>
    <col min="4102" max="4103" width="9.140625" style="137"/>
    <col min="4104" max="4104" width="8" style="137" customWidth="1"/>
    <col min="4105" max="4105" width="8.85546875" style="137" customWidth="1"/>
    <col min="4106" max="4106" width="7.42578125" style="137" customWidth="1"/>
    <col min="4107" max="4107" width="7.28515625" style="137" customWidth="1"/>
    <col min="4108" max="4112" width="9.140625" style="137"/>
    <col min="4113" max="4113" width="13.85546875" style="137" customWidth="1"/>
    <col min="4114" max="4356" width="9.140625" style="137"/>
    <col min="4357" max="4357" width="20.85546875" style="137" customWidth="1"/>
    <col min="4358" max="4359" width="9.140625" style="137"/>
    <col min="4360" max="4360" width="8" style="137" customWidth="1"/>
    <col min="4361" max="4361" width="8.85546875" style="137" customWidth="1"/>
    <col min="4362" max="4362" width="7.42578125" style="137" customWidth="1"/>
    <col min="4363" max="4363" width="7.28515625" style="137" customWidth="1"/>
    <col min="4364" max="4368" width="9.140625" style="137"/>
    <col min="4369" max="4369" width="13.85546875" style="137" customWidth="1"/>
    <col min="4370" max="4612" width="9.140625" style="137"/>
    <col min="4613" max="4613" width="20.85546875" style="137" customWidth="1"/>
    <col min="4614" max="4615" width="9.140625" style="137"/>
    <col min="4616" max="4616" width="8" style="137" customWidth="1"/>
    <col min="4617" max="4617" width="8.85546875" style="137" customWidth="1"/>
    <col min="4618" max="4618" width="7.42578125" style="137" customWidth="1"/>
    <col min="4619" max="4619" width="7.28515625" style="137" customWidth="1"/>
    <col min="4620" max="4624" width="9.140625" style="137"/>
    <col min="4625" max="4625" width="13.85546875" style="137" customWidth="1"/>
    <col min="4626" max="4868" width="9.140625" style="137"/>
    <col min="4869" max="4869" width="20.85546875" style="137" customWidth="1"/>
    <col min="4870" max="4871" width="9.140625" style="137"/>
    <col min="4872" max="4872" width="8" style="137" customWidth="1"/>
    <col min="4873" max="4873" width="8.85546875" style="137" customWidth="1"/>
    <col min="4874" max="4874" width="7.42578125" style="137" customWidth="1"/>
    <col min="4875" max="4875" width="7.28515625" style="137" customWidth="1"/>
    <col min="4876" max="4880" width="9.140625" style="137"/>
    <col min="4881" max="4881" width="13.85546875" style="137" customWidth="1"/>
    <col min="4882" max="5124" width="9.140625" style="137"/>
    <col min="5125" max="5125" width="20.85546875" style="137" customWidth="1"/>
    <col min="5126" max="5127" width="9.140625" style="137"/>
    <col min="5128" max="5128" width="8" style="137" customWidth="1"/>
    <col min="5129" max="5129" width="8.85546875" style="137" customWidth="1"/>
    <col min="5130" max="5130" width="7.42578125" style="137" customWidth="1"/>
    <col min="5131" max="5131" width="7.28515625" style="137" customWidth="1"/>
    <col min="5132" max="5136" width="9.140625" style="137"/>
    <col min="5137" max="5137" width="13.85546875" style="137" customWidth="1"/>
    <col min="5138" max="5380" width="9.140625" style="137"/>
    <col min="5381" max="5381" width="20.85546875" style="137" customWidth="1"/>
    <col min="5382" max="5383" width="9.140625" style="137"/>
    <col min="5384" max="5384" width="8" style="137" customWidth="1"/>
    <col min="5385" max="5385" width="8.85546875" style="137" customWidth="1"/>
    <col min="5386" max="5386" width="7.42578125" style="137" customWidth="1"/>
    <col min="5387" max="5387" width="7.28515625" style="137" customWidth="1"/>
    <col min="5388" max="5392" width="9.140625" style="137"/>
    <col min="5393" max="5393" width="13.85546875" style="137" customWidth="1"/>
    <col min="5394" max="5636" width="9.140625" style="137"/>
    <col min="5637" max="5637" width="20.85546875" style="137" customWidth="1"/>
    <col min="5638" max="5639" width="9.140625" style="137"/>
    <col min="5640" max="5640" width="8" style="137" customWidth="1"/>
    <col min="5641" max="5641" width="8.85546875" style="137" customWidth="1"/>
    <col min="5642" max="5642" width="7.42578125" style="137" customWidth="1"/>
    <col min="5643" max="5643" width="7.28515625" style="137" customWidth="1"/>
    <col min="5644" max="5648" width="9.140625" style="137"/>
    <col min="5649" max="5649" width="13.85546875" style="137" customWidth="1"/>
    <col min="5650" max="5892" width="9.140625" style="137"/>
    <col min="5893" max="5893" width="20.85546875" style="137" customWidth="1"/>
    <col min="5894" max="5895" width="9.140625" style="137"/>
    <col min="5896" max="5896" width="8" style="137" customWidth="1"/>
    <col min="5897" max="5897" width="8.85546875" style="137" customWidth="1"/>
    <col min="5898" max="5898" width="7.42578125" style="137" customWidth="1"/>
    <col min="5899" max="5899" width="7.28515625" style="137" customWidth="1"/>
    <col min="5900" max="5904" width="9.140625" style="137"/>
    <col min="5905" max="5905" width="13.85546875" style="137" customWidth="1"/>
    <col min="5906" max="6148" width="9.140625" style="137"/>
    <col min="6149" max="6149" width="20.85546875" style="137" customWidth="1"/>
    <col min="6150" max="6151" width="9.140625" style="137"/>
    <col min="6152" max="6152" width="8" style="137" customWidth="1"/>
    <col min="6153" max="6153" width="8.85546875" style="137" customWidth="1"/>
    <col min="6154" max="6154" width="7.42578125" style="137" customWidth="1"/>
    <col min="6155" max="6155" width="7.28515625" style="137" customWidth="1"/>
    <col min="6156" max="6160" width="9.140625" style="137"/>
    <col min="6161" max="6161" width="13.85546875" style="137" customWidth="1"/>
    <col min="6162" max="6404" width="9.140625" style="137"/>
    <col min="6405" max="6405" width="20.85546875" style="137" customWidth="1"/>
    <col min="6406" max="6407" width="9.140625" style="137"/>
    <col min="6408" max="6408" width="8" style="137" customWidth="1"/>
    <col min="6409" max="6409" width="8.85546875" style="137" customWidth="1"/>
    <col min="6410" max="6410" width="7.42578125" style="137" customWidth="1"/>
    <col min="6411" max="6411" width="7.28515625" style="137" customWidth="1"/>
    <col min="6412" max="6416" width="9.140625" style="137"/>
    <col min="6417" max="6417" width="13.85546875" style="137" customWidth="1"/>
    <col min="6418" max="6660" width="9.140625" style="137"/>
    <col min="6661" max="6661" width="20.85546875" style="137" customWidth="1"/>
    <col min="6662" max="6663" width="9.140625" style="137"/>
    <col min="6664" max="6664" width="8" style="137" customWidth="1"/>
    <col min="6665" max="6665" width="8.85546875" style="137" customWidth="1"/>
    <col min="6666" max="6666" width="7.42578125" style="137" customWidth="1"/>
    <col min="6667" max="6667" width="7.28515625" style="137" customWidth="1"/>
    <col min="6668" max="6672" width="9.140625" style="137"/>
    <col min="6673" max="6673" width="13.85546875" style="137" customWidth="1"/>
    <col min="6674" max="6916" width="9.140625" style="137"/>
    <col min="6917" max="6917" width="20.85546875" style="137" customWidth="1"/>
    <col min="6918" max="6919" width="9.140625" style="137"/>
    <col min="6920" max="6920" width="8" style="137" customWidth="1"/>
    <col min="6921" max="6921" width="8.85546875" style="137" customWidth="1"/>
    <col min="6922" max="6922" width="7.42578125" style="137" customWidth="1"/>
    <col min="6923" max="6923" width="7.28515625" style="137" customWidth="1"/>
    <col min="6924" max="6928" width="9.140625" style="137"/>
    <col min="6929" max="6929" width="13.85546875" style="137" customWidth="1"/>
    <col min="6930" max="7172" width="9.140625" style="137"/>
    <col min="7173" max="7173" width="20.85546875" style="137" customWidth="1"/>
    <col min="7174" max="7175" width="9.140625" style="137"/>
    <col min="7176" max="7176" width="8" style="137" customWidth="1"/>
    <col min="7177" max="7177" width="8.85546875" style="137" customWidth="1"/>
    <col min="7178" max="7178" width="7.42578125" style="137" customWidth="1"/>
    <col min="7179" max="7179" width="7.28515625" style="137" customWidth="1"/>
    <col min="7180" max="7184" width="9.140625" style="137"/>
    <col min="7185" max="7185" width="13.85546875" style="137" customWidth="1"/>
    <col min="7186" max="7428" width="9.140625" style="137"/>
    <col min="7429" max="7429" width="20.85546875" style="137" customWidth="1"/>
    <col min="7430" max="7431" width="9.140625" style="137"/>
    <col min="7432" max="7432" width="8" style="137" customWidth="1"/>
    <col min="7433" max="7433" width="8.85546875" style="137" customWidth="1"/>
    <col min="7434" max="7434" width="7.42578125" style="137" customWidth="1"/>
    <col min="7435" max="7435" width="7.28515625" style="137" customWidth="1"/>
    <col min="7436" max="7440" width="9.140625" style="137"/>
    <col min="7441" max="7441" width="13.85546875" style="137" customWidth="1"/>
    <col min="7442" max="7684" width="9.140625" style="137"/>
    <col min="7685" max="7685" width="20.85546875" style="137" customWidth="1"/>
    <col min="7686" max="7687" width="9.140625" style="137"/>
    <col min="7688" max="7688" width="8" style="137" customWidth="1"/>
    <col min="7689" max="7689" width="8.85546875" style="137" customWidth="1"/>
    <col min="7690" max="7690" width="7.42578125" style="137" customWidth="1"/>
    <col min="7691" max="7691" width="7.28515625" style="137" customWidth="1"/>
    <col min="7692" max="7696" width="9.140625" style="137"/>
    <col min="7697" max="7697" width="13.85546875" style="137" customWidth="1"/>
    <col min="7698" max="7940" width="9.140625" style="137"/>
    <col min="7941" max="7941" width="20.85546875" style="137" customWidth="1"/>
    <col min="7942" max="7943" width="9.140625" style="137"/>
    <col min="7944" max="7944" width="8" style="137" customWidth="1"/>
    <col min="7945" max="7945" width="8.85546875" style="137" customWidth="1"/>
    <col min="7946" max="7946" width="7.42578125" style="137" customWidth="1"/>
    <col min="7947" max="7947" width="7.28515625" style="137" customWidth="1"/>
    <col min="7948" max="7952" width="9.140625" style="137"/>
    <col min="7953" max="7953" width="13.85546875" style="137" customWidth="1"/>
    <col min="7954" max="8196" width="9.140625" style="137"/>
    <col min="8197" max="8197" width="20.85546875" style="137" customWidth="1"/>
    <col min="8198" max="8199" width="9.140625" style="137"/>
    <col min="8200" max="8200" width="8" style="137" customWidth="1"/>
    <col min="8201" max="8201" width="8.85546875" style="137" customWidth="1"/>
    <col min="8202" max="8202" width="7.42578125" style="137" customWidth="1"/>
    <col min="8203" max="8203" width="7.28515625" style="137" customWidth="1"/>
    <col min="8204" max="8208" width="9.140625" style="137"/>
    <col min="8209" max="8209" width="13.85546875" style="137" customWidth="1"/>
    <col min="8210" max="8452" width="9.140625" style="137"/>
    <col min="8453" max="8453" width="20.85546875" style="137" customWidth="1"/>
    <col min="8454" max="8455" width="9.140625" style="137"/>
    <col min="8456" max="8456" width="8" style="137" customWidth="1"/>
    <col min="8457" max="8457" width="8.85546875" style="137" customWidth="1"/>
    <col min="8458" max="8458" width="7.42578125" style="137" customWidth="1"/>
    <col min="8459" max="8459" width="7.28515625" style="137" customWidth="1"/>
    <col min="8460" max="8464" width="9.140625" style="137"/>
    <col min="8465" max="8465" width="13.85546875" style="137" customWidth="1"/>
    <col min="8466" max="8708" width="9.140625" style="137"/>
    <col min="8709" max="8709" width="20.85546875" style="137" customWidth="1"/>
    <col min="8710" max="8711" width="9.140625" style="137"/>
    <col min="8712" max="8712" width="8" style="137" customWidth="1"/>
    <col min="8713" max="8713" width="8.85546875" style="137" customWidth="1"/>
    <col min="8714" max="8714" width="7.42578125" style="137" customWidth="1"/>
    <col min="8715" max="8715" width="7.28515625" style="137" customWidth="1"/>
    <col min="8716" max="8720" width="9.140625" style="137"/>
    <col min="8721" max="8721" width="13.85546875" style="137" customWidth="1"/>
    <col min="8722" max="8964" width="9.140625" style="137"/>
    <col min="8965" max="8965" width="20.85546875" style="137" customWidth="1"/>
    <col min="8966" max="8967" width="9.140625" style="137"/>
    <col min="8968" max="8968" width="8" style="137" customWidth="1"/>
    <col min="8969" max="8969" width="8.85546875" style="137" customWidth="1"/>
    <col min="8970" max="8970" width="7.42578125" style="137" customWidth="1"/>
    <col min="8971" max="8971" width="7.28515625" style="137" customWidth="1"/>
    <col min="8972" max="8976" width="9.140625" style="137"/>
    <col min="8977" max="8977" width="13.85546875" style="137" customWidth="1"/>
    <col min="8978" max="9220" width="9.140625" style="137"/>
    <col min="9221" max="9221" width="20.85546875" style="137" customWidth="1"/>
    <col min="9222" max="9223" width="9.140625" style="137"/>
    <col min="9224" max="9224" width="8" style="137" customWidth="1"/>
    <col min="9225" max="9225" width="8.85546875" style="137" customWidth="1"/>
    <col min="9226" max="9226" width="7.42578125" style="137" customWidth="1"/>
    <col min="9227" max="9227" width="7.28515625" style="137" customWidth="1"/>
    <col min="9228" max="9232" width="9.140625" style="137"/>
    <col min="9233" max="9233" width="13.85546875" style="137" customWidth="1"/>
    <col min="9234" max="9476" width="9.140625" style="137"/>
    <col min="9477" max="9477" width="20.85546875" style="137" customWidth="1"/>
    <col min="9478" max="9479" width="9.140625" style="137"/>
    <col min="9480" max="9480" width="8" style="137" customWidth="1"/>
    <col min="9481" max="9481" width="8.85546875" style="137" customWidth="1"/>
    <col min="9482" max="9482" width="7.42578125" style="137" customWidth="1"/>
    <col min="9483" max="9483" width="7.28515625" style="137" customWidth="1"/>
    <col min="9484" max="9488" width="9.140625" style="137"/>
    <col min="9489" max="9489" width="13.85546875" style="137" customWidth="1"/>
    <col min="9490" max="9732" width="9.140625" style="137"/>
    <col min="9733" max="9733" width="20.85546875" style="137" customWidth="1"/>
    <col min="9734" max="9735" width="9.140625" style="137"/>
    <col min="9736" max="9736" width="8" style="137" customWidth="1"/>
    <col min="9737" max="9737" width="8.85546875" style="137" customWidth="1"/>
    <col min="9738" max="9738" width="7.42578125" style="137" customWidth="1"/>
    <col min="9739" max="9739" width="7.28515625" style="137" customWidth="1"/>
    <col min="9740" max="9744" width="9.140625" style="137"/>
    <col min="9745" max="9745" width="13.85546875" style="137" customWidth="1"/>
    <col min="9746" max="9988" width="9.140625" style="137"/>
    <col min="9989" max="9989" width="20.85546875" style="137" customWidth="1"/>
    <col min="9990" max="9991" width="9.140625" style="137"/>
    <col min="9992" max="9992" width="8" style="137" customWidth="1"/>
    <col min="9993" max="9993" width="8.85546875" style="137" customWidth="1"/>
    <col min="9994" max="9994" width="7.42578125" style="137" customWidth="1"/>
    <col min="9995" max="9995" width="7.28515625" style="137" customWidth="1"/>
    <col min="9996" max="10000" width="9.140625" style="137"/>
    <col min="10001" max="10001" width="13.85546875" style="137" customWidth="1"/>
    <col min="10002" max="10244" width="9.140625" style="137"/>
    <col min="10245" max="10245" width="20.85546875" style="137" customWidth="1"/>
    <col min="10246" max="10247" width="9.140625" style="137"/>
    <col min="10248" max="10248" width="8" style="137" customWidth="1"/>
    <col min="10249" max="10249" width="8.85546875" style="137" customWidth="1"/>
    <col min="10250" max="10250" width="7.42578125" style="137" customWidth="1"/>
    <col min="10251" max="10251" width="7.28515625" style="137" customWidth="1"/>
    <col min="10252" max="10256" width="9.140625" style="137"/>
    <col min="10257" max="10257" width="13.85546875" style="137" customWidth="1"/>
    <col min="10258" max="10500" width="9.140625" style="137"/>
    <col min="10501" max="10501" width="20.85546875" style="137" customWidth="1"/>
    <col min="10502" max="10503" width="9.140625" style="137"/>
    <col min="10504" max="10504" width="8" style="137" customWidth="1"/>
    <col min="10505" max="10505" width="8.85546875" style="137" customWidth="1"/>
    <col min="10506" max="10506" width="7.42578125" style="137" customWidth="1"/>
    <col min="10507" max="10507" width="7.28515625" style="137" customWidth="1"/>
    <col min="10508" max="10512" width="9.140625" style="137"/>
    <col min="10513" max="10513" width="13.85546875" style="137" customWidth="1"/>
    <col min="10514" max="10756" width="9.140625" style="137"/>
    <col min="10757" max="10757" width="20.85546875" style="137" customWidth="1"/>
    <col min="10758" max="10759" width="9.140625" style="137"/>
    <col min="10760" max="10760" width="8" style="137" customWidth="1"/>
    <col min="10761" max="10761" width="8.85546875" style="137" customWidth="1"/>
    <col min="10762" max="10762" width="7.42578125" style="137" customWidth="1"/>
    <col min="10763" max="10763" width="7.28515625" style="137" customWidth="1"/>
    <col min="10764" max="10768" width="9.140625" style="137"/>
    <col min="10769" max="10769" width="13.85546875" style="137" customWidth="1"/>
    <col min="10770" max="11012" width="9.140625" style="137"/>
    <col min="11013" max="11013" width="20.85546875" style="137" customWidth="1"/>
    <col min="11014" max="11015" width="9.140625" style="137"/>
    <col min="11016" max="11016" width="8" style="137" customWidth="1"/>
    <col min="11017" max="11017" width="8.85546875" style="137" customWidth="1"/>
    <col min="11018" max="11018" width="7.42578125" style="137" customWidth="1"/>
    <col min="11019" max="11019" width="7.28515625" style="137" customWidth="1"/>
    <col min="11020" max="11024" width="9.140625" style="137"/>
    <col min="11025" max="11025" width="13.85546875" style="137" customWidth="1"/>
    <col min="11026" max="11268" width="9.140625" style="137"/>
    <col min="11269" max="11269" width="20.85546875" style="137" customWidth="1"/>
    <col min="11270" max="11271" width="9.140625" style="137"/>
    <col min="11272" max="11272" width="8" style="137" customWidth="1"/>
    <col min="11273" max="11273" width="8.85546875" style="137" customWidth="1"/>
    <col min="11274" max="11274" width="7.42578125" style="137" customWidth="1"/>
    <col min="11275" max="11275" width="7.28515625" style="137" customWidth="1"/>
    <col min="11276" max="11280" width="9.140625" style="137"/>
    <col min="11281" max="11281" width="13.85546875" style="137" customWidth="1"/>
    <col min="11282" max="11524" width="9.140625" style="137"/>
    <col min="11525" max="11525" width="20.85546875" style="137" customWidth="1"/>
    <col min="11526" max="11527" width="9.140625" style="137"/>
    <col min="11528" max="11528" width="8" style="137" customWidth="1"/>
    <col min="11529" max="11529" width="8.85546875" style="137" customWidth="1"/>
    <col min="11530" max="11530" width="7.42578125" style="137" customWidth="1"/>
    <col min="11531" max="11531" width="7.28515625" style="137" customWidth="1"/>
    <col min="11532" max="11536" width="9.140625" style="137"/>
    <col min="11537" max="11537" width="13.85546875" style="137" customWidth="1"/>
    <col min="11538" max="11780" width="9.140625" style="137"/>
    <col min="11781" max="11781" width="20.85546875" style="137" customWidth="1"/>
    <col min="11782" max="11783" width="9.140625" style="137"/>
    <col min="11784" max="11784" width="8" style="137" customWidth="1"/>
    <col min="11785" max="11785" width="8.85546875" style="137" customWidth="1"/>
    <col min="11786" max="11786" width="7.42578125" style="137" customWidth="1"/>
    <col min="11787" max="11787" width="7.28515625" style="137" customWidth="1"/>
    <col min="11788" max="11792" width="9.140625" style="137"/>
    <col min="11793" max="11793" width="13.85546875" style="137" customWidth="1"/>
    <col min="11794" max="12036" width="9.140625" style="137"/>
    <col min="12037" max="12037" width="20.85546875" style="137" customWidth="1"/>
    <col min="12038" max="12039" width="9.140625" style="137"/>
    <col min="12040" max="12040" width="8" style="137" customWidth="1"/>
    <col min="12041" max="12041" width="8.85546875" style="137" customWidth="1"/>
    <col min="12042" max="12042" width="7.42578125" style="137" customWidth="1"/>
    <col min="12043" max="12043" width="7.28515625" style="137" customWidth="1"/>
    <col min="12044" max="12048" width="9.140625" style="137"/>
    <col min="12049" max="12049" width="13.85546875" style="137" customWidth="1"/>
    <col min="12050" max="12292" width="9.140625" style="137"/>
    <col min="12293" max="12293" width="20.85546875" style="137" customWidth="1"/>
    <col min="12294" max="12295" width="9.140625" style="137"/>
    <col min="12296" max="12296" width="8" style="137" customWidth="1"/>
    <col min="12297" max="12297" width="8.85546875" style="137" customWidth="1"/>
    <col min="12298" max="12298" width="7.42578125" style="137" customWidth="1"/>
    <col min="12299" max="12299" width="7.28515625" style="137" customWidth="1"/>
    <col min="12300" max="12304" width="9.140625" style="137"/>
    <col min="12305" max="12305" width="13.85546875" style="137" customWidth="1"/>
    <col min="12306" max="12548" width="9.140625" style="137"/>
    <col min="12549" max="12549" width="20.85546875" style="137" customWidth="1"/>
    <col min="12550" max="12551" width="9.140625" style="137"/>
    <col min="12552" max="12552" width="8" style="137" customWidth="1"/>
    <col min="12553" max="12553" width="8.85546875" style="137" customWidth="1"/>
    <col min="12554" max="12554" width="7.42578125" style="137" customWidth="1"/>
    <col min="12555" max="12555" width="7.28515625" style="137" customWidth="1"/>
    <col min="12556" max="12560" width="9.140625" style="137"/>
    <col min="12561" max="12561" width="13.85546875" style="137" customWidth="1"/>
    <col min="12562" max="12804" width="9.140625" style="137"/>
    <col min="12805" max="12805" width="20.85546875" style="137" customWidth="1"/>
    <col min="12806" max="12807" width="9.140625" style="137"/>
    <col min="12808" max="12808" width="8" style="137" customWidth="1"/>
    <col min="12809" max="12809" width="8.85546875" style="137" customWidth="1"/>
    <col min="12810" max="12810" width="7.42578125" style="137" customWidth="1"/>
    <col min="12811" max="12811" width="7.28515625" style="137" customWidth="1"/>
    <col min="12812" max="12816" width="9.140625" style="137"/>
    <col min="12817" max="12817" width="13.85546875" style="137" customWidth="1"/>
    <col min="12818" max="13060" width="9.140625" style="137"/>
    <col min="13061" max="13061" width="20.85546875" style="137" customWidth="1"/>
    <col min="13062" max="13063" width="9.140625" style="137"/>
    <col min="13064" max="13064" width="8" style="137" customWidth="1"/>
    <col min="13065" max="13065" width="8.85546875" style="137" customWidth="1"/>
    <col min="13066" max="13066" width="7.42578125" style="137" customWidth="1"/>
    <col min="13067" max="13067" width="7.28515625" style="137" customWidth="1"/>
    <col min="13068" max="13072" width="9.140625" style="137"/>
    <col min="13073" max="13073" width="13.85546875" style="137" customWidth="1"/>
    <col min="13074" max="13316" width="9.140625" style="137"/>
    <col min="13317" max="13317" width="20.85546875" style="137" customWidth="1"/>
    <col min="13318" max="13319" width="9.140625" style="137"/>
    <col min="13320" max="13320" width="8" style="137" customWidth="1"/>
    <col min="13321" max="13321" width="8.85546875" style="137" customWidth="1"/>
    <col min="13322" max="13322" width="7.42578125" style="137" customWidth="1"/>
    <col min="13323" max="13323" width="7.28515625" style="137" customWidth="1"/>
    <col min="13324" max="13328" width="9.140625" style="137"/>
    <col min="13329" max="13329" width="13.85546875" style="137" customWidth="1"/>
    <col min="13330" max="13572" width="9.140625" style="137"/>
    <col min="13573" max="13573" width="20.85546875" style="137" customWidth="1"/>
    <col min="13574" max="13575" width="9.140625" style="137"/>
    <col min="13576" max="13576" width="8" style="137" customWidth="1"/>
    <col min="13577" max="13577" width="8.85546875" style="137" customWidth="1"/>
    <col min="13578" max="13578" width="7.42578125" style="137" customWidth="1"/>
    <col min="13579" max="13579" width="7.28515625" style="137" customWidth="1"/>
    <col min="13580" max="13584" width="9.140625" style="137"/>
    <col min="13585" max="13585" width="13.85546875" style="137" customWidth="1"/>
    <col min="13586" max="13828" width="9.140625" style="137"/>
    <col min="13829" max="13829" width="20.85546875" style="137" customWidth="1"/>
    <col min="13830" max="13831" width="9.140625" style="137"/>
    <col min="13832" max="13832" width="8" style="137" customWidth="1"/>
    <col min="13833" max="13833" width="8.85546875" style="137" customWidth="1"/>
    <col min="13834" max="13834" width="7.42578125" style="137" customWidth="1"/>
    <col min="13835" max="13835" width="7.28515625" style="137" customWidth="1"/>
    <col min="13836" max="13840" width="9.140625" style="137"/>
    <col min="13841" max="13841" width="13.85546875" style="137" customWidth="1"/>
    <col min="13842" max="14084" width="9.140625" style="137"/>
    <col min="14085" max="14085" width="20.85546875" style="137" customWidth="1"/>
    <col min="14086" max="14087" width="9.140625" style="137"/>
    <col min="14088" max="14088" width="8" style="137" customWidth="1"/>
    <col min="14089" max="14089" width="8.85546875" style="137" customWidth="1"/>
    <col min="14090" max="14090" width="7.42578125" style="137" customWidth="1"/>
    <col min="14091" max="14091" width="7.28515625" style="137" customWidth="1"/>
    <col min="14092" max="14096" width="9.140625" style="137"/>
    <col min="14097" max="14097" width="13.85546875" style="137" customWidth="1"/>
    <col min="14098" max="14340" width="9.140625" style="137"/>
    <col min="14341" max="14341" width="20.85546875" style="137" customWidth="1"/>
    <col min="14342" max="14343" width="9.140625" style="137"/>
    <col min="14344" max="14344" width="8" style="137" customWidth="1"/>
    <col min="14345" max="14345" width="8.85546875" style="137" customWidth="1"/>
    <col min="14346" max="14346" width="7.42578125" style="137" customWidth="1"/>
    <col min="14347" max="14347" width="7.28515625" style="137" customWidth="1"/>
    <col min="14348" max="14352" width="9.140625" style="137"/>
    <col min="14353" max="14353" width="13.85546875" style="137" customWidth="1"/>
    <col min="14354" max="14596" width="9.140625" style="137"/>
    <col min="14597" max="14597" width="20.85546875" style="137" customWidth="1"/>
    <col min="14598" max="14599" width="9.140625" style="137"/>
    <col min="14600" max="14600" width="8" style="137" customWidth="1"/>
    <col min="14601" max="14601" width="8.85546875" style="137" customWidth="1"/>
    <col min="14602" max="14602" width="7.42578125" style="137" customWidth="1"/>
    <col min="14603" max="14603" width="7.28515625" style="137" customWidth="1"/>
    <col min="14604" max="14608" width="9.140625" style="137"/>
    <col min="14609" max="14609" width="13.85546875" style="137" customWidth="1"/>
    <col min="14610" max="14852" width="9.140625" style="137"/>
    <col min="14853" max="14853" width="20.85546875" style="137" customWidth="1"/>
    <col min="14854" max="14855" width="9.140625" style="137"/>
    <col min="14856" max="14856" width="8" style="137" customWidth="1"/>
    <col min="14857" max="14857" width="8.85546875" style="137" customWidth="1"/>
    <col min="14858" max="14858" width="7.42578125" style="137" customWidth="1"/>
    <col min="14859" max="14859" width="7.28515625" style="137" customWidth="1"/>
    <col min="14860" max="14864" width="9.140625" style="137"/>
    <col min="14865" max="14865" width="13.85546875" style="137" customWidth="1"/>
    <col min="14866" max="15108" width="9.140625" style="137"/>
    <col min="15109" max="15109" width="20.85546875" style="137" customWidth="1"/>
    <col min="15110" max="15111" width="9.140625" style="137"/>
    <col min="15112" max="15112" width="8" style="137" customWidth="1"/>
    <col min="15113" max="15113" width="8.85546875" style="137" customWidth="1"/>
    <col min="15114" max="15114" width="7.42578125" style="137" customWidth="1"/>
    <col min="15115" max="15115" width="7.28515625" style="137" customWidth="1"/>
    <col min="15116" max="15120" width="9.140625" style="137"/>
    <col min="15121" max="15121" width="13.85546875" style="137" customWidth="1"/>
    <col min="15122" max="15364" width="9.140625" style="137"/>
    <col min="15365" max="15365" width="20.85546875" style="137" customWidth="1"/>
    <col min="15366" max="15367" width="9.140625" style="137"/>
    <col min="15368" max="15368" width="8" style="137" customWidth="1"/>
    <col min="15369" max="15369" width="8.85546875" style="137" customWidth="1"/>
    <col min="15370" max="15370" width="7.42578125" style="137" customWidth="1"/>
    <col min="15371" max="15371" width="7.28515625" style="137" customWidth="1"/>
    <col min="15372" max="15376" width="9.140625" style="137"/>
    <col min="15377" max="15377" width="13.85546875" style="137" customWidth="1"/>
    <col min="15378" max="15620" width="9.140625" style="137"/>
    <col min="15621" max="15621" width="20.85546875" style="137" customWidth="1"/>
    <col min="15622" max="15623" width="9.140625" style="137"/>
    <col min="15624" max="15624" width="8" style="137" customWidth="1"/>
    <col min="15625" max="15625" width="8.85546875" style="137" customWidth="1"/>
    <col min="15626" max="15626" width="7.42578125" style="137" customWidth="1"/>
    <col min="15627" max="15627" width="7.28515625" style="137" customWidth="1"/>
    <col min="15628" max="15632" width="9.140625" style="137"/>
    <col min="15633" max="15633" width="13.85546875" style="137" customWidth="1"/>
    <col min="15634" max="15876" width="9.140625" style="137"/>
    <col min="15877" max="15877" width="20.85546875" style="137" customWidth="1"/>
    <col min="15878" max="15879" width="9.140625" style="137"/>
    <col min="15880" max="15880" width="8" style="137" customWidth="1"/>
    <col min="15881" max="15881" width="8.85546875" style="137" customWidth="1"/>
    <col min="15882" max="15882" width="7.42578125" style="137" customWidth="1"/>
    <col min="15883" max="15883" width="7.28515625" style="137" customWidth="1"/>
    <col min="15884" max="15888" width="9.140625" style="137"/>
    <col min="15889" max="15889" width="13.85546875" style="137" customWidth="1"/>
    <col min="15890" max="16132" width="9.140625" style="137"/>
    <col min="16133" max="16133" width="20.85546875" style="137" customWidth="1"/>
    <col min="16134" max="16135" width="9.140625" style="137"/>
    <col min="16136" max="16136" width="8" style="137" customWidth="1"/>
    <col min="16137" max="16137" width="8.85546875" style="137" customWidth="1"/>
    <col min="16138" max="16138" width="7.42578125" style="137" customWidth="1"/>
    <col min="16139" max="16139" width="7.28515625" style="137" customWidth="1"/>
    <col min="16140" max="16144" width="9.140625" style="137"/>
    <col min="16145" max="16145" width="13.85546875" style="137" customWidth="1"/>
    <col min="16146" max="16384" width="9.140625" style="137"/>
  </cols>
  <sheetData>
    <row r="1" spans="1:18" ht="54" customHeight="1" thickBot="1">
      <c r="A1" s="1679" t="s">
        <v>74</v>
      </c>
      <c r="B1" s="1680"/>
      <c r="C1" s="1680"/>
      <c r="D1" s="893" t="s">
        <v>73</v>
      </c>
      <c r="E1" s="894"/>
      <c r="F1" s="1681" t="s">
        <v>72</v>
      </c>
      <c r="G1" s="1682"/>
      <c r="H1" s="1683"/>
      <c r="I1" s="941" t="s">
        <v>2995</v>
      </c>
      <c r="J1" s="942"/>
      <c r="K1" s="894"/>
    </row>
    <row r="2" spans="1:18" ht="32.25" customHeight="1" thickBot="1">
      <c r="A2" s="1681" t="s">
        <v>70</v>
      </c>
      <c r="B2" s="1682"/>
      <c r="C2" s="1683"/>
      <c r="D2" s="2105" t="s">
        <v>1855</v>
      </c>
      <c r="E2" s="2107"/>
      <c r="F2" s="1681" t="s">
        <v>68</v>
      </c>
      <c r="G2" s="1682"/>
      <c r="H2" s="1683"/>
      <c r="I2" s="2105" t="s">
        <v>2456</v>
      </c>
      <c r="J2" s="2106"/>
      <c r="K2" s="2107"/>
    </row>
    <row r="3" spans="1:18" ht="15.75" thickBot="1">
      <c r="A3" s="1707" t="s">
        <v>66</v>
      </c>
      <c r="B3" s="1708"/>
      <c r="C3" s="1709"/>
      <c r="D3" s="888" t="s">
        <v>438</v>
      </c>
      <c r="E3" s="890"/>
      <c r="F3" s="1707" t="s">
        <v>65</v>
      </c>
      <c r="G3" s="1708"/>
      <c r="H3" s="1709"/>
      <c r="I3" s="888">
        <v>4</v>
      </c>
      <c r="J3" s="889"/>
      <c r="K3" s="890"/>
    </row>
    <row r="4" spans="1:18" ht="15.75" thickBot="1">
      <c r="A4" s="1707" t="s">
        <v>64</v>
      </c>
      <c r="B4" s="1708"/>
      <c r="C4" s="1709"/>
      <c r="D4" s="893" t="s">
        <v>131</v>
      </c>
      <c r="E4" s="894"/>
      <c r="F4" s="1707" t="s">
        <v>62</v>
      </c>
      <c r="G4" s="1708"/>
      <c r="H4" s="1709"/>
      <c r="I4" s="888" t="s">
        <v>61</v>
      </c>
      <c r="J4" s="889"/>
      <c r="K4" s="890"/>
      <c r="L4" s="137" t="s">
        <v>60</v>
      </c>
    </row>
    <row r="5" spans="1:18" ht="15" customHeight="1" thickBot="1">
      <c r="A5" s="1707" t="s">
        <v>59</v>
      </c>
      <c r="B5" s="1708"/>
      <c r="C5" s="1709"/>
      <c r="D5" s="888" t="s">
        <v>58</v>
      </c>
      <c r="E5" s="890"/>
      <c r="F5" s="1707" t="s">
        <v>57</v>
      </c>
      <c r="G5" s="1708"/>
      <c r="H5" s="1709"/>
      <c r="I5" s="888" t="s">
        <v>130</v>
      </c>
      <c r="J5" s="889"/>
      <c r="K5" s="890"/>
      <c r="L5" s="753" t="s">
        <v>55</v>
      </c>
      <c r="M5" s="795"/>
      <c r="N5" s="795"/>
      <c r="O5" s="795"/>
      <c r="P5" s="795"/>
      <c r="Q5" s="795"/>
    </row>
    <row r="6" spans="1:18" ht="20.25" customHeight="1" thickBot="1">
      <c r="A6" s="1707" t="s">
        <v>54</v>
      </c>
      <c r="B6" s="1708"/>
      <c r="C6" s="1708"/>
      <c r="D6" s="868" t="s">
        <v>3285</v>
      </c>
      <c r="E6" s="869"/>
      <c r="F6" s="869"/>
      <c r="G6" s="869"/>
      <c r="H6" s="869"/>
      <c r="I6" s="869"/>
      <c r="J6" s="869"/>
      <c r="K6" s="870"/>
      <c r="L6" s="753"/>
      <c r="M6" s="795"/>
      <c r="N6" s="795"/>
      <c r="O6" s="795"/>
      <c r="P6" s="795"/>
      <c r="Q6" s="795"/>
    </row>
    <row r="7" spans="1:18" ht="66" customHeight="1" thickBot="1">
      <c r="A7" s="1710" t="s">
        <v>52</v>
      </c>
      <c r="B7" s="1711"/>
      <c r="C7" s="1711"/>
      <c r="D7" s="886" t="s">
        <v>1538</v>
      </c>
      <c r="E7" s="886"/>
      <c r="F7" s="886"/>
      <c r="G7" s="886"/>
      <c r="H7" s="886"/>
      <c r="I7" s="886"/>
      <c r="J7" s="886"/>
      <c r="K7" s="887"/>
    </row>
    <row r="8" spans="1:18" ht="37.5" customHeight="1" thickBot="1">
      <c r="A8" s="1939" t="s">
        <v>3293</v>
      </c>
      <c r="B8" s="1484"/>
      <c r="C8" s="1484"/>
      <c r="D8" s="1484"/>
      <c r="E8" s="1484"/>
      <c r="F8" s="1484"/>
      <c r="G8" s="1484"/>
      <c r="H8" s="1484"/>
      <c r="I8" s="1484"/>
      <c r="J8" s="1484"/>
      <c r="K8" s="1485"/>
    </row>
    <row r="9" spans="1:18" ht="63.75" customHeight="1">
      <c r="A9" s="1697" t="s">
        <v>50</v>
      </c>
      <c r="B9" s="2382"/>
      <c r="C9" s="2382"/>
      <c r="D9" s="686" t="s">
        <v>2996</v>
      </c>
      <c r="E9" s="686"/>
      <c r="F9" s="686"/>
      <c r="G9" s="686"/>
      <c r="H9" s="686"/>
      <c r="I9" s="686"/>
      <c r="J9" s="686"/>
      <c r="K9" s="687"/>
    </row>
    <row r="10" spans="1:18" ht="51" customHeight="1" thickBot="1">
      <c r="A10" s="1697"/>
      <c r="B10" s="2382"/>
      <c r="C10" s="2382"/>
      <c r="D10" s="1745" t="s">
        <v>2997</v>
      </c>
      <c r="E10" s="899"/>
      <c r="F10" s="899"/>
      <c r="G10" s="899"/>
      <c r="H10" s="899"/>
      <c r="I10" s="899"/>
      <c r="J10" s="899"/>
      <c r="K10" s="900"/>
    </row>
    <row r="11" spans="1:18" ht="63" customHeight="1">
      <c r="A11" s="186" t="s">
        <v>128</v>
      </c>
      <c r="B11" s="187"/>
      <c r="C11" s="188"/>
      <c r="D11" s="2383" t="s">
        <v>2998</v>
      </c>
      <c r="E11" s="2384"/>
      <c r="F11" s="2384"/>
      <c r="G11" s="2384"/>
      <c r="H11" s="2384"/>
      <c r="I11" s="2384"/>
      <c r="J11" s="2384"/>
      <c r="K11" s="2385"/>
    </row>
    <row r="12" spans="1:18" ht="51" customHeight="1" thickBot="1">
      <c r="A12" s="192"/>
      <c r="B12" s="200"/>
      <c r="C12" s="193"/>
      <c r="D12" s="2386" t="s">
        <v>2999</v>
      </c>
      <c r="E12" s="2387"/>
      <c r="F12" s="2387"/>
      <c r="G12" s="2387"/>
      <c r="H12" s="2387"/>
      <c r="I12" s="2387"/>
      <c r="J12" s="2387"/>
      <c r="K12" s="2388"/>
    </row>
    <row r="13" spans="1:18" ht="48" customHeight="1" thickBot="1">
      <c r="A13" s="1694" t="s">
        <v>49</v>
      </c>
      <c r="B13" s="1695"/>
      <c r="C13" s="1696"/>
      <c r="D13" s="908" t="s">
        <v>3000</v>
      </c>
      <c r="E13" s="903"/>
      <c r="F13" s="903"/>
      <c r="G13" s="903"/>
      <c r="H13" s="903"/>
      <c r="I13" s="903"/>
      <c r="J13" s="903"/>
      <c r="K13" s="904"/>
    </row>
    <row r="14" spans="1:18" ht="78.75" customHeight="1" thickBot="1">
      <c r="A14" s="1721" t="s">
        <v>48</v>
      </c>
      <c r="B14" s="1722"/>
      <c r="C14" s="1723"/>
      <c r="D14" s="868" t="s">
        <v>3294</v>
      </c>
      <c r="E14" s="869"/>
      <c r="F14" s="869"/>
      <c r="G14" s="869"/>
      <c r="H14" s="869"/>
      <c r="I14" s="869"/>
      <c r="J14" s="869"/>
      <c r="K14" s="870"/>
      <c r="L14" s="795" t="s">
        <v>47</v>
      </c>
      <c r="M14" s="795"/>
      <c r="N14" s="795"/>
      <c r="O14" s="795"/>
      <c r="P14" s="795"/>
      <c r="Q14" s="795"/>
      <c r="R14" s="795"/>
    </row>
    <row r="15" spans="1:18" ht="19.149999999999999" customHeight="1" thickBot="1">
      <c r="A15" s="159" t="s">
        <v>46</v>
      </c>
      <c r="B15" s="160"/>
      <c r="C15" s="160"/>
      <c r="D15" s="868" t="s">
        <v>3287</v>
      </c>
      <c r="E15" s="869"/>
      <c r="F15" s="869"/>
      <c r="G15" s="869"/>
      <c r="H15" s="869"/>
      <c r="I15" s="869"/>
      <c r="J15" s="869"/>
      <c r="K15" s="870"/>
      <c r="L15" s="790" t="s">
        <v>45</v>
      </c>
      <c r="M15" s="790"/>
      <c r="N15" s="790"/>
      <c r="O15" s="790"/>
      <c r="P15" s="790"/>
      <c r="Q15" s="790"/>
      <c r="R15" s="790"/>
    </row>
    <row r="16" spans="1:18" ht="50.45" customHeight="1" thickBot="1">
      <c r="A16" s="2395" t="s">
        <v>44</v>
      </c>
      <c r="B16" s="2396"/>
      <c r="C16" s="2396"/>
      <c r="D16" s="2396"/>
      <c r="E16" s="2396"/>
      <c r="F16" s="2397" t="s">
        <v>43</v>
      </c>
      <c r="G16" s="2397"/>
      <c r="H16" s="2397" t="s">
        <v>42</v>
      </c>
      <c r="I16" s="2397"/>
      <c r="J16" s="2397" t="s">
        <v>41</v>
      </c>
      <c r="K16" s="2398"/>
      <c r="L16" s="753" t="s">
        <v>40</v>
      </c>
      <c r="M16" s="795"/>
      <c r="N16" s="795"/>
      <c r="O16" s="795"/>
      <c r="P16" s="795"/>
      <c r="Q16" s="795"/>
      <c r="R16" s="795"/>
    </row>
    <row r="17" spans="1:11" ht="41.25" customHeight="1">
      <c r="A17" s="2399" t="s">
        <v>1537</v>
      </c>
      <c r="B17" s="2400"/>
      <c r="C17" s="2400"/>
      <c r="D17" s="2400"/>
      <c r="E17" s="2401"/>
      <c r="F17" s="2402" t="s">
        <v>183</v>
      </c>
      <c r="G17" s="2403"/>
      <c r="H17" s="2062" t="s">
        <v>116</v>
      </c>
      <c r="I17" s="2404"/>
      <c r="J17" s="2062" t="s">
        <v>1523</v>
      </c>
      <c r="K17" s="913"/>
    </row>
    <row r="18" spans="1:11" ht="50.25" customHeight="1">
      <c r="A18" s="2405" t="s">
        <v>1536</v>
      </c>
      <c r="B18" s="2406"/>
      <c r="C18" s="2406"/>
      <c r="D18" s="2406"/>
      <c r="E18" s="2406"/>
      <c r="F18" s="917" t="s">
        <v>183</v>
      </c>
      <c r="G18" s="917"/>
      <c r="H18" s="704" t="s">
        <v>116</v>
      </c>
      <c r="I18" s="704"/>
      <c r="J18" s="704" t="s">
        <v>1523</v>
      </c>
      <c r="K18" s="705"/>
    </row>
    <row r="19" spans="1:11" ht="66.75" customHeight="1">
      <c r="A19" s="2405" t="s">
        <v>1535</v>
      </c>
      <c r="B19" s="2406"/>
      <c r="C19" s="2406"/>
      <c r="D19" s="2406"/>
      <c r="E19" s="2406"/>
      <c r="F19" s="917" t="s">
        <v>183</v>
      </c>
      <c r="G19" s="917"/>
      <c r="H19" s="704" t="s">
        <v>261</v>
      </c>
      <c r="I19" s="704"/>
      <c r="J19" s="2406" t="s">
        <v>1524</v>
      </c>
      <c r="K19" s="2407"/>
    </row>
    <row r="20" spans="1:11" ht="38.25" customHeight="1">
      <c r="A20" s="1674" t="s">
        <v>1534</v>
      </c>
      <c r="B20" s="2389"/>
      <c r="C20" s="2389"/>
      <c r="D20" s="2389"/>
      <c r="E20" s="2390"/>
      <c r="F20" s="917" t="s">
        <v>183</v>
      </c>
      <c r="G20" s="917"/>
      <c r="H20" s="2391" t="s">
        <v>534</v>
      </c>
      <c r="I20" s="2392"/>
      <c r="J20" s="2391" t="s">
        <v>1532</v>
      </c>
      <c r="K20" s="2408"/>
    </row>
    <row r="21" spans="1:11" ht="39.75" customHeight="1">
      <c r="A21" s="1674" t="s">
        <v>1533</v>
      </c>
      <c r="B21" s="2389"/>
      <c r="C21" s="2389"/>
      <c r="D21" s="2389"/>
      <c r="E21" s="2390"/>
      <c r="F21" s="917" t="s">
        <v>183</v>
      </c>
      <c r="G21" s="917"/>
      <c r="H21" s="2391" t="s">
        <v>534</v>
      </c>
      <c r="I21" s="2392"/>
      <c r="J21" s="2391" t="s">
        <v>1532</v>
      </c>
      <c r="K21" s="2408"/>
    </row>
    <row r="22" spans="1:11" ht="54.75" customHeight="1">
      <c r="A22" s="1674" t="s">
        <v>1531</v>
      </c>
      <c r="B22" s="2389"/>
      <c r="C22" s="2389"/>
      <c r="D22" s="2389"/>
      <c r="E22" s="2390"/>
      <c r="F22" s="917" t="s">
        <v>183</v>
      </c>
      <c r="G22" s="917"/>
      <c r="H22" s="2391" t="s">
        <v>998</v>
      </c>
      <c r="I22" s="2392"/>
      <c r="J22" s="2393" t="s">
        <v>1526</v>
      </c>
      <c r="K22" s="2394"/>
    </row>
    <row r="23" spans="1:11" ht="85.5" customHeight="1">
      <c r="A23" s="1674" t="s">
        <v>1530</v>
      </c>
      <c r="B23" s="2389"/>
      <c r="C23" s="2389"/>
      <c r="D23" s="2389"/>
      <c r="E23" s="2390"/>
      <c r="F23" s="917" t="s">
        <v>183</v>
      </c>
      <c r="G23" s="917"/>
      <c r="H23" s="2391" t="s">
        <v>261</v>
      </c>
      <c r="I23" s="2392"/>
      <c r="J23" s="2393" t="s">
        <v>1524</v>
      </c>
      <c r="K23" s="2394"/>
    </row>
    <row r="24" spans="1:11" ht="39.75" customHeight="1">
      <c r="A24" s="1674" t="s">
        <v>1529</v>
      </c>
      <c r="B24" s="2389"/>
      <c r="C24" s="2389"/>
      <c r="D24" s="2389"/>
      <c r="E24" s="2390"/>
      <c r="F24" s="917" t="s">
        <v>183</v>
      </c>
      <c r="G24" s="917"/>
      <c r="H24" s="2391" t="s">
        <v>261</v>
      </c>
      <c r="I24" s="2392"/>
      <c r="J24" s="2393" t="s">
        <v>1524</v>
      </c>
      <c r="K24" s="2394"/>
    </row>
    <row r="25" spans="1:11" ht="53.25" customHeight="1">
      <c r="A25" s="1674" t="s">
        <v>1528</v>
      </c>
      <c r="B25" s="2389"/>
      <c r="C25" s="2389"/>
      <c r="D25" s="2389"/>
      <c r="E25" s="2390"/>
      <c r="F25" s="917" t="s">
        <v>183</v>
      </c>
      <c r="G25" s="917"/>
      <c r="H25" s="2391" t="s">
        <v>261</v>
      </c>
      <c r="I25" s="2392"/>
      <c r="J25" s="2393" t="s">
        <v>1524</v>
      </c>
      <c r="K25" s="2394"/>
    </row>
    <row r="26" spans="1:11" ht="53.25" customHeight="1">
      <c r="A26" s="1674" t="s">
        <v>1527</v>
      </c>
      <c r="B26" s="2389"/>
      <c r="C26" s="2389"/>
      <c r="D26" s="2389"/>
      <c r="E26" s="2390"/>
      <c r="F26" s="917" t="s">
        <v>183</v>
      </c>
      <c r="G26" s="917"/>
      <c r="H26" s="2391" t="s">
        <v>261</v>
      </c>
      <c r="I26" s="2392"/>
      <c r="J26" s="2393" t="s">
        <v>1524</v>
      </c>
      <c r="K26" s="2394"/>
    </row>
    <row r="27" spans="1:11" ht="67.5" customHeight="1">
      <c r="A27" s="1674" t="s">
        <v>3001</v>
      </c>
      <c r="B27" s="2389"/>
      <c r="C27" s="2389"/>
      <c r="D27" s="2389"/>
      <c r="E27" s="2390"/>
      <c r="F27" s="917" t="s">
        <v>183</v>
      </c>
      <c r="G27" s="917"/>
      <c r="H27" s="2391" t="s">
        <v>998</v>
      </c>
      <c r="I27" s="2392"/>
      <c r="J27" s="2393" t="s">
        <v>1526</v>
      </c>
      <c r="K27" s="2394"/>
    </row>
    <row r="28" spans="1:11" ht="29.25" customHeight="1">
      <c r="A28" s="1674" t="s">
        <v>3784</v>
      </c>
      <c r="B28" s="2389"/>
      <c r="C28" s="2389"/>
      <c r="D28" s="2389"/>
      <c r="E28" s="2390"/>
      <c r="F28" s="917" t="s">
        <v>183</v>
      </c>
      <c r="G28" s="917"/>
      <c r="H28" s="2391" t="s">
        <v>673</v>
      </c>
      <c r="I28" s="2392"/>
      <c r="J28" s="2391" t="s">
        <v>1525</v>
      </c>
      <c r="K28" s="2408"/>
    </row>
    <row r="29" spans="1:11" ht="66.75" customHeight="1">
      <c r="A29" s="1674" t="s">
        <v>3002</v>
      </c>
      <c r="B29" s="2389"/>
      <c r="C29" s="2389"/>
      <c r="D29" s="2389"/>
      <c r="E29" s="2390"/>
      <c r="F29" s="917" t="s">
        <v>183</v>
      </c>
      <c r="G29" s="917"/>
      <c r="H29" s="2391" t="s">
        <v>315</v>
      </c>
      <c r="I29" s="2392"/>
      <c r="J29" s="2393" t="s">
        <v>488</v>
      </c>
      <c r="K29" s="2394"/>
    </row>
    <row r="30" spans="1:11" ht="54" customHeight="1">
      <c r="A30" s="1674" t="s">
        <v>3783</v>
      </c>
      <c r="B30" s="2389"/>
      <c r="C30" s="2389"/>
      <c r="D30" s="2389"/>
      <c r="E30" s="2390"/>
      <c r="F30" s="917" t="s">
        <v>183</v>
      </c>
      <c r="G30" s="917"/>
      <c r="H30" s="2391" t="s">
        <v>998</v>
      </c>
      <c r="I30" s="2392"/>
      <c r="J30" s="2391" t="s">
        <v>1526</v>
      </c>
      <c r="K30" s="2408"/>
    </row>
    <row r="31" spans="1:11" ht="37.5" customHeight="1">
      <c r="A31" s="1674" t="s">
        <v>3003</v>
      </c>
      <c r="B31" s="2389"/>
      <c r="C31" s="2389"/>
      <c r="D31" s="2389"/>
      <c r="E31" s="2390"/>
      <c r="F31" s="917" t="s">
        <v>183</v>
      </c>
      <c r="G31" s="917"/>
      <c r="H31" s="2391" t="s">
        <v>116</v>
      </c>
      <c r="I31" s="2392"/>
      <c r="J31" s="2391" t="s">
        <v>1523</v>
      </c>
      <c r="K31" s="2408"/>
    </row>
    <row r="32" spans="1:11" ht="78" customHeight="1">
      <c r="A32" s="1674" t="s">
        <v>3004</v>
      </c>
      <c r="B32" s="2389"/>
      <c r="C32" s="2389"/>
      <c r="D32" s="2389"/>
      <c r="E32" s="2390"/>
      <c r="F32" s="2409" t="s">
        <v>18</v>
      </c>
      <c r="G32" s="2410"/>
      <c r="H32" s="2391" t="s">
        <v>116</v>
      </c>
      <c r="I32" s="2392"/>
      <c r="J32" s="2391" t="s">
        <v>1523</v>
      </c>
      <c r="K32" s="2408"/>
    </row>
    <row r="33" spans="1:11" ht="35.25" customHeight="1">
      <c r="A33" s="2411" t="s">
        <v>3785</v>
      </c>
      <c r="B33" s="2412"/>
      <c r="C33" s="2412"/>
      <c r="D33" s="2412"/>
      <c r="E33" s="2412"/>
      <c r="F33" s="2409" t="s">
        <v>18</v>
      </c>
      <c r="G33" s="2410"/>
      <c r="H33" s="2391" t="s">
        <v>245</v>
      </c>
      <c r="I33" s="2392"/>
      <c r="J33" s="2391" t="s">
        <v>2541</v>
      </c>
      <c r="K33" s="2408"/>
    </row>
    <row r="34" spans="1:11" ht="54" customHeight="1">
      <c r="A34" s="2405" t="s">
        <v>3005</v>
      </c>
      <c r="B34" s="2406"/>
      <c r="C34" s="2406"/>
      <c r="D34" s="2406"/>
      <c r="E34" s="2406"/>
      <c r="F34" s="2409" t="s">
        <v>18</v>
      </c>
      <c r="G34" s="2410"/>
      <c r="H34" s="704" t="s">
        <v>304</v>
      </c>
      <c r="I34" s="704"/>
      <c r="J34" s="704" t="s">
        <v>1520</v>
      </c>
      <c r="K34" s="705"/>
    </row>
    <row r="35" spans="1:11" ht="51.75" customHeight="1">
      <c r="A35" s="2405" t="s">
        <v>1521</v>
      </c>
      <c r="B35" s="2406"/>
      <c r="C35" s="2406"/>
      <c r="D35" s="2406"/>
      <c r="E35" s="2406"/>
      <c r="F35" s="2409" t="s">
        <v>18</v>
      </c>
      <c r="G35" s="2410"/>
      <c r="H35" s="704" t="s">
        <v>304</v>
      </c>
      <c r="I35" s="704"/>
      <c r="J35" s="704" t="s">
        <v>1520</v>
      </c>
      <c r="K35" s="705"/>
    </row>
    <row r="36" spans="1:11" ht="52.5" customHeight="1">
      <c r="A36" s="1674" t="s">
        <v>1519</v>
      </c>
      <c r="B36" s="2389"/>
      <c r="C36" s="2389"/>
      <c r="D36" s="2389"/>
      <c r="E36" s="2390"/>
      <c r="F36" s="2409" t="s">
        <v>18</v>
      </c>
      <c r="G36" s="2410"/>
      <c r="H36" s="704" t="s">
        <v>618</v>
      </c>
      <c r="I36" s="704"/>
      <c r="J36" s="2391" t="s">
        <v>1516</v>
      </c>
      <c r="K36" s="2408"/>
    </row>
    <row r="37" spans="1:11" ht="51" customHeight="1">
      <c r="A37" s="1674" t="s">
        <v>1518</v>
      </c>
      <c r="B37" s="2389"/>
      <c r="C37" s="2389"/>
      <c r="D37" s="2389"/>
      <c r="E37" s="2390"/>
      <c r="F37" s="2409" t="s">
        <v>18</v>
      </c>
      <c r="G37" s="2410"/>
      <c r="H37" s="704" t="s">
        <v>618</v>
      </c>
      <c r="I37" s="704"/>
      <c r="J37" s="2391" t="s">
        <v>1516</v>
      </c>
      <c r="K37" s="2408"/>
    </row>
    <row r="38" spans="1:11" ht="50.25" customHeight="1">
      <c r="A38" s="1674" t="s">
        <v>1517</v>
      </c>
      <c r="B38" s="2389"/>
      <c r="C38" s="2389"/>
      <c r="D38" s="2389"/>
      <c r="E38" s="2390"/>
      <c r="F38" s="2409" t="s">
        <v>18</v>
      </c>
      <c r="G38" s="2410"/>
      <c r="H38" s="704" t="s">
        <v>618</v>
      </c>
      <c r="I38" s="704"/>
      <c r="J38" s="2391" t="s">
        <v>1516</v>
      </c>
      <c r="K38" s="2408"/>
    </row>
    <row r="39" spans="1:11" ht="52.5" customHeight="1">
      <c r="A39" s="1674" t="s">
        <v>1515</v>
      </c>
      <c r="B39" s="2389"/>
      <c r="C39" s="2389"/>
      <c r="D39" s="2389"/>
      <c r="E39" s="2390"/>
      <c r="F39" s="2409" t="s">
        <v>18</v>
      </c>
      <c r="G39" s="2410"/>
      <c r="H39" s="2391" t="s">
        <v>997</v>
      </c>
      <c r="I39" s="2392"/>
      <c r="J39" s="2391" t="s">
        <v>2540</v>
      </c>
      <c r="K39" s="2408"/>
    </row>
    <row r="40" spans="1:11" ht="63.75" customHeight="1">
      <c r="A40" s="1674" t="s">
        <v>1514</v>
      </c>
      <c r="B40" s="2389"/>
      <c r="C40" s="2389"/>
      <c r="D40" s="2389"/>
      <c r="E40" s="2390"/>
      <c r="F40" s="2409" t="s">
        <v>18</v>
      </c>
      <c r="G40" s="2410"/>
      <c r="H40" s="2391" t="s">
        <v>997</v>
      </c>
      <c r="I40" s="2392"/>
      <c r="J40" s="2391" t="s">
        <v>2540</v>
      </c>
      <c r="K40" s="2408"/>
    </row>
    <row r="41" spans="1:11" ht="69" customHeight="1">
      <c r="A41" s="1674" t="s">
        <v>1513</v>
      </c>
      <c r="B41" s="2389"/>
      <c r="C41" s="2389"/>
      <c r="D41" s="2389"/>
      <c r="E41" s="2390"/>
      <c r="F41" s="2409" t="s">
        <v>18</v>
      </c>
      <c r="G41" s="2410"/>
      <c r="H41" s="2391" t="s">
        <v>315</v>
      </c>
      <c r="I41" s="2392"/>
      <c r="J41" s="2391" t="s">
        <v>488</v>
      </c>
      <c r="K41" s="2408"/>
    </row>
    <row r="42" spans="1:11" ht="37.5" customHeight="1">
      <c r="A42" s="1674" t="s">
        <v>1512</v>
      </c>
      <c r="B42" s="2389"/>
      <c r="C42" s="2389"/>
      <c r="D42" s="2389"/>
      <c r="E42" s="2390"/>
      <c r="F42" s="2409" t="s">
        <v>18</v>
      </c>
      <c r="G42" s="2410"/>
      <c r="H42" s="2391" t="s">
        <v>626</v>
      </c>
      <c r="I42" s="2392"/>
      <c r="J42" s="2391" t="s">
        <v>23</v>
      </c>
      <c r="K42" s="2408"/>
    </row>
    <row r="43" spans="1:11" ht="49.5" customHeight="1">
      <c r="A43" s="1674" t="s">
        <v>1511</v>
      </c>
      <c r="B43" s="2389"/>
      <c r="C43" s="2389"/>
      <c r="D43" s="2389"/>
      <c r="E43" s="2390"/>
      <c r="F43" s="2409" t="s">
        <v>18</v>
      </c>
      <c r="G43" s="2410"/>
      <c r="H43" s="2391" t="s">
        <v>315</v>
      </c>
      <c r="I43" s="2392"/>
      <c r="J43" s="2391" t="s">
        <v>488</v>
      </c>
      <c r="K43" s="2408"/>
    </row>
    <row r="44" spans="1:11" ht="39" customHeight="1">
      <c r="A44" s="1674" t="s">
        <v>1510</v>
      </c>
      <c r="B44" s="2389"/>
      <c r="C44" s="2389"/>
      <c r="D44" s="2389"/>
      <c r="E44" s="2390"/>
      <c r="F44" s="2409" t="s">
        <v>18</v>
      </c>
      <c r="G44" s="2410"/>
      <c r="H44" s="2391" t="s">
        <v>534</v>
      </c>
      <c r="I44" s="2392"/>
      <c r="J44" s="2391" t="s">
        <v>1532</v>
      </c>
      <c r="K44" s="2408"/>
    </row>
    <row r="45" spans="1:11" ht="38.25" customHeight="1">
      <c r="A45" s="1674" t="s">
        <v>1509</v>
      </c>
      <c r="B45" s="2389"/>
      <c r="C45" s="2389"/>
      <c r="D45" s="2389"/>
      <c r="E45" s="2390"/>
      <c r="F45" s="2409" t="s">
        <v>18</v>
      </c>
      <c r="G45" s="2410"/>
      <c r="H45" s="2391" t="s">
        <v>534</v>
      </c>
      <c r="I45" s="2392"/>
      <c r="J45" s="2391" t="s">
        <v>2539</v>
      </c>
      <c r="K45" s="2408"/>
    </row>
    <row r="46" spans="1:11" ht="42.75" customHeight="1" thickBot="1">
      <c r="A46" s="2413" t="s">
        <v>1508</v>
      </c>
      <c r="B46" s="2414"/>
      <c r="C46" s="2414"/>
      <c r="D46" s="2414"/>
      <c r="E46" s="2414"/>
      <c r="F46" s="2019" t="s">
        <v>18</v>
      </c>
      <c r="G46" s="2019"/>
      <c r="H46" s="952" t="s">
        <v>398</v>
      </c>
      <c r="I46" s="952"/>
      <c r="J46" s="952" t="s">
        <v>1507</v>
      </c>
      <c r="K46" s="953"/>
    </row>
    <row r="47" spans="1:11" ht="24.75" customHeight="1">
      <c r="A47" s="1747" t="s">
        <v>17</v>
      </c>
      <c r="B47" s="1748"/>
      <c r="C47" s="1754" t="s">
        <v>209</v>
      </c>
      <c r="D47" s="1754"/>
      <c r="E47" s="1754"/>
      <c r="F47" s="1754"/>
      <c r="G47" s="1754"/>
      <c r="H47" s="1754"/>
      <c r="I47" s="1754"/>
      <c r="J47" s="1754"/>
      <c r="K47" s="1755"/>
    </row>
    <row r="48" spans="1:11" ht="24" customHeight="1">
      <c r="A48" s="1749"/>
      <c r="B48" s="1750"/>
      <c r="C48" s="2389" t="s">
        <v>1506</v>
      </c>
      <c r="D48" s="2389"/>
      <c r="E48" s="2389"/>
      <c r="F48" s="2389"/>
      <c r="G48" s="2389"/>
      <c r="H48" s="2389"/>
      <c r="I48" s="2389"/>
      <c r="J48" s="2389"/>
      <c r="K48" s="2415"/>
    </row>
    <row r="49" spans="1:11" ht="24.75" customHeight="1">
      <c r="A49" s="1749"/>
      <c r="B49" s="1750"/>
      <c r="C49" s="2389" t="s">
        <v>1505</v>
      </c>
      <c r="D49" s="2389"/>
      <c r="E49" s="2389"/>
      <c r="F49" s="2389"/>
      <c r="G49" s="2389"/>
      <c r="H49" s="2389"/>
      <c r="I49" s="2389"/>
      <c r="J49" s="2389"/>
      <c r="K49" s="2415"/>
    </row>
    <row r="50" spans="1:11" ht="21.75" customHeight="1">
      <c r="A50" s="1749"/>
      <c r="B50" s="1750"/>
      <c r="C50" s="2389" t="s">
        <v>1504</v>
      </c>
      <c r="D50" s="2389"/>
      <c r="E50" s="2389"/>
      <c r="F50" s="2389"/>
      <c r="G50" s="2389"/>
      <c r="H50" s="2389"/>
      <c r="I50" s="2389"/>
      <c r="J50" s="2389"/>
      <c r="K50" s="2415"/>
    </row>
    <row r="51" spans="1:11" ht="21" customHeight="1" thickBot="1">
      <c r="A51" s="1751"/>
      <c r="B51" s="1752"/>
      <c r="C51" s="2389" t="s">
        <v>1503</v>
      </c>
      <c r="D51" s="2389"/>
      <c r="E51" s="2389"/>
      <c r="F51" s="2389"/>
      <c r="G51" s="2389"/>
      <c r="H51" s="2389"/>
      <c r="I51" s="2389"/>
      <c r="J51" s="2389"/>
      <c r="K51" s="2415"/>
    </row>
    <row r="52" spans="1:11" ht="242.1" customHeight="1" thickBot="1">
      <c r="A52" s="1721" t="s">
        <v>14</v>
      </c>
      <c r="B52" s="1746"/>
      <c r="C52" s="869" t="s">
        <v>5157</v>
      </c>
      <c r="D52" s="869"/>
      <c r="E52" s="869"/>
      <c r="F52" s="869"/>
      <c r="G52" s="869"/>
      <c r="H52" s="869"/>
      <c r="I52" s="869"/>
      <c r="J52" s="869"/>
      <c r="K52" s="870"/>
    </row>
    <row r="53" spans="1:11" ht="21" customHeight="1">
      <c r="A53" s="1747" t="s">
        <v>13</v>
      </c>
      <c r="B53" s="1748"/>
      <c r="C53" s="880" t="s">
        <v>1502</v>
      </c>
      <c r="D53" s="880"/>
      <c r="E53" s="880"/>
      <c r="F53" s="880"/>
      <c r="G53" s="880"/>
      <c r="H53" s="880"/>
      <c r="I53" s="880"/>
      <c r="J53" s="880"/>
      <c r="K53" s="881"/>
    </row>
    <row r="54" spans="1:11" ht="21" customHeight="1">
      <c r="A54" s="1749"/>
      <c r="B54" s="1750"/>
      <c r="C54" s="2416" t="s">
        <v>1501</v>
      </c>
      <c r="D54" s="2416"/>
      <c r="E54" s="2416"/>
      <c r="F54" s="2416"/>
      <c r="G54" s="2416"/>
      <c r="H54" s="2416"/>
      <c r="I54" s="2416"/>
      <c r="J54" s="2416"/>
      <c r="K54" s="2417"/>
    </row>
    <row r="55" spans="1:11" ht="21" customHeight="1">
      <c r="A55" s="1749"/>
      <c r="B55" s="1750"/>
      <c r="C55" s="2416" t="s">
        <v>1500</v>
      </c>
      <c r="D55" s="2416"/>
      <c r="E55" s="2416"/>
      <c r="F55" s="2416"/>
      <c r="G55" s="2416"/>
      <c r="H55" s="2416"/>
      <c r="I55" s="2416"/>
      <c r="J55" s="2416"/>
      <c r="K55" s="2417"/>
    </row>
    <row r="56" spans="1:11" ht="21" customHeight="1">
      <c r="A56" s="1749"/>
      <c r="B56" s="1750"/>
      <c r="C56" s="2416" t="s">
        <v>4452</v>
      </c>
      <c r="D56" s="2416"/>
      <c r="E56" s="2416"/>
      <c r="F56" s="2416"/>
      <c r="G56" s="2416"/>
      <c r="H56" s="2416"/>
      <c r="I56" s="2416"/>
      <c r="J56" s="2416"/>
      <c r="K56" s="2417"/>
    </row>
    <row r="57" spans="1:11" ht="28.5" customHeight="1" thickBot="1">
      <c r="A57" s="1751"/>
      <c r="B57" s="1752"/>
      <c r="C57" s="863" t="s">
        <v>4453</v>
      </c>
      <c r="D57" s="863"/>
      <c r="E57" s="863"/>
      <c r="F57" s="863"/>
      <c r="G57" s="863"/>
      <c r="H57" s="863"/>
      <c r="I57" s="863"/>
      <c r="J57" s="863"/>
      <c r="K57" s="864"/>
    </row>
    <row r="58" spans="1:11" ht="31.5" customHeight="1">
      <c r="A58" s="1688" t="s">
        <v>7</v>
      </c>
      <c r="B58" s="1689"/>
      <c r="C58" s="685" t="s">
        <v>1499</v>
      </c>
      <c r="D58" s="686"/>
      <c r="E58" s="686"/>
      <c r="F58" s="686"/>
      <c r="G58" s="686"/>
      <c r="H58" s="686"/>
      <c r="I58" s="686"/>
      <c r="J58" s="686"/>
      <c r="K58" s="687"/>
    </row>
    <row r="59" spans="1:11" ht="34.5" customHeight="1">
      <c r="A59" s="1690"/>
      <c r="B59" s="1691"/>
      <c r="C59" s="2392" t="s">
        <v>1498</v>
      </c>
      <c r="D59" s="704"/>
      <c r="E59" s="704"/>
      <c r="F59" s="704"/>
      <c r="G59" s="704"/>
      <c r="H59" s="704"/>
      <c r="I59" s="704"/>
      <c r="J59" s="704"/>
      <c r="K59" s="705"/>
    </row>
    <row r="60" spans="1:11" ht="36.75" customHeight="1">
      <c r="A60" s="1690"/>
      <c r="B60" s="1691"/>
      <c r="C60" s="2392" t="s">
        <v>1497</v>
      </c>
      <c r="D60" s="704"/>
      <c r="E60" s="704"/>
      <c r="F60" s="704"/>
      <c r="G60" s="704"/>
      <c r="H60" s="704"/>
      <c r="I60" s="704"/>
      <c r="J60" s="704"/>
      <c r="K60" s="705"/>
    </row>
    <row r="61" spans="1:11" ht="23.25" customHeight="1">
      <c r="A61" s="1690"/>
      <c r="B61" s="1691"/>
      <c r="C61" s="2392" t="s">
        <v>1496</v>
      </c>
      <c r="D61" s="704"/>
      <c r="E61" s="704"/>
      <c r="F61" s="704"/>
      <c r="G61" s="704"/>
      <c r="H61" s="704"/>
      <c r="I61" s="704"/>
      <c r="J61" s="704"/>
      <c r="K61" s="705"/>
    </row>
    <row r="62" spans="1:11" ht="34.5" customHeight="1">
      <c r="A62" s="1690"/>
      <c r="B62" s="1691"/>
      <c r="C62" s="2392" t="s">
        <v>1495</v>
      </c>
      <c r="D62" s="704"/>
      <c r="E62" s="704"/>
      <c r="F62" s="704"/>
      <c r="G62" s="704"/>
      <c r="H62" s="704"/>
      <c r="I62" s="704"/>
      <c r="J62" s="704"/>
      <c r="K62" s="705"/>
    </row>
    <row r="63" spans="1:11" ht="35.25" customHeight="1">
      <c r="A63" s="1690"/>
      <c r="B63" s="1691"/>
      <c r="C63" s="2392" t="s">
        <v>1494</v>
      </c>
      <c r="D63" s="704"/>
      <c r="E63" s="704"/>
      <c r="F63" s="704"/>
      <c r="G63" s="704"/>
      <c r="H63" s="704"/>
      <c r="I63" s="704"/>
      <c r="J63" s="704"/>
      <c r="K63" s="705"/>
    </row>
    <row r="64" spans="1:11" ht="22.5" customHeight="1">
      <c r="A64" s="1690"/>
      <c r="B64" s="1691"/>
      <c r="C64" s="2418" t="s">
        <v>1493</v>
      </c>
      <c r="D64" s="2419"/>
      <c r="E64" s="2419"/>
      <c r="F64" s="2419"/>
      <c r="G64" s="2419"/>
      <c r="H64" s="2419"/>
      <c r="I64" s="2419"/>
      <c r="J64" s="2419"/>
      <c r="K64" s="2420"/>
    </row>
    <row r="65" spans="1:12" ht="22.5" customHeight="1" thickBot="1">
      <c r="A65" s="1690"/>
      <c r="B65" s="1691"/>
      <c r="C65" s="2392" t="s">
        <v>1492</v>
      </c>
      <c r="D65" s="704"/>
      <c r="E65" s="704"/>
      <c r="F65" s="704"/>
      <c r="G65" s="704"/>
      <c r="H65" s="704"/>
      <c r="I65" s="704"/>
      <c r="J65" s="704"/>
      <c r="K65" s="705"/>
    </row>
    <row r="66" spans="1:12" ht="15.75" thickBot="1">
      <c r="A66" s="2421" t="s">
        <v>6</v>
      </c>
      <c r="B66" s="2422"/>
      <c r="C66" s="2422"/>
      <c r="D66" s="2422"/>
      <c r="E66" s="2422"/>
      <c r="F66" s="2422"/>
      <c r="G66" s="2422"/>
      <c r="H66" s="2422"/>
      <c r="I66" s="2422"/>
      <c r="J66" s="2422"/>
      <c r="K66" s="2423"/>
    </row>
    <row r="67" spans="1:12">
      <c r="A67" s="199" t="s">
        <v>5</v>
      </c>
      <c r="B67" s="139"/>
      <c r="C67" s="139"/>
      <c r="D67" s="139"/>
      <c r="E67" s="139"/>
      <c r="F67" s="871">
        <v>45</v>
      </c>
      <c r="G67" s="872"/>
      <c r="H67" s="872"/>
      <c r="I67" s="872"/>
      <c r="J67" s="872"/>
      <c r="K67" s="873"/>
      <c r="L67" s="137" t="s">
        <v>4</v>
      </c>
    </row>
    <row r="68" spans="1:12">
      <c r="A68" s="198" t="s">
        <v>3</v>
      </c>
      <c r="B68" s="138"/>
      <c r="C68" s="138"/>
      <c r="D68" s="138"/>
      <c r="E68" s="138"/>
      <c r="F68" s="2424">
        <v>55</v>
      </c>
      <c r="G68" s="2425"/>
      <c r="H68" s="2425"/>
      <c r="I68" s="2425"/>
      <c r="J68" s="2425"/>
      <c r="K68" s="2426"/>
      <c r="L68" s="137" t="s">
        <v>2</v>
      </c>
    </row>
    <row r="69" spans="1:12" ht="15.75" thickBot="1">
      <c r="A69" s="865" t="s">
        <v>1</v>
      </c>
      <c r="B69" s="866"/>
      <c r="C69" s="866"/>
      <c r="D69" s="866"/>
      <c r="E69" s="867"/>
      <c r="F69" s="2334" t="s">
        <v>599</v>
      </c>
      <c r="G69" s="2123"/>
      <c r="H69" s="2123"/>
      <c r="I69" s="2123"/>
      <c r="J69" s="2123"/>
      <c r="K69" s="2124"/>
    </row>
    <row r="70" spans="1:12" ht="30.75" customHeight="1">
      <c r="A70" s="1747" t="s">
        <v>4432</v>
      </c>
      <c r="B70" s="2427"/>
      <c r="C70" s="2427"/>
      <c r="D70" s="2427"/>
      <c r="E70" s="2428"/>
      <c r="F70" s="908" t="s">
        <v>5158</v>
      </c>
      <c r="G70" s="903"/>
      <c r="H70" s="903"/>
      <c r="I70" s="903"/>
      <c r="J70" s="903"/>
      <c r="K70" s="904"/>
    </row>
    <row r="71" spans="1:12" ht="34.5" customHeight="1" thickBot="1">
      <c r="A71" s="1751"/>
      <c r="B71" s="2429"/>
      <c r="C71" s="2429"/>
      <c r="D71" s="2429"/>
      <c r="E71" s="2430"/>
      <c r="F71" s="1745" t="s">
        <v>5159</v>
      </c>
      <c r="G71" s="899"/>
      <c r="H71" s="899"/>
      <c r="I71" s="899"/>
      <c r="J71" s="899"/>
      <c r="K71" s="900"/>
    </row>
  </sheetData>
  <mergeCells count="194">
    <mergeCell ref="C64:K64"/>
    <mergeCell ref="C65:K65"/>
    <mergeCell ref="A66:K66"/>
    <mergeCell ref="F67:K67"/>
    <mergeCell ref="F68:K68"/>
    <mergeCell ref="A69:E69"/>
    <mergeCell ref="F69:K69"/>
    <mergeCell ref="A70:E71"/>
    <mergeCell ref="F70:K70"/>
    <mergeCell ref="F71:K71"/>
    <mergeCell ref="A58:B65"/>
    <mergeCell ref="C58:K58"/>
    <mergeCell ref="C59:K59"/>
    <mergeCell ref="C60:K60"/>
    <mergeCell ref="C61:K61"/>
    <mergeCell ref="C62:K62"/>
    <mergeCell ref="C63:K63"/>
    <mergeCell ref="A47:B51"/>
    <mergeCell ref="C47:K47"/>
    <mergeCell ref="C48:K48"/>
    <mergeCell ref="C49:K49"/>
    <mergeCell ref="C50:K50"/>
    <mergeCell ref="C51:K51"/>
    <mergeCell ref="A52:B52"/>
    <mergeCell ref="C52:K52"/>
    <mergeCell ref="A53:B57"/>
    <mergeCell ref="C53:K53"/>
    <mergeCell ref="C54:K54"/>
    <mergeCell ref="C55:K55"/>
    <mergeCell ref="C56:K56"/>
    <mergeCell ref="C57:K57"/>
    <mergeCell ref="A43:E43"/>
    <mergeCell ref="F43:G43"/>
    <mergeCell ref="H43:I43"/>
    <mergeCell ref="J43:K43"/>
    <mergeCell ref="A44:E44"/>
    <mergeCell ref="F44:G44"/>
    <mergeCell ref="H44:I44"/>
    <mergeCell ref="J44:K44"/>
    <mergeCell ref="A45:E45"/>
    <mergeCell ref="F45:G45"/>
    <mergeCell ref="H45:I45"/>
    <mergeCell ref="J45:K45"/>
    <mergeCell ref="A37:E37"/>
    <mergeCell ref="F37:G37"/>
    <mergeCell ref="H37:I37"/>
    <mergeCell ref="J37:K37"/>
    <mergeCell ref="A46:E46"/>
    <mergeCell ref="F46:G46"/>
    <mergeCell ref="H46:I46"/>
    <mergeCell ref="J46:K46"/>
    <mergeCell ref="A39:E39"/>
    <mergeCell ref="F39:G39"/>
    <mergeCell ref="H39:I39"/>
    <mergeCell ref="J39:K39"/>
    <mergeCell ref="A40:E40"/>
    <mergeCell ref="F40:G40"/>
    <mergeCell ref="H40:I40"/>
    <mergeCell ref="J40:K40"/>
    <mergeCell ref="A41:E41"/>
    <mergeCell ref="F41:G41"/>
    <mergeCell ref="H41:I41"/>
    <mergeCell ref="J41:K41"/>
    <mergeCell ref="A42:E42"/>
    <mergeCell ref="F42:G42"/>
    <mergeCell ref="H42:I42"/>
    <mergeCell ref="J42:K42"/>
    <mergeCell ref="A34:E34"/>
    <mergeCell ref="F34:G34"/>
    <mergeCell ref="H34:I34"/>
    <mergeCell ref="J34:K34"/>
    <mergeCell ref="A35:E35"/>
    <mergeCell ref="F35:G35"/>
    <mergeCell ref="H35:I35"/>
    <mergeCell ref="J35:K35"/>
    <mergeCell ref="A36:E36"/>
    <mergeCell ref="F36:G36"/>
    <mergeCell ref="H36:I36"/>
    <mergeCell ref="J36:K36"/>
    <mergeCell ref="A28:E28"/>
    <mergeCell ref="F28:G28"/>
    <mergeCell ref="H28:I28"/>
    <mergeCell ref="J28:K28"/>
    <mergeCell ref="A29:E29"/>
    <mergeCell ref="F29:G29"/>
    <mergeCell ref="H29:I29"/>
    <mergeCell ref="J29:K29"/>
    <mergeCell ref="A38:E38"/>
    <mergeCell ref="F38:G38"/>
    <mergeCell ref="H38:I38"/>
    <mergeCell ref="J38:K38"/>
    <mergeCell ref="A31:E31"/>
    <mergeCell ref="F31:G31"/>
    <mergeCell ref="H31:I31"/>
    <mergeCell ref="J31:K31"/>
    <mergeCell ref="A32:E32"/>
    <mergeCell ref="F32:G32"/>
    <mergeCell ref="H32:I32"/>
    <mergeCell ref="J32:K32"/>
    <mergeCell ref="A33:E33"/>
    <mergeCell ref="F33:G33"/>
    <mergeCell ref="H33:I33"/>
    <mergeCell ref="J33:K33"/>
    <mergeCell ref="A30:E30"/>
    <mergeCell ref="F30:G30"/>
    <mergeCell ref="H30:I30"/>
    <mergeCell ref="J30:K30"/>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H19:I19"/>
    <mergeCell ref="J19:K19"/>
    <mergeCell ref="A20:E20"/>
    <mergeCell ref="F20:G20"/>
    <mergeCell ref="H20:I20"/>
    <mergeCell ref="J20:K20"/>
    <mergeCell ref="A21:E21"/>
    <mergeCell ref="F21:G21"/>
    <mergeCell ref="H21:I21"/>
    <mergeCell ref="J21:K21"/>
    <mergeCell ref="A22:E22"/>
    <mergeCell ref="F22:G22"/>
    <mergeCell ref="H22:I22"/>
    <mergeCell ref="J22:K22"/>
    <mergeCell ref="L14:R14"/>
    <mergeCell ref="D15:K15"/>
    <mergeCell ref="L15:R15"/>
    <mergeCell ref="A16:E16"/>
    <mergeCell ref="F16:G16"/>
    <mergeCell ref="H16:I16"/>
    <mergeCell ref="J16:K16"/>
    <mergeCell ref="L16:R16"/>
    <mergeCell ref="A17:E17"/>
    <mergeCell ref="F17:G17"/>
    <mergeCell ref="H17:I17"/>
    <mergeCell ref="J17:K17"/>
    <mergeCell ref="A18:E18"/>
    <mergeCell ref="F18:G18"/>
    <mergeCell ref="H18:I18"/>
    <mergeCell ref="J18:K18"/>
    <mergeCell ref="A14:C14"/>
    <mergeCell ref="D14:K14"/>
    <mergeCell ref="A19:E19"/>
    <mergeCell ref="F19:G19"/>
    <mergeCell ref="A7:C7"/>
    <mergeCell ref="D7:K7"/>
    <mergeCell ref="A8:K8"/>
    <mergeCell ref="A9:C10"/>
    <mergeCell ref="D9:K9"/>
    <mergeCell ref="D10:K10"/>
    <mergeCell ref="D11:K11"/>
    <mergeCell ref="D12:K12"/>
    <mergeCell ref="A13:C13"/>
    <mergeCell ref="D13:K13"/>
    <mergeCell ref="L5:Q6"/>
    <mergeCell ref="A6:C6"/>
    <mergeCell ref="D6:K6"/>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selection activeCell="M2" sqref="M2"/>
    </sheetView>
  </sheetViews>
  <sheetFormatPr defaultRowHeight="15"/>
  <cols>
    <col min="1" max="4" width="9.140625" style="137"/>
    <col min="5" max="5" width="10" style="137" customWidth="1"/>
    <col min="6" max="7" width="9.140625" style="137"/>
    <col min="8" max="8" width="9.140625" style="137" customWidth="1"/>
    <col min="9" max="9" width="8.85546875" style="137" customWidth="1"/>
    <col min="10" max="10" width="7.42578125" style="137" customWidth="1"/>
    <col min="11" max="11" width="8.42578125" style="137" customWidth="1"/>
    <col min="12" max="16" width="9.140625" style="137"/>
    <col min="17" max="17" width="13.85546875" style="137" customWidth="1"/>
    <col min="18" max="260" width="9.140625" style="137"/>
    <col min="261" max="261" width="20.85546875" style="137" customWidth="1"/>
    <col min="262" max="263" width="9.140625" style="137"/>
    <col min="264" max="264" width="8" style="137" customWidth="1"/>
    <col min="265" max="265" width="8.85546875" style="137" customWidth="1"/>
    <col min="266" max="266" width="7.42578125" style="137" customWidth="1"/>
    <col min="267" max="267" width="7.28515625" style="137" customWidth="1"/>
    <col min="268" max="272" width="9.140625" style="137"/>
    <col min="273" max="273" width="13.85546875" style="137" customWidth="1"/>
    <col min="274" max="516" width="9.140625" style="137"/>
    <col min="517" max="517" width="20.85546875" style="137" customWidth="1"/>
    <col min="518" max="519" width="9.140625" style="137"/>
    <col min="520" max="520" width="8" style="137" customWidth="1"/>
    <col min="521" max="521" width="8.85546875" style="137" customWidth="1"/>
    <col min="522" max="522" width="7.42578125" style="137" customWidth="1"/>
    <col min="523" max="523" width="7.28515625" style="137" customWidth="1"/>
    <col min="524" max="528" width="9.140625" style="137"/>
    <col min="529" max="529" width="13.85546875" style="137" customWidth="1"/>
    <col min="530" max="772" width="9.140625" style="137"/>
    <col min="773" max="773" width="20.85546875" style="137" customWidth="1"/>
    <col min="774" max="775" width="9.140625" style="137"/>
    <col min="776" max="776" width="8" style="137" customWidth="1"/>
    <col min="777" max="777" width="8.85546875" style="137" customWidth="1"/>
    <col min="778" max="778" width="7.42578125" style="137" customWidth="1"/>
    <col min="779" max="779" width="7.28515625" style="137" customWidth="1"/>
    <col min="780" max="784" width="9.140625" style="137"/>
    <col min="785" max="785" width="13.85546875" style="137" customWidth="1"/>
    <col min="786" max="1028" width="9.140625" style="137"/>
    <col min="1029" max="1029" width="20.85546875" style="137" customWidth="1"/>
    <col min="1030" max="1031" width="9.140625" style="137"/>
    <col min="1032" max="1032" width="8" style="137" customWidth="1"/>
    <col min="1033" max="1033" width="8.85546875" style="137" customWidth="1"/>
    <col min="1034" max="1034" width="7.42578125" style="137" customWidth="1"/>
    <col min="1035" max="1035" width="7.28515625" style="137" customWidth="1"/>
    <col min="1036" max="1040" width="9.140625" style="137"/>
    <col min="1041" max="1041" width="13.85546875" style="137" customWidth="1"/>
    <col min="1042" max="1284" width="9.140625" style="137"/>
    <col min="1285" max="1285" width="20.85546875" style="137" customWidth="1"/>
    <col min="1286" max="1287" width="9.140625" style="137"/>
    <col min="1288" max="1288" width="8" style="137" customWidth="1"/>
    <col min="1289" max="1289" width="8.85546875" style="137" customWidth="1"/>
    <col min="1290" max="1290" width="7.42578125" style="137" customWidth="1"/>
    <col min="1291" max="1291" width="7.28515625" style="137" customWidth="1"/>
    <col min="1292" max="1296" width="9.140625" style="137"/>
    <col min="1297" max="1297" width="13.85546875" style="137" customWidth="1"/>
    <col min="1298" max="1540" width="9.140625" style="137"/>
    <col min="1541" max="1541" width="20.85546875" style="137" customWidth="1"/>
    <col min="1542" max="1543" width="9.140625" style="137"/>
    <col min="1544" max="1544" width="8" style="137" customWidth="1"/>
    <col min="1545" max="1545" width="8.85546875" style="137" customWidth="1"/>
    <col min="1546" max="1546" width="7.42578125" style="137" customWidth="1"/>
    <col min="1547" max="1547" width="7.28515625" style="137" customWidth="1"/>
    <col min="1548" max="1552" width="9.140625" style="137"/>
    <col min="1553" max="1553" width="13.85546875" style="137" customWidth="1"/>
    <col min="1554" max="1796" width="9.140625" style="137"/>
    <col min="1797" max="1797" width="20.85546875" style="137" customWidth="1"/>
    <col min="1798" max="1799" width="9.140625" style="137"/>
    <col min="1800" max="1800" width="8" style="137" customWidth="1"/>
    <col min="1801" max="1801" width="8.85546875" style="137" customWidth="1"/>
    <col min="1802" max="1802" width="7.42578125" style="137" customWidth="1"/>
    <col min="1803" max="1803" width="7.28515625" style="137" customWidth="1"/>
    <col min="1804" max="1808" width="9.140625" style="137"/>
    <col min="1809" max="1809" width="13.85546875" style="137" customWidth="1"/>
    <col min="1810" max="2052" width="9.140625" style="137"/>
    <col min="2053" max="2053" width="20.85546875" style="137" customWidth="1"/>
    <col min="2054" max="2055" width="9.140625" style="137"/>
    <col min="2056" max="2056" width="8" style="137" customWidth="1"/>
    <col min="2057" max="2057" width="8.85546875" style="137" customWidth="1"/>
    <col min="2058" max="2058" width="7.42578125" style="137" customWidth="1"/>
    <col min="2059" max="2059" width="7.28515625" style="137" customWidth="1"/>
    <col min="2060" max="2064" width="9.140625" style="137"/>
    <col min="2065" max="2065" width="13.85546875" style="137" customWidth="1"/>
    <col min="2066" max="2308" width="9.140625" style="137"/>
    <col min="2309" max="2309" width="20.85546875" style="137" customWidth="1"/>
    <col min="2310" max="2311" width="9.140625" style="137"/>
    <col min="2312" max="2312" width="8" style="137" customWidth="1"/>
    <col min="2313" max="2313" width="8.85546875" style="137" customWidth="1"/>
    <col min="2314" max="2314" width="7.42578125" style="137" customWidth="1"/>
    <col min="2315" max="2315" width="7.28515625" style="137" customWidth="1"/>
    <col min="2316" max="2320" width="9.140625" style="137"/>
    <col min="2321" max="2321" width="13.85546875" style="137" customWidth="1"/>
    <col min="2322" max="2564" width="9.140625" style="137"/>
    <col min="2565" max="2565" width="20.85546875" style="137" customWidth="1"/>
    <col min="2566" max="2567" width="9.140625" style="137"/>
    <col min="2568" max="2568" width="8" style="137" customWidth="1"/>
    <col min="2569" max="2569" width="8.85546875" style="137" customWidth="1"/>
    <col min="2570" max="2570" width="7.42578125" style="137" customWidth="1"/>
    <col min="2571" max="2571" width="7.28515625" style="137" customWidth="1"/>
    <col min="2572" max="2576" width="9.140625" style="137"/>
    <col min="2577" max="2577" width="13.85546875" style="137" customWidth="1"/>
    <col min="2578" max="2820" width="9.140625" style="137"/>
    <col min="2821" max="2821" width="20.85546875" style="137" customWidth="1"/>
    <col min="2822" max="2823" width="9.140625" style="137"/>
    <col min="2824" max="2824" width="8" style="137" customWidth="1"/>
    <col min="2825" max="2825" width="8.85546875" style="137" customWidth="1"/>
    <col min="2826" max="2826" width="7.42578125" style="137" customWidth="1"/>
    <col min="2827" max="2827" width="7.28515625" style="137" customWidth="1"/>
    <col min="2828" max="2832" width="9.140625" style="137"/>
    <col min="2833" max="2833" width="13.85546875" style="137" customWidth="1"/>
    <col min="2834" max="3076" width="9.140625" style="137"/>
    <col min="3077" max="3077" width="20.85546875" style="137" customWidth="1"/>
    <col min="3078" max="3079" width="9.140625" style="137"/>
    <col min="3080" max="3080" width="8" style="137" customWidth="1"/>
    <col min="3081" max="3081" width="8.85546875" style="137" customWidth="1"/>
    <col min="3082" max="3082" width="7.42578125" style="137" customWidth="1"/>
    <col min="3083" max="3083" width="7.28515625" style="137" customWidth="1"/>
    <col min="3084" max="3088" width="9.140625" style="137"/>
    <col min="3089" max="3089" width="13.85546875" style="137" customWidth="1"/>
    <col min="3090" max="3332" width="9.140625" style="137"/>
    <col min="3333" max="3333" width="20.85546875" style="137" customWidth="1"/>
    <col min="3334" max="3335" width="9.140625" style="137"/>
    <col min="3336" max="3336" width="8" style="137" customWidth="1"/>
    <col min="3337" max="3337" width="8.85546875" style="137" customWidth="1"/>
    <col min="3338" max="3338" width="7.42578125" style="137" customWidth="1"/>
    <col min="3339" max="3339" width="7.28515625" style="137" customWidth="1"/>
    <col min="3340" max="3344" width="9.140625" style="137"/>
    <col min="3345" max="3345" width="13.85546875" style="137" customWidth="1"/>
    <col min="3346" max="3588" width="9.140625" style="137"/>
    <col min="3589" max="3589" width="20.85546875" style="137" customWidth="1"/>
    <col min="3590" max="3591" width="9.140625" style="137"/>
    <col min="3592" max="3592" width="8" style="137" customWidth="1"/>
    <col min="3593" max="3593" width="8.85546875" style="137" customWidth="1"/>
    <col min="3594" max="3594" width="7.42578125" style="137" customWidth="1"/>
    <col min="3595" max="3595" width="7.28515625" style="137" customWidth="1"/>
    <col min="3596" max="3600" width="9.140625" style="137"/>
    <col min="3601" max="3601" width="13.85546875" style="137" customWidth="1"/>
    <col min="3602" max="3844" width="9.140625" style="137"/>
    <col min="3845" max="3845" width="20.85546875" style="137" customWidth="1"/>
    <col min="3846" max="3847" width="9.140625" style="137"/>
    <col min="3848" max="3848" width="8" style="137" customWidth="1"/>
    <col min="3849" max="3849" width="8.85546875" style="137" customWidth="1"/>
    <col min="3850" max="3850" width="7.42578125" style="137" customWidth="1"/>
    <col min="3851" max="3851" width="7.28515625" style="137" customWidth="1"/>
    <col min="3852" max="3856" width="9.140625" style="137"/>
    <col min="3857" max="3857" width="13.85546875" style="137" customWidth="1"/>
    <col min="3858" max="4100" width="9.140625" style="137"/>
    <col min="4101" max="4101" width="20.85546875" style="137" customWidth="1"/>
    <col min="4102" max="4103" width="9.140625" style="137"/>
    <col min="4104" max="4104" width="8" style="137" customWidth="1"/>
    <col min="4105" max="4105" width="8.85546875" style="137" customWidth="1"/>
    <col min="4106" max="4106" width="7.42578125" style="137" customWidth="1"/>
    <col min="4107" max="4107" width="7.28515625" style="137" customWidth="1"/>
    <col min="4108" max="4112" width="9.140625" style="137"/>
    <col min="4113" max="4113" width="13.85546875" style="137" customWidth="1"/>
    <col min="4114" max="4356" width="9.140625" style="137"/>
    <col min="4357" max="4357" width="20.85546875" style="137" customWidth="1"/>
    <col min="4358" max="4359" width="9.140625" style="137"/>
    <col min="4360" max="4360" width="8" style="137" customWidth="1"/>
    <col min="4361" max="4361" width="8.85546875" style="137" customWidth="1"/>
    <col min="4362" max="4362" width="7.42578125" style="137" customWidth="1"/>
    <col min="4363" max="4363" width="7.28515625" style="137" customWidth="1"/>
    <col min="4364" max="4368" width="9.140625" style="137"/>
    <col min="4369" max="4369" width="13.85546875" style="137" customWidth="1"/>
    <col min="4370" max="4612" width="9.140625" style="137"/>
    <col min="4613" max="4613" width="20.85546875" style="137" customWidth="1"/>
    <col min="4614" max="4615" width="9.140625" style="137"/>
    <col min="4616" max="4616" width="8" style="137" customWidth="1"/>
    <col min="4617" max="4617" width="8.85546875" style="137" customWidth="1"/>
    <col min="4618" max="4618" width="7.42578125" style="137" customWidth="1"/>
    <col min="4619" max="4619" width="7.28515625" style="137" customWidth="1"/>
    <col min="4620" max="4624" width="9.140625" style="137"/>
    <col min="4625" max="4625" width="13.85546875" style="137" customWidth="1"/>
    <col min="4626" max="4868" width="9.140625" style="137"/>
    <col min="4869" max="4869" width="20.85546875" style="137" customWidth="1"/>
    <col min="4870" max="4871" width="9.140625" style="137"/>
    <col min="4872" max="4872" width="8" style="137" customWidth="1"/>
    <col min="4873" max="4873" width="8.85546875" style="137" customWidth="1"/>
    <col min="4874" max="4874" width="7.42578125" style="137" customWidth="1"/>
    <col min="4875" max="4875" width="7.28515625" style="137" customWidth="1"/>
    <col min="4876" max="4880" width="9.140625" style="137"/>
    <col min="4881" max="4881" width="13.85546875" style="137" customWidth="1"/>
    <col min="4882" max="5124" width="9.140625" style="137"/>
    <col min="5125" max="5125" width="20.85546875" style="137" customWidth="1"/>
    <col min="5126" max="5127" width="9.140625" style="137"/>
    <col min="5128" max="5128" width="8" style="137" customWidth="1"/>
    <col min="5129" max="5129" width="8.85546875" style="137" customWidth="1"/>
    <col min="5130" max="5130" width="7.42578125" style="137" customWidth="1"/>
    <col min="5131" max="5131" width="7.28515625" style="137" customWidth="1"/>
    <col min="5132" max="5136" width="9.140625" style="137"/>
    <col min="5137" max="5137" width="13.85546875" style="137" customWidth="1"/>
    <col min="5138" max="5380" width="9.140625" style="137"/>
    <col min="5381" max="5381" width="20.85546875" style="137" customWidth="1"/>
    <col min="5382" max="5383" width="9.140625" style="137"/>
    <col min="5384" max="5384" width="8" style="137" customWidth="1"/>
    <col min="5385" max="5385" width="8.85546875" style="137" customWidth="1"/>
    <col min="5386" max="5386" width="7.42578125" style="137" customWidth="1"/>
    <col min="5387" max="5387" width="7.28515625" style="137" customWidth="1"/>
    <col min="5388" max="5392" width="9.140625" style="137"/>
    <col min="5393" max="5393" width="13.85546875" style="137" customWidth="1"/>
    <col min="5394" max="5636" width="9.140625" style="137"/>
    <col min="5637" max="5637" width="20.85546875" style="137" customWidth="1"/>
    <col min="5638" max="5639" width="9.140625" style="137"/>
    <col min="5640" max="5640" width="8" style="137" customWidth="1"/>
    <col min="5641" max="5641" width="8.85546875" style="137" customWidth="1"/>
    <col min="5642" max="5642" width="7.42578125" style="137" customWidth="1"/>
    <col min="5643" max="5643" width="7.28515625" style="137" customWidth="1"/>
    <col min="5644" max="5648" width="9.140625" style="137"/>
    <col min="5649" max="5649" width="13.85546875" style="137" customWidth="1"/>
    <col min="5650" max="5892" width="9.140625" style="137"/>
    <col min="5893" max="5893" width="20.85546875" style="137" customWidth="1"/>
    <col min="5894" max="5895" width="9.140625" style="137"/>
    <col min="5896" max="5896" width="8" style="137" customWidth="1"/>
    <col min="5897" max="5897" width="8.85546875" style="137" customWidth="1"/>
    <col min="5898" max="5898" width="7.42578125" style="137" customWidth="1"/>
    <col min="5899" max="5899" width="7.28515625" style="137" customWidth="1"/>
    <col min="5900" max="5904" width="9.140625" style="137"/>
    <col min="5905" max="5905" width="13.85546875" style="137" customWidth="1"/>
    <col min="5906" max="6148" width="9.140625" style="137"/>
    <col min="6149" max="6149" width="20.85546875" style="137" customWidth="1"/>
    <col min="6150" max="6151" width="9.140625" style="137"/>
    <col min="6152" max="6152" width="8" style="137" customWidth="1"/>
    <col min="6153" max="6153" width="8.85546875" style="137" customWidth="1"/>
    <col min="6154" max="6154" width="7.42578125" style="137" customWidth="1"/>
    <col min="6155" max="6155" width="7.28515625" style="137" customWidth="1"/>
    <col min="6156" max="6160" width="9.140625" style="137"/>
    <col min="6161" max="6161" width="13.85546875" style="137" customWidth="1"/>
    <col min="6162" max="6404" width="9.140625" style="137"/>
    <col min="6405" max="6405" width="20.85546875" style="137" customWidth="1"/>
    <col min="6406" max="6407" width="9.140625" style="137"/>
    <col min="6408" max="6408" width="8" style="137" customWidth="1"/>
    <col min="6409" max="6409" width="8.85546875" style="137" customWidth="1"/>
    <col min="6410" max="6410" width="7.42578125" style="137" customWidth="1"/>
    <col min="6411" max="6411" width="7.28515625" style="137" customWidth="1"/>
    <col min="6412" max="6416" width="9.140625" style="137"/>
    <col min="6417" max="6417" width="13.85546875" style="137" customWidth="1"/>
    <col min="6418" max="6660" width="9.140625" style="137"/>
    <col min="6661" max="6661" width="20.85546875" style="137" customWidth="1"/>
    <col min="6662" max="6663" width="9.140625" style="137"/>
    <col min="6664" max="6664" width="8" style="137" customWidth="1"/>
    <col min="6665" max="6665" width="8.85546875" style="137" customWidth="1"/>
    <col min="6666" max="6666" width="7.42578125" style="137" customWidth="1"/>
    <col min="6667" max="6667" width="7.28515625" style="137" customWidth="1"/>
    <col min="6668" max="6672" width="9.140625" style="137"/>
    <col min="6673" max="6673" width="13.85546875" style="137" customWidth="1"/>
    <col min="6674" max="6916" width="9.140625" style="137"/>
    <col min="6917" max="6917" width="20.85546875" style="137" customWidth="1"/>
    <col min="6918" max="6919" width="9.140625" style="137"/>
    <col min="6920" max="6920" width="8" style="137" customWidth="1"/>
    <col min="6921" max="6921" width="8.85546875" style="137" customWidth="1"/>
    <col min="6922" max="6922" width="7.42578125" style="137" customWidth="1"/>
    <col min="6923" max="6923" width="7.28515625" style="137" customWidth="1"/>
    <col min="6924" max="6928" width="9.140625" style="137"/>
    <col min="6929" max="6929" width="13.85546875" style="137" customWidth="1"/>
    <col min="6930" max="7172" width="9.140625" style="137"/>
    <col min="7173" max="7173" width="20.85546875" style="137" customWidth="1"/>
    <col min="7174" max="7175" width="9.140625" style="137"/>
    <col min="7176" max="7176" width="8" style="137" customWidth="1"/>
    <col min="7177" max="7177" width="8.85546875" style="137" customWidth="1"/>
    <col min="7178" max="7178" width="7.42578125" style="137" customWidth="1"/>
    <col min="7179" max="7179" width="7.28515625" style="137" customWidth="1"/>
    <col min="7180" max="7184" width="9.140625" style="137"/>
    <col min="7185" max="7185" width="13.85546875" style="137" customWidth="1"/>
    <col min="7186" max="7428" width="9.140625" style="137"/>
    <col min="7429" max="7429" width="20.85546875" style="137" customWidth="1"/>
    <col min="7430" max="7431" width="9.140625" style="137"/>
    <col min="7432" max="7432" width="8" style="137" customWidth="1"/>
    <col min="7433" max="7433" width="8.85546875" style="137" customWidth="1"/>
    <col min="7434" max="7434" width="7.42578125" style="137" customWidth="1"/>
    <col min="7435" max="7435" width="7.28515625" style="137" customWidth="1"/>
    <col min="7436" max="7440" width="9.140625" style="137"/>
    <col min="7441" max="7441" width="13.85546875" style="137" customWidth="1"/>
    <col min="7442" max="7684" width="9.140625" style="137"/>
    <col min="7685" max="7685" width="20.85546875" style="137" customWidth="1"/>
    <col min="7686" max="7687" width="9.140625" style="137"/>
    <col min="7688" max="7688" width="8" style="137" customWidth="1"/>
    <col min="7689" max="7689" width="8.85546875" style="137" customWidth="1"/>
    <col min="7690" max="7690" width="7.42578125" style="137" customWidth="1"/>
    <col min="7691" max="7691" width="7.28515625" style="137" customWidth="1"/>
    <col min="7692" max="7696" width="9.140625" style="137"/>
    <col min="7697" max="7697" width="13.85546875" style="137" customWidth="1"/>
    <col min="7698" max="7940" width="9.140625" style="137"/>
    <col min="7941" max="7941" width="20.85546875" style="137" customWidth="1"/>
    <col min="7942" max="7943" width="9.140625" style="137"/>
    <col min="7944" max="7944" width="8" style="137" customWidth="1"/>
    <col min="7945" max="7945" width="8.85546875" style="137" customWidth="1"/>
    <col min="7946" max="7946" width="7.42578125" style="137" customWidth="1"/>
    <col min="7947" max="7947" width="7.28515625" style="137" customWidth="1"/>
    <col min="7948" max="7952" width="9.140625" style="137"/>
    <col min="7953" max="7953" width="13.85546875" style="137" customWidth="1"/>
    <col min="7954" max="8196" width="9.140625" style="137"/>
    <col min="8197" max="8197" width="20.85546875" style="137" customWidth="1"/>
    <col min="8198" max="8199" width="9.140625" style="137"/>
    <col min="8200" max="8200" width="8" style="137" customWidth="1"/>
    <col min="8201" max="8201" width="8.85546875" style="137" customWidth="1"/>
    <col min="8202" max="8202" width="7.42578125" style="137" customWidth="1"/>
    <col min="8203" max="8203" width="7.28515625" style="137" customWidth="1"/>
    <col min="8204" max="8208" width="9.140625" style="137"/>
    <col min="8209" max="8209" width="13.85546875" style="137" customWidth="1"/>
    <col min="8210" max="8452" width="9.140625" style="137"/>
    <col min="8453" max="8453" width="20.85546875" style="137" customWidth="1"/>
    <col min="8454" max="8455" width="9.140625" style="137"/>
    <col min="8456" max="8456" width="8" style="137" customWidth="1"/>
    <col min="8457" max="8457" width="8.85546875" style="137" customWidth="1"/>
    <col min="8458" max="8458" width="7.42578125" style="137" customWidth="1"/>
    <col min="8459" max="8459" width="7.28515625" style="137" customWidth="1"/>
    <col min="8460" max="8464" width="9.140625" style="137"/>
    <col min="8465" max="8465" width="13.85546875" style="137" customWidth="1"/>
    <col min="8466" max="8708" width="9.140625" style="137"/>
    <col min="8709" max="8709" width="20.85546875" style="137" customWidth="1"/>
    <col min="8710" max="8711" width="9.140625" style="137"/>
    <col min="8712" max="8712" width="8" style="137" customWidth="1"/>
    <col min="8713" max="8713" width="8.85546875" style="137" customWidth="1"/>
    <col min="8714" max="8714" width="7.42578125" style="137" customWidth="1"/>
    <col min="8715" max="8715" width="7.28515625" style="137" customWidth="1"/>
    <col min="8716" max="8720" width="9.140625" style="137"/>
    <col min="8721" max="8721" width="13.85546875" style="137" customWidth="1"/>
    <col min="8722" max="8964" width="9.140625" style="137"/>
    <col min="8965" max="8965" width="20.85546875" style="137" customWidth="1"/>
    <col min="8966" max="8967" width="9.140625" style="137"/>
    <col min="8968" max="8968" width="8" style="137" customWidth="1"/>
    <col min="8969" max="8969" width="8.85546875" style="137" customWidth="1"/>
    <col min="8970" max="8970" width="7.42578125" style="137" customWidth="1"/>
    <col min="8971" max="8971" width="7.28515625" style="137" customWidth="1"/>
    <col min="8972" max="8976" width="9.140625" style="137"/>
    <col min="8977" max="8977" width="13.85546875" style="137" customWidth="1"/>
    <col min="8978" max="9220" width="9.140625" style="137"/>
    <col min="9221" max="9221" width="20.85546875" style="137" customWidth="1"/>
    <col min="9222" max="9223" width="9.140625" style="137"/>
    <col min="9224" max="9224" width="8" style="137" customWidth="1"/>
    <col min="9225" max="9225" width="8.85546875" style="137" customWidth="1"/>
    <col min="9226" max="9226" width="7.42578125" style="137" customWidth="1"/>
    <col min="9227" max="9227" width="7.28515625" style="137" customWidth="1"/>
    <col min="9228" max="9232" width="9.140625" style="137"/>
    <col min="9233" max="9233" width="13.85546875" style="137" customWidth="1"/>
    <col min="9234" max="9476" width="9.140625" style="137"/>
    <col min="9477" max="9477" width="20.85546875" style="137" customWidth="1"/>
    <col min="9478" max="9479" width="9.140625" style="137"/>
    <col min="9480" max="9480" width="8" style="137" customWidth="1"/>
    <col min="9481" max="9481" width="8.85546875" style="137" customWidth="1"/>
    <col min="9482" max="9482" width="7.42578125" style="137" customWidth="1"/>
    <col min="9483" max="9483" width="7.28515625" style="137" customWidth="1"/>
    <col min="9484" max="9488" width="9.140625" style="137"/>
    <col min="9489" max="9489" width="13.85546875" style="137" customWidth="1"/>
    <col min="9490" max="9732" width="9.140625" style="137"/>
    <col min="9733" max="9733" width="20.85546875" style="137" customWidth="1"/>
    <col min="9734" max="9735" width="9.140625" style="137"/>
    <col min="9736" max="9736" width="8" style="137" customWidth="1"/>
    <col min="9737" max="9737" width="8.85546875" style="137" customWidth="1"/>
    <col min="9738" max="9738" width="7.42578125" style="137" customWidth="1"/>
    <col min="9739" max="9739" width="7.28515625" style="137" customWidth="1"/>
    <col min="9740" max="9744" width="9.140625" style="137"/>
    <col min="9745" max="9745" width="13.85546875" style="137" customWidth="1"/>
    <col min="9746" max="9988" width="9.140625" style="137"/>
    <col min="9989" max="9989" width="20.85546875" style="137" customWidth="1"/>
    <col min="9990" max="9991" width="9.140625" style="137"/>
    <col min="9992" max="9992" width="8" style="137" customWidth="1"/>
    <col min="9993" max="9993" width="8.85546875" style="137" customWidth="1"/>
    <col min="9994" max="9994" width="7.42578125" style="137" customWidth="1"/>
    <col min="9995" max="9995" width="7.28515625" style="137" customWidth="1"/>
    <col min="9996" max="10000" width="9.140625" style="137"/>
    <col min="10001" max="10001" width="13.85546875" style="137" customWidth="1"/>
    <col min="10002" max="10244" width="9.140625" style="137"/>
    <col min="10245" max="10245" width="20.85546875" style="137" customWidth="1"/>
    <col min="10246" max="10247" width="9.140625" style="137"/>
    <col min="10248" max="10248" width="8" style="137" customWidth="1"/>
    <col min="10249" max="10249" width="8.85546875" style="137" customWidth="1"/>
    <col min="10250" max="10250" width="7.42578125" style="137" customWidth="1"/>
    <col min="10251" max="10251" width="7.28515625" style="137" customWidth="1"/>
    <col min="10252" max="10256" width="9.140625" style="137"/>
    <col min="10257" max="10257" width="13.85546875" style="137" customWidth="1"/>
    <col min="10258" max="10500" width="9.140625" style="137"/>
    <col min="10501" max="10501" width="20.85546875" style="137" customWidth="1"/>
    <col min="10502" max="10503" width="9.140625" style="137"/>
    <col min="10504" max="10504" width="8" style="137" customWidth="1"/>
    <col min="10505" max="10505" width="8.85546875" style="137" customWidth="1"/>
    <col min="10506" max="10506" width="7.42578125" style="137" customWidth="1"/>
    <col min="10507" max="10507" width="7.28515625" style="137" customWidth="1"/>
    <col min="10508" max="10512" width="9.140625" style="137"/>
    <col min="10513" max="10513" width="13.85546875" style="137" customWidth="1"/>
    <col min="10514" max="10756" width="9.140625" style="137"/>
    <col min="10757" max="10757" width="20.85546875" style="137" customWidth="1"/>
    <col min="10758" max="10759" width="9.140625" style="137"/>
    <col min="10760" max="10760" width="8" style="137" customWidth="1"/>
    <col min="10761" max="10761" width="8.85546875" style="137" customWidth="1"/>
    <col min="10762" max="10762" width="7.42578125" style="137" customWidth="1"/>
    <col min="10763" max="10763" width="7.28515625" style="137" customWidth="1"/>
    <col min="10764" max="10768" width="9.140625" style="137"/>
    <col min="10769" max="10769" width="13.85546875" style="137" customWidth="1"/>
    <col min="10770" max="11012" width="9.140625" style="137"/>
    <col min="11013" max="11013" width="20.85546875" style="137" customWidth="1"/>
    <col min="11014" max="11015" width="9.140625" style="137"/>
    <col min="11016" max="11016" width="8" style="137" customWidth="1"/>
    <col min="11017" max="11017" width="8.85546875" style="137" customWidth="1"/>
    <col min="11018" max="11018" width="7.42578125" style="137" customWidth="1"/>
    <col min="11019" max="11019" width="7.28515625" style="137" customWidth="1"/>
    <col min="11020" max="11024" width="9.140625" style="137"/>
    <col min="11025" max="11025" width="13.85546875" style="137" customWidth="1"/>
    <col min="11026" max="11268" width="9.140625" style="137"/>
    <col min="11269" max="11269" width="20.85546875" style="137" customWidth="1"/>
    <col min="11270" max="11271" width="9.140625" style="137"/>
    <col min="11272" max="11272" width="8" style="137" customWidth="1"/>
    <col min="11273" max="11273" width="8.85546875" style="137" customWidth="1"/>
    <col min="11274" max="11274" width="7.42578125" style="137" customWidth="1"/>
    <col min="11275" max="11275" width="7.28515625" style="137" customWidth="1"/>
    <col min="11276" max="11280" width="9.140625" style="137"/>
    <col min="11281" max="11281" width="13.85546875" style="137" customWidth="1"/>
    <col min="11282" max="11524" width="9.140625" style="137"/>
    <col min="11525" max="11525" width="20.85546875" style="137" customWidth="1"/>
    <col min="11526" max="11527" width="9.140625" style="137"/>
    <col min="11528" max="11528" width="8" style="137" customWidth="1"/>
    <col min="11529" max="11529" width="8.85546875" style="137" customWidth="1"/>
    <col min="11530" max="11530" width="7.42578125" style="137" customWidth="1"/>
    <col min="11531" max="11531" width="7.28515625" style="137" customWidth="1"/>
    <col min="11532" max="11536" width="9.140625" style="137"/>
    <col min="11537" max="11537" width="13.85546875" style="137" customWidth="1"/>
    <col min="11538" max="11780" width="9.140625" style="137"/>
    <col min="11781" max="11781" width="20.85546875" style="137" customWidth="1"/>
    <col min="11782" max="11783" width="9.140625" style="137"/>
    <col min="11784" max="11784" width="8" style="137" customWidth="1"/>
    <col min="11785" max="11785" width="8.85546875" style="137" customWidth="1"/>
    <col min="11786" max="11786" width="7.42578125" style="137" customWidth="1"/>
    <col min="11787" max="11787" width="7.28515625" style="137" customWidth="1"/>
    <col min="11788" max="11792" width="9.140625" style="137"/>
    <col min="11793" max="11793" width="13.85546875" style="137" customWidth="1"/>
    <col min="11794" max="12036" width="9.140625" style="137"/>
    <col min="12037" max="12037" width="20.85546875" style="137" customWidth="1"/>
    <col min="12038" max="12039" width="9.140625" style="137"/>
    <col min="12040" max="12040" width="8" style="137" customWidth="1"/>
    <col min="12041" max="12041" width="8.85546875" style="137" customWidth="1"/>
    <col min="12042" max="12042" width="7.42578125" style="137" customWidth="1"/>
    <col min="12043" max="12043" width="7.28515625" style="137" customWidth="1"/>
    <col min="12044" max="12048" width="9.140625" style="137"/>
    <col min="12049" max="12049" width="13.85546875" style="137" customWidth="1"/>
    <col min="12050" max="12292" width="9.140625" style="137"/>
    <col min="12293" max="12293" width="20.85546875" style="137" customWidth="1"/>
    <col min="12294" max="12295" width="9.140625" style="137"/>
    <col min="12296" max="12296" width="8" style="137" customWidth="1"/>
    <col min="12297" max="12297" width="8.85546875" style="137" customWidth="1"/>
    <col min="12298" max="12298" width="7.42578125" style="137" customWidth="1"/>
    <col min="12299" max="12299" width="7.28515625" style="137" customWidth="1"/>
    <col min="12300" max="12304" width="9.140625" style="137"/>
    <col min="12305" max="12305" width="13.85546875" style="137" customWidth="1"/>
    <col min="12306" max="12548" width="9.140625" style="137"/>
    <col min="12549" max="12549" width="20.85546875" style="137" customWidth="1"/>
    <col min="12550" max="12551" width="9.140625" style="137"/>
    <col min="12552" max="12552" width="8" style="137" customWidth="1"/>
    <col min="12553" max="12553" width="8.85546875" style="137" customWidth="1"/>
    <col min="12554" max="12554" width="7.42578125" style="137" customWidth="1"/>
    <col min="12555" max="12555" width="7.28515625" style="137" customWidth="1"/>
    <col min="12556" max="12560" width="9.140625" style="137"/>
    <col min="12561" max="12561" width="13.85546875" style="137" customWidth="1"/>
    <col min="12562" max="12804" width="9.140625" style="137"/>
    <col min="12805" max="12805" width="20.85546875" style="137" customWidth="1"/>
    <col min="12806" max="12807" width="9.140625" style="137"/>
    <col min="12808" max="12808" width="8" style="137" customWidth="1"/>
    <col min="12809" max="12809" width="8.85546875" style="137" customWidth="1"/>
    <col min="12810" max="12810" width="7.42578125" style="137" customWidth="1"/>
    <col min="12811" max="12811" width="7.28515625" style="137" customWidth="1"/>
    <col min="12812" max="12816" width="9.140625" style="137"/>
    <col min="12817" max="12817" width="13.85546875" style="137" customWidth="1"/>
    <col min="12818" max="13060" width="9.140625" style="137"/>
    <col min="13061" max="13061" width="20.85546875" style="137" customWidth="1"/>
    <col min="13062" max="13063" width="9.140625" style="137"/>
    <col min="13064" max="13064" width="8" style="137" customWidth="1"/>
    <col min="13065" max="13065" width="8.85546875" style="137" customWidth="1"/>
    <col min="13066" max="13066" width="7.42578125" style="137" customWidth="1"/>
    <col min="13067" max="13067" width="7.28515625" style="137" customWidth="1"/>
    <col min="13068" max="13072" width="9.140625" style="137"/>
    <col min="13073" max="13073" width="13.85546875" style="137" customWidth="1"/>
    <col min="13074" max="13316" width="9.140625" style="137"/>
    <col min="13317" max="13317" width="20.85546875" style="137" customWidth="1"/>
    <col min="13318" max="13319" width="9.140625" style="137"/>
    <col min="13320" max="13320" width="8" style="137" customWidth="1"/>
    <col min="13321" max="13321" width="8.85546875" style="137" customWidth="1"/>
    <col min="13322" max="13322" width="7.42578125" style="137" customWidth="1"/>
    <col min="13323" max="13323" width="7.28515625" style="137" customWidth="1"/>
    <col min="13324" max="13328" width="9.140625" style="137"/>
    <col min="13329" max="13329" width="13.85546875" style="137" customWidth="1"/>
    <col min="13330" max="13572" width="9.140625" style="137"/>
    <col min="13573" max="13573" width="20.85546875" style="137" customWidth="1"/>
    <col min="13574" max="13575" width="9.140625" style="137"/>
    <col min="13576" max="13576" width="8" style="137" customWidth="1"/>
    <col min="13577" max="13577" width="8.85546875" style="137" customWidth="1"/>
    <col min="13578" max="13578" width="7.42578125" style="137" customWidth="1"/>
    <col min="13579" max="13579" width="7.28515625" style="137" customWidth="1"/>
    <col min="13580" max="13584" width="9.140625" style="137"/>
    <col min="13585" max="13585" width="13.85546875" style="137" customWidth="1"/>
    <col min="13586" max="13828" width="9.140625" style="137"/>
    <col min="13829" max="13829" width="20.85546875" style="137" customWidth="1"/>
    <col min="13830" max="13831" width="9.140625" style="137"/>
    <col min="13832" max="13832" width="8" style="137" customWidth="1"/>
    <col min="13833" max="13833" width="8.85546875" style="137" customWidth="1"/>
    <col min="13834" max="13834" width="7.42578125" style="137" customWidth="1"/>
    <col min="13835" max="13835" width="7.28515625" style="137" customWidth="1"/>
    <col min="13836" max="13840" width="9.140625" style="137"/>
    <col min="13841" max="13841" width="13.85546875" style="137" customWidth="1"/>
    <col min="13842" max="14084" width="9.140625" style="137"/>
    <col min="14085" max="14085" width="20.85546875" style="137" customWidth="1"/>
    <col min="14086" max="14087" width="9.140625" style="137"/>
    <col min="14088" max="14088" width="8" style="137" customWidth="1"/>
    <col min="14089" max="14089" width="8.85546875" style="137" customWidth="1"/>
    <col min="14090" max="14090" width="7.42578125" style="137" customWidth="1"/>
    <col min="14091" max="14091" width="7.28515625" style="137" customWidth="1"/>
    <col min="14092" max="14096" width="9.140625" style="137"/>
    <col min="14097" max="14097" width="13.85546875" style="137" customWidth="1"/>
    <col min="14098" max="14340" width="9.140625" style="137"/>
    <col min="14341" max="14341" width="20.85546875" style="137" customWidth="1"/>
    <col min="14342" max="14343" width="9.140625" style="137"/>
    <col min="14344" max="14344" width="8" style="137" customWidth="1"/>
    <col min="14345" max="14345" width="8.85546875" style="137" customWidth="1"/>
    <col min="14346" max="14346" width="7.42578125" style="137" customWidth="1"/>
    <col min="14347" max="14347" width="7.28515625" style="137" customWidth="1"/>
    <col min="14348" max="14352" width="9.140625" style="137"/>
    <col min="14353" max="14353" width="13.85546875" style="137" customWidth="1"/>
    <col min="14354" max="14596" width="9.140625" style="137"/>
    <col min="14597" max="14597" width="20.85546875" style="137" customWidth="1"/>
    <col min="14598" max="14599" width="9.140625" style="137"/>
    <col min="14600" max="14600" width="8" style="137" customWidth="1"/>
    <col min="14601" max="14601" width="8.85546875" style="137" customWidth="1"/>
    <col min="14602" max="14602" width="7.42578125" style="137" customWidth="1"/>
    <col min="14603" max="14603" width="7.28515625" style="137" customWidth="1"/>
    <col min="14604" max="14608" width="9.140625" style="137"/>
    <col min="14609" max="14609" width="13.85546875" style="137" customWidth="1"/>
    <col min="14610" max="14852" width="9.140625" style="137"/>
    <col min="14853" max="14853" width="20.85546875" style="137" customWidth="1"/>
    <col min="14854" max="14855" width="9.140625" style="137"/>
    <col min="14856" max="14856" width="8" style="137" customWidth="1"/>
    <col min="14857" max="14857" width="8.85546875" style="137" customWidth="1"/>
    <col min="14858" max="14858" width="7.42578125" style="137" customWidth="1"/>
    <col min="14859" max="14859" width="7.28515625" style="137" customWidth="1"/>
    <col min="14860" max="14864" width="9.140625" style="137"/>
    <col min="14865" max="14865" width="13.85546875" style="137" customWidth="1"/>
    <col min="14866" max="15108" width="9.140625" style="137"/>
    <col min="15109" max="15109" width="20.85546875" style="137" customWidth="1"/>
    <col min="15110" max="15111" width="9.140625" style="137"/>
    <col min="15112" max="15112" width="8" style="137" customWidth="1"/>
    <col min="15113" max="15113" width="8.85546875" style="137" customWidth="1"/>
    <col min="15114" max="15114" width="7.42578125" style="137" customWidth="1"/>
    <col min="15115" max="15115" width="7.28515625" style="137" customWidth="1"/>
    <col min="15116" max="15120" width="9.140625" style="137"/>
    <col min="15121" max="15121" width="13.85546875" style="137" customWidth="1"/>
    <col min="15122" max="15364" width="9.140625" style="137"/>
    <col min="15365" max="15365" width="20.85546875" style="137" customWidth="1"/>
    <col min="15366" max="15367" width="9.140625" style="137"/>
    <col min="15368" max="15368" width="8" style="137" customWidth="1"/>
    <col min="15369" max="15369" width="8.85546875" style="137" customWidth="1"/>
    <col min="15370" max="15370" width="7.42578125" style="137" customWidth="1"/>
    <col min="15371" max="15371" width="7.28515625" style="137" customWidth="1"/>
    <col min="15372" max="15376" width="9.140625" style="137"/>
    <col min="15377" max="15377" width="13.85546875" style="137" customWidth="1"/>
    <col min="15378" max="15620" width="9.140625" style="137"/>
    <col min="15621" max="15621" width="20.85546875" style="137" customWidth="1"/>
    <col min="15622" max="15623" width="9.140625" style="137"/>
    <col min="15624" max="15624" width="8" style="137" customWidth="1"/>
    <col min="15625" max="15625" width="8.85546875" style="137" customWidth="1"/>
    <col min="15626" max="15626" width="7.42578125" style="137" customWidth="1"/>
    <col min="15627" max="15627" width="7.28515625" style="137" customWidth="1"/>
    <col min="15628" max="15632" width="9.140625" style="137"/>
    <col min="15633" max="15633" width="13.85546875" style="137" customWidth="1"/>
    <col min="15634" max="15876" width="9.140625" style="137"/>
    <col min="15877" max="15877" width="20.85546875" style="137" customWidth="1"/>
    <col min="15878" max="15879" width="9.140625" style="137"/>
    <col min="15880" max="15880" width="8" style="137" customWidth="1"/>
    <col min="15881" max="15881" width="8.85546875" style="137" customWidth="1"/>
    <col min="15882" max="15882" width="7.42578125" style="137" customWidth="1"/>
    <col min="15883" max="15883" width="7.28515625" style="137" customWidth="1"/>
    <col min="15884" max="15888" width="9.140625" style="137"/>
    <col min="15889" max="15889" width="13.85546875" style="137" customWidth="1"/>
    <col min="15890" max="16132" width="9.140625" style="137"/>
    <col min="16133" max="16133" width="20.85546875" style="137" customWidth="1"/>
    <col min="16134" max="16135" width="9.140625" style="137"/>
    <col min="16136" max="16136" width="8" style="137" customWidth="1"/>
    <col min="16137" max="16137" width="8.85546875" style="137" customWidth="1"/>
    <col min="16138" max="16138" width="7.42578125" style="137" customWidth="1"/>
    <col min="16139" max="16139" width="7.28515625" style="137" customWidth="1"/>
    <col min="16140" max="16144" width="9.140625" style="137"/>
    <col min="16145" max="16145" width="13.85546875" style="137" customWidth="1"/>
    <col min="16146" max="16384" width="9.140625" style="137"/>
  </cols>
  <sheetData>
    <row r="1" spans="1:18" ht="45.75" customHeight="1" thickBot="1">
      <c r="A1" s="1679" t="s">
        <v>74</v>
      </c>
      <c r="B1" s="1680"/>
      <c r="C1" s="1680"/>
      <c r="D1" s="941" t="s">
        <v>73</v>
      </c>
      <c r="E1" s="891"/>
      <c r="F1" s="1681" t="s">
        <v>72</v>
      </c>
      <c r="G1" s="1682"/>
      <c r="H1" s="1683"/>
      <c r="I1" s="941" t="s">
        <v>2995</v>
      </c>
      <c r="J1" s="942"/>
      <c r="K1" s="894"/>
    </row>
    <row r="2" spans="1:18" ht="49.5" customHeight="1" thickBot="1">
      <c r="A2" s="1681" t="s">
        <v>70</v>
      </c>
      <c r="B2" s="1682"/>
      <c r="C2" s="1683"/>
      <c r="D2" s="2105" t="s">
        <v>2096</v>
      </c>
      <c r="E2" s="2107"/>
      <c r="F2" s="1681" t="s">
        <v>68</v>
      </c>
      <c r="G2" s="1682"/>
      <c r="H2" s="1683"/>
      <c r="I2" s="2105" t="s">
        <v>2475</v>
      </c>
      <c r="J2" s="2106"/>
      <c r="K2" s="2107"/>
    </row>
    <row r="3" spans="1:18" ht="15.75" thickBot="1">
      <c r="A3" s="1707" t="s">
        <v>66</v>
      </c>
      <c r="B3" s="1708"/>
      <c r="C3" s="1709"/>
      <c r="D3" s="2431" t="s">
        <v>438</v>
      </c>
      <c r="E3" s="2432"/>
      <c r="F3" s="1707" t="s">
        <v>65</v>
      </c>
      <c r="G3" s="1708"/>
      <c r="H3" s="1709"/>
      <c r="I3" s="888">
        <v>6</v>
      </c>
      <c r="J3" s="889"/>
      <c r="K3" s="890"/>
    </row>
    <row r="4" spans="1:18" ht="15.75" thickBot="1">
      <c r="A4" s="1707" t="s">
        <v>64</v>
      </c>
      <c r="B4" s="1708"/>
      <c r="C4" s="1709"/>
      <c r="D4" s="941" t="s">
        <v>131</v>
      </c>
      <c r="E4" s="891"/>
      <c r="F4" s="1707" t="s">
        <v>62</v>
      </c>
      <c r="G4" s="1708"/>
      <c r="H4" s="1709"/>
      <c r="I4" s="888" t="s">
        <v>61</v>
      </c>
      <c r="J4" s="889"/>
      <c r="K4" s="890"/>
      <c r="L4" s="137" t="s">
        <v>60</v>
      </c>
    </row>
    <row r="5" spans="1:18" ht="15" customHeight="1" thickBot="1">
      <c r="A5" s="1707" t="s">
        <v>59</v>
      </c>
      <c r="B5" s="1708"/>
      <c r="C5" s="1709"/>
      <c r="D5" s="2431" t="s">
        <v>58</v>
      </c>
      <c r="E5" s="2432"/>
      <c r="F5" s="1707" t="s">
        <v>57</v>
      </c>
      <c r="G5" s="1708"/>
      <c r="H5" s="1709"/>
      <c r="I5" s="888" t="s">
        <v>130</v>
      </c>
      <c r="J5" s="889"/>
      <c r="K5" s="890"/>
      <c r="L5" s="753" t="s">
        <v>55</v>
      </c>
      <c r="M5" s="795"/>
      <c r="N5" s="795"/>
      <c r="O5" s="795"/>
      <c r="P5" s="795"/>
      <c r="Q5" s="795"/>
    </row>
    <row r="6" spans="1:18" ht="39" customHeight="1" thickBot="1">
      <c r="A6" s="1707" t="s">
        <v>54</v>
      </c>
      <c r="B6" s="1708"/>
      <c r="C6" s="1708"/>
      <c r="D6" s="868" t="s">
        <v>4755</v>
      </c>
      <c r="E6" s="869"/>
      <c r="F6" s="869"/>
      <c r="G6" s="869"/>
      <c r="H6" s="869"/>
      <c r="I6" s="869"/>
      <c r="J6" s="869"/>
      <c r="K6" s="870"/>
      <c r="L6" s="753"/>
      <c r="M6" s="795"/>
      <c r="N6" s="795"/>
      <c r="O6" s="795"/>
      <c r="P6" s="795"/>
      <c r="Q6" s="795"/>
    </row>
    <row r="7" spans="1:18" ht="63" customHeight="1" thickBot="1">
      <c r="A7" s="1710" t="s">
        <v>52</v>
      </c>
      <c r="B7" s="1711"/>
      <c r="C7" s="1711"/>
      <c r="D7" s="886" t="s">
        <v>1571</v>
      </c>
      <c r="E7" s="886"/>
      <c r="F7" s="886"/>
      <c r="G7" s="886"/>
      <c r="H7" s="886"/>
      <c r="I7" s="886"/>
      <c r="J7" s="886"/>
      <c r="K7" s="887"/>
    </row>
    <row r="8" spans="1:18" ht="40.5" customHeight="1" thickBot="1">
      <c r="A8" s="1939" t="s">
        <v>3293</v>
      </c>
      <c r="B8" s="1484"/>
      <c r="C8" s="1484"/>
      <c r="D8" s="1484"/>
      <c r="E8" s="1484"/>
      <c r="F8" s="1484"/>
      <c r="G8" s="1484"/>
      <c r="H8" s="1484"/>
      <c r="I8" s="1484"/>
      <c r="J8" s="1484"/>
      <c r="K8" s="1485"/>
    </row>
    <row r="9" spans="1:18" ht="63" customHeight="1">
      <c r="A9" s="1697" t="s">
        <v>50</v>
      </c>
      <c r="B9" s="2382"/>
      <c r="C9" s="1699"/>
      <c r="D9" s="2372" t="s">
        <v>4754</v>
      </c>
      <c r="E9" s="2372"/>
      <c r="F9" s="2372"/>
      <c r="G9" s="2372"/>
      <c r="H9" s="2372"/>
      <c r="I9" s="2372"/>
      <c r="J9" s="2372"/>
      <c r="K9" s="2373"/>
    </row>
    <row r="10" spans="1:18" ht="50.25" customHeight="1" thickBot="1">
      <c r="A10" s="1697"/>
      <c r="B10" s="2382"/>
      <c r="C10" s="1699"/>
      <c r="D10" s="2433" t="s">
        <v>4753</v>
      </c>
      <c r="E10" s="2434"/>
      <c r="F10" s="2434"/>
      <c r="G10" s="2434"/>
      <c r="H10" s="2434"/>
      <c r="I10" s="2434"/>
      <c r="J10" s="2434"/>
      <c r="K10" s="2435"/>
    </row>
    <row r="11" spans="1:18" ht="46.5" customHeight="1">
      <c r="A11" s="186" t="s">
        <v>128</v>
      </c>
      <c r="B11" s="187"/>
      <c r="C11" s="188"/>
      <c r="D11" s="2436" t="s">
        <v>4752</v>
      </c>
      <c r="E11" s="2437"/>
      <c r="F11" s="2437"/>
      <c r="G11" s="2437"/>
      <c r="H11" s="2437"/>
      <c r="I11" s="2437"/>
      <c r="J11" s="2437"/>
      <c r="K11" s="2438"/>
    </row>
    <row r="12" spans="1:18" ht="50.25" customHeight="1" thickBot="1">
      <c r="A12" s="189"/>
      <c r="B12" s="190"/>
      <c r="C12" s="191"/>
      <c r="D12" s="2300" t="s">
        <v>4751</v>
      </c>
      <c r="E12" s="2439"/>
      <c r="F12" s="2439"/>
      <c r="G12" s="2439"/>
      <c r="H12" s="2439"/>
      <c r="I12" s="2439"/>
      <c r="J12" s="2439"/>
      <c r="K12" s="2440"/>
    </row>
    <row r="13" spans="1:18" ht="48.75" customHeight="1" thickBot="1">
      <c r="A13" s="1694" t="s">
        <v>49</v>
      </c>
      <c r="B13" s="1695"/>
      <c r="C13" s="1696"/>
      <c r="D13" s="2436" t="s">
        <v>4750</v>
      </c>
      <c r="E13" s="2437"/>
      <c r="F13" s="2437"/>
      <c r="G13" s="2437"/>
      <c r="H13" s="2437"/>
      <c r="I13" s="2437"/>
      <c r="J13" s="2437"/>
      <c r="K13" s="2438"/>
    </row>
    <row r="14" spans="1:18" ht="77.25" customHeight="1" thickBot="1">
      <c r="A14" s="1721" t="s">
        <v>48</v>
      </c>
      <c r="B14" s="1722"/>
      <c r="C14" s="1723"/>
      <c r="D14" s="2358" t="s">
        <v>3294</v>
      </c>
      <c r="E14" s="2359"/>
      <c r="F14" s="2359"/>
      <c r="G14" s="2359"/>
      <c r="H14" s="2359"/>
      <c r="I14" s="2359"/>
      <c r="J14" s="2359"/>
      <c r="K14" s="2360"/>
      <c r="L14" s="795" t="s">
        <v>47</v>
      </c>
      <c r="M14" s="795"/>
      <c r="N14" s="795"/>
      <c r="O14" s="795"/>
      <c r="P14" s="795"/>
      <c r="Q14" s="795"/>
      <c r="R14" s="795"/>
    </row>
    <row r="15" spans="1:18" ht="19.149999999999999" customHeight="1" thickBot="1">
      <c r="A15" s="159" t="s">
        <v>46</v>
      </c>
      <c r="B15" s="160"/>
      <c r="C15" s="160"/>
      <c r="D15" s="868" t="s">
        <v>3287</v>
      </c>
      <c r="E15" s="869"/>
      <c r="F15" s="869"/>
      <c r="G15" s="869"/>
      <c r="H15" s="869"/>
      <c r="I15" s="869"/>
      <c r="J15" s="869"/>
      <c r="K15" s="870"/>
      <c r="L15" s="790" t="s">
        <v>45</v>
      </c>
      <c r="M15" s="790"/>
      <c r="N15" s="790"/>
      <c r="O15" s="790"/>
      <c r="P15" s="790"/>
      <c r="Q15" s="790"/>
      <c r="R15" s="790"/>
    </row>
    <row r="16" spans="1:18" ht="50.45" customHeight="1" thickBot="1">
      <c r="A16" s="2395" t="s">
        <v>44</v>
      </c>
      <c r="B16" s="2396"/>
      <c r="C16" s="2396"/>
      <c r="D16" s="2396"/>
      <c r="E16" s="2396"/>
      <c r="F16" s="2397" t="s">
        <v>43</v>
      </c>
      <c r="G16" s="2397"/>
      <c r="H16" s="2397" t="s">
        <v>42</v>
      </c>
      <c r="I16" s="2397"/>
      <c r="J16" s="2397" t="s">
        <v>41</v>
      </c>
      <c r="K16" s="2398"/>
      <c r="L16" s="753" t="s">
        <v>40</v>
      </c>
      <c r="M16" s="795"/>
      <c r="N16" s="795"/>
      <c r="O16" s="795"/>
      <c r="P16" s="795"/>
      <c r="Q16" s="795"/>
      <c r="R16" s="795"/>
    </row>
    <row r="17" spans="1:11" ht="40.5" customHeight="1">
      <c r="A17" s="2444" t="s">
        <v>2558</v>
      </c>
      <c r="B17" s="2445"/>
      <c r="C17" s="2445"/>
      <c r="D17" s="2445"/>
      <c r="E17" s="2445"/>
      <c r="F17" s="884" t="s">
        <v>183</v>
      </c>
      <c r="G17" s="884"/>
      <c r="H17" s="886" t="s">
        <v>116</v>
      </c>
      <c r="I17" s="886"/>
      <c r="J17" s="886" t="s">
        <v>1523</v>
      </c>
      <c r="K17" s="887"/>
    </row>
    <row r="18" spans="1:11" ht="51.75" customHeight="1">
      <c r="A18" s="2446" t="s">
        <v>2557</v>
      </c>
      <c r="B18" s="2447"/>
      <c r="C18" s="2447"/>
      <c r="D18" s="2447"/>
      <c r="E18" s="2447"/>
      <c r="F18" s="2409" t="s">
        <v>183</v>
      </c>
      <c r="G18" s="2410"/>
      <c r="H18" s="2391" t="s">
        <v>116</v>
      </c>
      <c r="I18" s="2392"/>
      <c r="J18" s="2391" t="s">
        <v>1523</v>
      </c>
      <c r="K18" s="2408"/>
    </row>
    <row r="19" spans="1:11" ht="84" customHeight="1">
      <c r="A19" s="2441" t="s">
        <v>2556</v>
      </c>
      <c r="B19" s="2442"/>
      <c r="C19" s="2442"/>
      <c r="D19" s="2442"/>
      <c r="E19" s="2443"/>
      <c r="F19" s="2409" t="s">
        <v>183</v>
      </c>
      <c r="G19" s="2410"/>
      <c r="H19" s="2391" t="s">
        <v>315</v>
      </c>
      <c r="I19" s="2392"/>
      <c r="J19" s="2391" t="s">
        <v>488</v>
      </c>
      <c r="K19" s="2408"/>
    </row>
    <row r="20" spans="1:11" ht="84" customHeight="1">
      <c r="A20" s="2441" t="s">
        <v>2555</v>
      </c>
      <c r="B20" s="2442"/>
      <c r="C20" s="2442"/>
      <c r="D20" s="2442"/>
      <c r="E20" s="2443"/>
      <c r="F20" s="2409" t="s">
        <v>183</v>
      </c>
      <c r="G20" s="2410"/>
      <c r="H20" s="2391" t="s">
        <v>315</v>
      </c>
      <c r="I20" s="2392"/>
      <c r="J20" s="2391" t="s">
        <v>488</v>
      </c>
      <c r="K20" s="2408"/>
    </row>
    <row r="21" spans="1:11" ht="54" customHeight="1">
      <c r="A21" s="2441" t="s">
        <v>2554</v>
      </c>
      <c r="B21" s="2442"/>
      <c r="C21" s="2442"/>
      <c r="D21" s="2442"/>
      <c r="E21" s="2443"/>
      <c r="F21" s="2409" t="s">
        <v>183</v>
      </c>
      <c r="G21" s="2410"/>
      <c r="H21" s="2391" t="s">
        <v>618</v>
      </c>
      <c r="I21" s="2392"/>
      <c r="J21" s="2393" t="s">
        <v>1516</v>
      </c>
      <c r="K21" s="2394"/>
    </row>
    <row r="22" spans="1:11" ht="51.75" customHeight="1">
      <c r="A22" s="2441" t="s">
        <v>2553</v>
      </c>
      <c r="B22" s="2442"/>
      <c r="C22" s="2442"/>
      <c r="D22" s="2442"/>
      <c r="E22" s="2443"/>
      <c r="F22" s="2409" t="s">
        <v>183</v>
      </c>
      <c r="G22" s="2410"/>
      <c r="H22" s="2391" t="s">
        <v>618</v>
      </c>
      <c r="I22" s="2392"/>
      <c r="J22" s="2393" t="s">
        <v>1516</v>
      </c>
      <c r="K22" s="2394"/>
    </row>
    <row r="23" spans="1:11" ht="69.75" customHeight="1">
      <c r="A23" s="2448" t="s">
        <v>2552</v>
      </c>
      <c r="B23" s="2448"/>
      <c r="C23" s="2448"/>
      <c r="D23" s="2448"/>
      <c r="E23" s="2449"/>
      <c r="F23" s="2409" t="s">
        <v>183</v>
      </c>
      <c r="G23" s="2410"/>
      <c r="H23" s="2391" t="s">
        <v>997</v>
      </c>
      <c r="I23" s="2392"/>
      <c r="J23" s="2393" t="s">
        <v>2540</v>
      </c>
      <c r="K23" s="2394"/>
    </row>
    <row r="24" spans="1:11" ht="64.5" customHeight="1">
      <c r="A24" s="2448" t="s">
        <v>2551</v>
      </c>
      <c r="B24" s="2448"/>
      <c r="C24" s="2448"/>
      <c r="D24" s="2448"/>
      <c r="E24" s="2449"/>
      <c r="F24" s="2409" t="s">
        <v>183</v>
      </c>
      <c r="G24" s="2410"/>
      <c r="H24" s="2391" t="s">
        <v>997</v>
      </c>
      <c r="I24" s="2392"/>
      <c r="J24" s="2393" t="s">
        <v>2540</v>
      </c>
      <c r="K24" s="2394"/>
    </row>
    <row r="25" spans="1:11" ht="51" customHeight="1">
      <c r="A25" s="2441" t="s">
        <v>2550</v>
      </c>
      <c r="B25" s="2442"/>
      <c r="C25" s="2442"/>
      <c r="D25" s="2442"/>
      <c r="E25" s="2443"/>
      <c r="F25" s="2409" t="s">
        <v>183</v>
      </c>
      <c r="G25" s="2410"/>
      <c r="H25" s="2450" t="s">
        <v>116</v>
      </c>
      <c r="I25" s="2451"/>
      <c r="J25" s="2391" t="s">
        <v>1523</v>
      </c>
      <c r="K25" s="2408"/>
    </row>
    <row r="26" spans="1:11" ht="52.5" customHeight="1">
      <c r="A26" s="2441" t="s">
        <v>2549</v>
      </c>
      <c r="B26" s="2442"/>
      <c r="C26" s="2442"/>
      <c r="D26" s="2442"/>
      <c r="E26" s="2443"/>
      <c r="F26" s="2409" t="s">
        <v>183</v>
      </c>
      <c r="G26" s="2410"/>
      <c r="H26" s="2450" t="s">
        <v>116</v>
      </c>
      <c r="I26" s="2451"/>
      <c r="J26" s="2391" t="s">
        <v>1523</v>
      </c>
      <c r="K26" s="2408"/>
    </row>
    <row r="27" spans="1:11" ht="70.5" customHeight="1">
      <c r="A27" s="2441" t="s">
        <v>2548</v>
      </c>
      <c r="B27" s="2442"/>
      <c r="C27" s="2442"/>
      <c r="D27" s="2442"/>
      <c r="E27" s="2443"/>
      <c r="F27" s="2409" t="s">
        <v>183</v>
      </c>
      <c r="G27" s="2410"/>
      <c r="H27" s="2391" t="s">
        <v>245</v>
      </c>
      <c r="I27" s="2392"/>
      <c r="J27" s="2393" t="s">
        <v>1570</v>
      </c>
      <c r="K27" s="2394"/>
    </row>
    <row r="28" spans="1:11" ht="66.75" customHeight="1">
      <c r="A28" s="2441" t="s">
        <v>2547</v>
      </c>
      <c r="B28" s="2442"/>
      <c r="C28" s="2442"/>
      <c r="D28" s="2442"/>
      <c r="E28" s="2443"/>
      <c r="F28" s="2409" t="s">
        <v>183</v>
      </c>
      <c r="G28" s="2410"/>
      <c r="H28" s="2391" t="s">
        <v>245</v>
      </c>
      <c r="I28" s="2392"/>
      <c r="J28" s="2393" t="s">
        <v>1570</v>
      </c>
      <c r="K28" s="2394"/>
    </row>
    <row r="29" spans="1:11" ht="51" customHeight="1">
      <c r="A29" s="2441" t="s">
        <v>2546</v>
      </c>
      <c r="B29" s="2442"/>
      <c r="C29" s="2442"/>
      <c r="D29" s="2442"/>
      <c r="E29" s="2443"/>
      <c r="F29" s="2409" t="s">
        <v>183</v>
      </c>
      <c r="G29" s="2410"/>
      <c r="H29" s="2391" t="s">
        <v>348</v>
      </c>
      <c r="I29" s="2392"/>
      <c r="J29" s="2393" t="s">
        <v>1569</v>
      </c>
      <c r="K29" s="2394"/>
    </row>
    <row r="30" spans="1:11" ht="51" customHeight="1">
      <c r="A30" s="2441" t="s">
        <v>2545</v>
      </c>
      <c r="B30" s="2442"/>
      <c r="C30" s="2442"/>
      <c r="D30" s="2442"/>
      <c r="E30" s="2443"/>
      <c r="F30" s="2409" t="s">
        <v>183</v>
      </c>
      <c r="G30" s="2410"/>
      <c r="H30" s="2391" t="s">
        <v>348</v>
      </c>
      <c r="I30" s="2392"/>
      <c r="J30" s="2393" t="s">
        <v>1569</v>
      </c>
      <c r="K30" s="2394"/>
    </row>
    <row r="31" spans="1:11" ht="39" customHeight="1">
      <c r="A31" s="2441" t="s">
        <v>2544</v>
      </c>
      <c r="B31" s="2442"/>
      <c r="C31" s="2442"/>
      <c r="D31" s="2442"/>
      <c r="E31" s="2443"/>
      <c r="F31" s="917" t="s">
        <v>183</v>
      </c>
      <c r="G31" s="917"/>
      <c r="H31" s="2391" t="s">
        <v>116</v>
      </c>
      <c r="I31" s="2392"/>
      <c r="J31" s="2391" t="s">
        <v>1523</v>
      </c>
      <c r="K31" s="2408"/>
    </row>
    <row r="32" spans="1:11" ht="70.5" customHeight="1">
      <c r="A32" s="2441" t="s">
        <v>1568</v>
      </c>
      <c r="B32" s="2442"/>
      <c r="C32" s="2442"/>
      <c r="D32" s="2442"/>
      <c r="E32" s="2443"/>
      <c r="F32" s="2409" t="s">
        <v>18</v>
      </c>
      <c r="G32" s="2410"/>
      <c r="H32" s="2391" t="s">
        <v>116</v>
      </c>
      <c r="I32" s="2392"/>
      <c r="J32" s="2391" t="s">
        <v>1523</v>
      </c>
      <c r="K32" s="2408"/>
    </row>
    <row r="33" spans="1:11" ht="96.75" customHeight="1">
      <c r="A33" s="2452" t="s">
        <v>1567</v>
      </c>
      <c r="B33" s="2453"/>
      <c r="C33" s="2453"/>
      <c r="D33" s="2453"/>
      <c r="E33" s="2453"/>
      <c r="F33" s="2409" t="s">
        <v>18</v>
      </c>
      <c r="G33" s="2410"/>
      <c r="H33" s="2391" t="s">
        <v>116</v>
      </c>
      <c r="I33" s="2392"/>
      <c r="J33" s="2391" t="s">
        <v>1523</v>
      </c>
      <c r="K33" s="2408"/>
    </row>
    <row r="34" spans="1:11" ht="48.75" customHeight="1">
      <c r="A34" s="2446" t="s">
        <v>1566</v>
      </c>
      <c r="B34" s="2447"/>
      <c r="C34" s="2447"/>
      <c r="D34" s="2447"/>
      <c r="E34" s="2447"/>
      <c r="F34" s="2409" t="s">
        <v>18</v>
      </c>
      <c r="G34" s="2410"/>
      <c r="H34" s="704" t="s">
        <v>668</v>
      </c>
      <c r="I34" s="704"/>
      <c r="J34" s="704" t="s">
        <v>1562</v>
      </c>
      <c r="K34" s="705"/>
    </row>
    <row r="35" spans="1:11" ht="48.75" customHeight="1">
      <c r="A35" s="2446" t="s">
        <v>1565</v>
      </c>
      <c r="B35" s="2447"/>
      <c r="C35" s="2447"/>
      <c r="D35" s="2447"/>
      <c r="E35" s="2447"/>
      <c r="F35" s="2409" t="s">
        <v>18</v>
      </c>
      <c r="G35" s="2410"/>
      <c r="H35" s="704" t="s">
        <v>304</v>
      </c>
      <c r="I35" s="704"/>
      <c r="J35" s="704" t="s">
        <v>1520</v>
      </c>
      <c r="K35" s="705"/>
    </row>
    <row r="36" spans="1:11" ht="66" customHeight="1">
      <c r="A36" s="2441" t="s">
        <v>1564</v>
      </c>
      <c r="B36" s="2442"/>
      <c r="C36" s="2442"/>
      <c r="D36" s="2442"/>
      <c r="E36" s="2443"/>
      <c r="F36" s="2409" t="s">
        <v>18</v>
      </c>
      <c r="G36" s="2410"/>
      <c r="H36" s="704" t="s">
        <v>1563</v>
      </c>
      <c r="I36" s="704"/>
      <c r="J36" s="2391" t="s">
        <v>1516</v>
      </c>
      <c r="K36" s="2408"/>
    </row>
    <row r="37" spans="1:11" ht="36.75" customHeight="1">
      <c r="A37" s="2441" t="s">
        <v>3006</v>
      </c>
      <c r="B37" s="2442"/>
      <c r="C37" s="2442"/>
      <c r="D37" s="2442"/>
      <c r="E37" s="2443"/>
      <c r="F37" s="2409" t="s">
        <v>18</v>
      </c>
      <c r="G37" s="2410"/>
      <c r="H37" s="704" t="s">
        <v>668</v>
      </c>
      <c r="I37" s="704"/>
      <c r="J37" s="2391" t="s">
        <v>1562</v>
      </c>
      <c r="K37" s="2408"/>
    </row>
    <row r="38" spans="1:11" ht="39" customHeight="1">
      <c r="A38" s="2441" t="s">
        <v>3007</v>
      </c>
      <c r="B38" s="2442"/>
      <c r="C38" s="2442"/>
      <c r="D38" s="2442"/>
      <c r="E38" s="2443"/>
      <c r="F38" s="2409" t="s">
        <v>18</v>
      </c>
      <c r="G38" s="2410"/>
      <c r="H38" s="704" t="s">
        <v>668</v>
      </c>
      <c r="I38" s="704"/>
      <c r="J38" s="2391" t="s">
        <v>1562</v>
      </c>
      <c r="K38" s="2408"/>
    </row>
    <row r="39" spans="1:11" ht="54.75" customHeight="1">
      <c r="A39" s="2441" t="s">
        <v>1561</v>
      </c>
      <c r="B39" s="2442"/>
      <c r="C39" s="2442"/>
      <c r="D39" s="2442"/>
      <c r="E39" s="2443"/>
      <c r="F39" s="2409" t="s">
        <v>18</v>
      </c>
      <c r="G39" s="2410"/>
      <c r="H39" s="2391" t="s">
        <v>304</v>
      </c>
      <c r="I39" s="2392"/>
      <c r="J39" s="2391" t="s">
        <v>1520</v>
      </c>
      <c r="K39" s="2408"/>
    </row>
    <row r="40" spans="1:11" ht="113.25" customHeight="1">
      <c r="A40" s="2441" t="s">
        <v>1560</v>
      </c>
      <c r="B40" s="2442"/>
      <c r="C40" s="2442"/>
      <c r="D40" s="2442"/>
      <c r="E40" s="2443"/>
      <c r="F40" s="2409" t="s">
        <v>18</v>
      </c>
      <c r="G40" s="2410"/>
      <c r="H40" s="2391" t="s">
        <v>626</v>
      </c>
      <c r="I40" s="2392"/>
      <c r="J40" s="2391" t="s">
        <v>23</v>
      </c>
      <c r="K40" s="2408"/>
    </row>
    <row r="41" spans="1:11" ht="49.5" customHeight="1">
      <c r="A41" s="2441" t="s">
        <v>1559</v>
      </c>
      <c r="B41" s="2442"/>
      <c r="C41" s="2442"/>
      <c r="D41" s="2442"/>
      <c r="E41" s="2443"/>
      <c r="F41" s="2409" t="s">
        <v>18</v>
      </c>
      <c r="G41" s="2410"/>
      <c r="H41" s="2391" t="s">
        <v>1558</v>
      </c>
      <c r="I41" s="2392"/>
      <c r="J41" s="2391" t="s">
        <v>1557</v>
      </c>
      <c r="K41" s="2408"/>
    </row>
    <row r="42" spans="1:11" ht="54" customHeight="1">
      <c r="A42" s="2441" t="s">
        <v>1556</v>
      </c>
      <c r="B42" s="2442"/>
      <c r="C42" s="2442"/>
      <c r="D42" s="2442"/>
      <c r="E42" s="2443"/>
      <c r="F42" s="2409" t="s">
        <v>18</v>
      </c>
      <c r="G42" s="2410"/>
      <c r="H42" s="2391" t="s">
        <v>668</v>
      </c>
      <c r="I42" s="2392"/>
      <c r="J42" s="2391" t="s">
        <v>2543</v>
      </c>
      <c r="K42" s="2408"/>
    </row>
    <row r="43" spans="1:11" ht="52.5" customHeight="1">
      <c r="A43" s="2441" t="s">
        <v>1555</v>
      </c>
      <c r="B43" s="2442"/>
      <c r="C43" s="2442"/>
      <c r="D43" s="2442"/>
      <c r="E43" s="2443"/>
      <c r="F43" s="2409" t="s">
        <v>18</v>
      </c>
      <c r="G43" s="2410"/>
      <c r="H43" s="2391" t="s">
        <v>668</v>
      </c>
      <c r="I43" s="2392"/>
      <c r="J43" s="2391" t="s">
        <v>1562</v>
      </c>
      <c r="K43" s="2408"/>
    </row>
    <row r="44" spans="1:11" ht="53.25" customHeight="1">
      <c r="A44" s="2441" t="s">
        <v>1554</v>
      </c>
      <c r="B44" s="2442"/>
      <c r="C44" s="2442"/>
      <c r="D44" s="2442"/>
      <c r="E44" s="2443"/>
      <c r="F44" s="2409" t="s">
        <v>18</v>
      </c>
      <c r="G44" s="2410"/>
      <c r="H44" s="2391" t="s">
        <v>944</v>
      </c>
      <c r="I44" s="2392"/>
      <c r="J44" s="2391" t="s">
        <v>1525</v>
      </c>
      <c r="K44" s="2408"/>
    </row>
    <row r="45" spans="1:11" ht="53.25" customHeight="1">
      <c r="A45" s="2441" t="s">
        <v>1553</v>
      </c>
      <c r="B45" s="2442"/>
      <c r="C45" s="2442"/>
      <c r="D45" s="2442"/>
      <c r="E45" s="2443"/>
      <c r="F45" s="2409" t="s">
        <v>18</v>
      </c>
      <c r="G45" s="2410"/>
      <c r="H45" s="2391" t="s">
        <v>626</v>
      </c>
      <c r="I45" s="2392"/>
      <c r="J45" s="2391" t="s">
        <v>23</v>
      </c>
      <c r="K45" s="2408"/>
    </row>
    <row r="46" spans="1:11" ht="51.75" customHeight="1" thickBot="1">
      <c r="A46" s="2454" t="s">
        <v>1508</v>
      </c>
      <c r="B46" s="2455"/>
      <c r="C46" s="2455"/>
      <c r="D46" s="2455"/>
      <c r="E46" s="2455"/>
      <c r="F46" s="2019" t="s">
        <v>18</v>
      </c>
      <c r="G46" s="2019"/>
      <c r="H46" s="1745" t="s">
        <v>398</v>
      </c>
      <c r="I46" s="1100"/>
      <c r="J46" s="952" t="s">
        <v>2542</v>
      </c>
      <c r="K46" s="953"/>
    </row>
    <row r="47" spans="1:11" ht="24.75" customHeight="1">
      <c r="A47" s="1747" t="s">
        <v>17</v>
      </c>
      <c r="B47" s="1748"/>
      <c r="C47" s="1754" t="s">
        <v>209</v>
      </c>
      <c r="D47" s="1754"/>
      <c r="E47" s="1754"/>
      <c r="F47" s="1754"/>
      <c r="G47" s="1754"/>
      <c r="H47" s="1754"/>
      <c r="I47" s="1754"/>
      <c r="J47" s="1754"/>
      <c r="K47" s="1755"/>
    </row>
    <row r="48" spans="1:11" ht="24" customHeight="1">
      <c r="A48" s="1749"/>
      <c r="B48" s="1750"/>
      <c r="C48" s="2389" t="s">
        <v>1506</v>
      </c>
      <c r="D48" s="2389"/>
      <c r="E48" s="2389"/>
      <c r="F48" s="2389"/>
      <c r="G48" s="2389"/>
      <c r="H48" s="2389"/>
      <c r="I48" s="2389"/>
      <c r="J48" s="2389"/>
      <c r="K48" s="2415"/>
    </row>
    <row r="49" spans="1:14" ht="21.75" customHeight="1">
      <c r="A49" s="1749"/>
      <c r="B49" s="1750"/>
      <c r="C49" s="2389" t="s">
        <v>1505</v>
      </c>
      <c r="D49" s="2389"/>
      <c r="E49" s="2389"/>
      <c r="F49" s="2389"/>
      <c r="G49" s="2389"/>
      <c r="H49" s="2389"/>
      <c r="I49" s="2389"/>
      <c r="J49" s="2389"/>
      <c r="K49" s="2415"/>
    </row>
    <row r="50" spans="1:14" ht="21" customHeight="1">
      <c r="A50" s="1749"/>
      <c r="B50" s="1750"/>
      <c r="C50" s="2389" t="s">
        <v>1504</v>
      </c>
      <c r="D50" s="2389"/>
      <c r="E50" s="2389"/>
      <c r="F50" s="2389"/>
      <c r="G50" s="2389"/>
      <c r="H50" s="2389"/>
      <c r="I50" s="2389"/>
      <c r="J50" s="2389"/>
      <c r="K50" s="2415"/>
    </row>
    <row r="51" spans="1:14" ht="21.75" customHeight="1" thickBot="1">
      <c r="A51" s="1751"/>
      <c r="B51" s="1752"/>
      <c r="C51" s="2389" t="s">
        <v>1503</v>
      </c>
      <c r="D51" s="2389"/>
      <c r="E51" s="2389"/>
      <c r="F51" s="2389"/>
      <c r="G51" s="2389"/>
      <c r="H51" s="2389"/>
      <c r="I51" s="2389"/>
      <c r="J51" s="2389"/>
      <c r="K51" s="2415"/>
      <c r="N51" s="175"/>
    </row>
    <row r="52" spans="1:14" ht="243" customHeight="1" thickBot="1">
      <c r="A52" s="1721" t="s">
        <v>14</v>
      </c>
      <c r="B52" s="1746"/>
      <c r="C52" s="869" t="s">
        <v>5160</v>
      </c>
      <c r="D52" s="869"/>
      <c r="E52" s="869"/>
      <c r="F52" s="869"/>
      <c r="G52" s="869"/>
      <c r="H52" s="869"/>
      <c r="I52" s="869"/>
      <c r="J52" s="869"/>
      <c r="K52" s="870"/>
    </row>
    <row r="53" spans="1:14" ht="18.75" customHeight="1">
      <c r="A53" s="1747" t="s">
        <v>13</v>
      </c>
      <c r="B53" s="1748"/>
      <c r="C53" s="880" t="s">
        <v>3786</v>
      </c>
      <c r="D53" s="880"/>
      <c r="E53" s="880"/>
      <c r="F53" s="880"/>
      <c r="G53" s="880"/>
      <c r="H53" s="880"/>
      <c r="I53" s="880"/>
      <c r="J53" s="880"/>
      <c r="K53" s="881"/>
    </row>
    <row r="54" spans="1:14" ht="19.5" customHeight="1">
      <c r="A54" s="1749"/>
      <c r="B54" s="1750"/>
      <c r="C54" s="2416" t="s">
        <v>3787</v>
      </c>
      <c r="D54" s="2416"/>
      <c r="E54" s="2416"/>
      <c r="F54" s="2416"/>
      <c r="G54" s="2416"/>
      <c r="H54" s="2416"/>
      <c r="I54" s="2416"/>
      <c r="J54" s="2416"/>
      <c r="K54" s="2417"/>
    </row>
    <row r="55" spans="1:14" ht="21.75" customHeight="1">
      <c r="A55" s="1749"/>
      <c r="B55" s="1750"/>
      <c r="C55" s="2416" t="s">
        <v>3788</v>
      </c>
      <c r="D55" s="2416"/>
      <c r="E55" s="2416"/>
      <c r="F55" s="2416"/>
      <c r="G55" s="2416"/>
      <c r="H55" s="2416"/>
      <c r="I55" s="2416"/>
      <c r="J55" s="2416"/>
      <c r="K55" s="2417"/>
    </row>
    <row r="56" spans="1:14" ht="30.75" customHeight="1">
      <c r="A56" s="1749"/>
      <c r="B56" s="1750"/>
      <c r="C56" s="2416" t="s">
        <v>1552</v>
      </c>
      <c r="D56" s="2416"/>
      <c r="E56" s="2416"/>
      <c r="F56" s="2416"/>
      <c r="G56" s="2416"/>
      <c r="H56" s="2416"/>
      <c r="I56" s="2416"/>
      <c r="J56" s="2416"/>
      <c r="K56" s="2417"/>
    </row>
    <row r="57" spans="1:14" ht="25.5" customHeight="1" thickBot="1">
      <c r="A57" s="1751"/>
      <c r="B57" s="1752"/>
      <c r="C57" s="863" t="s">
        <v>3789</v>
      </c>
      <c r="D57" s="863"/>
      <c r="E57" s="863"/>
      <c r="F57" s="863"/>
      <c r="G57" s="863"/>
      <c r="H57" s="863"/>
      <c r="I57" s="863"/>
      <c r="J57" s="863"/>
      <c r="K57" s="864"/>
    </row>
    <row r="58" spans="1:14" ht="31.5" customHeight="1">
      <c r="A58" s="1688" t="s">
        <v>7</v>
      </c>
      <c r="B58" s="1689"/>
      <c r="C58" s="685" t="s">
        <v>1499</v>
      </c>
      <c r="D58" s="686"/>
      <c r="E58" s="686"/>
      <c r="F58" s="686"/>
      <c r="G58" s="686"/>
      <c r="H58" s="686"/>
      <c r="I58" s="686"/>
      <c r="J58" s="686"/>
      <c r="K58" s="687"/>
    </row>
    <row r="59" spans="1:14" ht="34.5" customHeight="1">
      <c r="A59" s="1690"/>
      <c r="B59" s="1691"/>
      <c r="C59" s="2392" t="s">
        <v>1498</v>
      </c>
      <c r="D59" s="704"/>
      <c r="E59" s="704"/>
      <c r="F59" s="704"/>
      <c r="G59" s="704"/>
      <c r="H59" s="704"/>
      <c r="I59" s="704"/>
      <c r="J59" s="704"/>
      <c r="K59" s="705"/>
    </row>
    <row r="60" spans="1:14" ht="33" customHeight="1">
      <c r="A60" s="1690"/>
      <c r="B60" s="1691"/>
      <c r="C60" s="1458" t="s">
        <v>1551</v>
      </c>
      <c r="D60" s="2416"/>
      <c r="E60" s="2416"/>
      <c r="F60" s="2416"/>
      <c r="G60" s="2416"/>
      <c r="H60" s="2416"/>
      <c r="I60" s="2416"/>
      <c r="J60" s="2416"/>
      <c r="K60" s="2417"/>
    </row>
    <row r="61" spans="1:14" ht="85.5" customHeight="1">
      <c r="A61" s="1690"/>
      <c r="B61" s="1691"/>
      <c r="C61" s="706" t="s">
        <v>3790</v>
      </c>
      <c r="D61" s="2456"/>
      <c r="E61" s="2456"/>
      <c r="F61" s="2456"/>
      <c r="G61" s="2456"/>
      <c r="H61" s="2456"/>
      <c r="I61" s="2456"/>
      <c r="J61" s="2456"/>
      <c r="K61" s="2408"/>
    </row>
    <row r="62" spans="1:14" ht="33" customHeight="1">
      <c r="A62" s="1690"/>
      <c r="B62" s="1691"/>
      <c r="C62" s="706" t="s">
        <v>1550</v>
      </c>
      <c r="D62" s="2456"/>
      <c r="E62" s="2456"/>
      <c r="F62" s="2456"/>
      <c r="G62" s="2456"/>
      <c r="H62" s="2456"/>
      <c r="I62" s="2456"/>
      <c r="J62" s="2456"/>
      <c r="K62" s="2408"/>
    </row>
    <row r="63" spans="1:14" ht="37.5" customHeight="1">
      <c r="A63" s="1690"/>
      <c r="B63" s="1691"/>
      <c r="C63" s="2392" t="s">
        <v>1549</v>
      </c>
      <c r="D63" s="704"/>
      <c r="E63" s="704"/>
      <c r="F63" s="704"/>
      <c r="G63" s="704"/>
      <c r="H63" s="704"/>
      <c r="I63" s="704"/>
      <c r="J63" s="704"/>
      <c r="K63" s="705"/>
    </row>
    <row r="64" spans="1:14" ht="20.25" customHeight="1">
      <c r="A64" s="1690"/>
      <c r="B64" s="1691"/>
      <c r="C64" s="2392" t="s">
        <v>1548</v>
      </c>
      <c r="D64" s="704"/>
      <c r="E64" s="704"/>
      <c r="F64" s="704"/>
      <c r="G64" s="704"/>
      <c r="H64" s="704"/>
      <c r="I64" s="704"/>
      <c r="J64" s="704"/>
      <c r="K64" s="705"/>
    </row>
    <row r="65" spans="1:12" ht="36.75" customHeight="1">
      <c r="A65" s="1690"/>
      <c r="B65" s="1691"/>
      <c r="C65" s="706" t="s">
        <v>1547</v>
      </c>
      <c r="D65" s="2456"/>
      <c r="E65" s="2456"/>
      <c r="F65" s="2456"/>
      <c r="G65" s="2456"/>
      <c r="H65" s="2456"/>
      <c r="I65" s="2456"/>
      <c r="J65" s="2456"/>
      <c r="K65" s="2408"/>
    </row>
    <row r="66" spans="1:12" ht="24.75" customHeight="1">
      <c r="A66" s="1690"/>
      <c r="B66" s="1691"/>
      <c r="C66" s="706" t="s">
        <v>1546</v>
      </c>
      <c r="D66" s="2456"/>
      <c r="E66" s="2456"/>
      <c r="F66" s="2456"/>
      <c r="G66" s="2456"/>
      <c r="H66" s="2456"/>
      <c r="I66" s="2456"/>
      <c r="J66" s="2456"/>
      <c r="K66" s="2408"/>
    </row>
    <row r="67" spans="1:12" ht="32.25" customHeight="1">
      <c r="A67" s="1690"/>
      <c r="B67" s="1691"/>
      <c r="C67" s="2392" t="s">
        <v>1545</v>
      </c>
      <c r="D67" s="704"/>
      <c r="E67" s="704"/>
      <c r="F67" s="704"/>
      <c r="G67" s="704"/>
      <c r="H67" s="704"/>
      <c r="I67" s="704"/>
      <c r="J67" s="704"/>
      <c r="K67" s="705"/>
    </row>
    <row r="68" spans="1:12" ht="37.5" customHeight="1">
      <c r="A68" s="1690"/>
      <c r="B68" s="1691"/>
      <c r="C68" s="2392" t="s">
        <v>1544</v>
      </c>
      <c r="D68" s="704"/>
      <c r="E68" s="704"/>
      <c r="F68" s="704"/>
      <c r="G68" s="704"/>
      <c r="H68" s="704"/>
      <c r="I68" s="704"/>
      <c r="J68" s="704"/>
      <c r="K68" s="705"/>
    </row>
    <row r="69" spans="1:12" ht="21" customHeight="1">
      <c r="A69" s="1690"/>
      <c r="B69" s="1691"/>
      <c r="C69" s="2392" t="s">
        <v>1543</v>
      </c>
      <c r="D69" s="704"/>
      <c r="E69" s="704"/>
      <c r="F69" s="704"/>
      <c r="G69" s="704"/>
      <c r="H69" s="704"/>
      <c r="I69" s="704"/>
      <c r="J69" s="704"/>
      <c r="K69" s="705"/>
    </row>
    <row r="70" spans="1:12" ht="22.5" customHeight="1">
      <c r="A70" s="1690"/>
      <c r="B70" s="1691"/>
      <c r="C70" s="1458" t="s">
        <v>1542</v>
      </c>
      <c r="D70" s="2416"/>
      <c r="E70" s="2416"/>
      <c r="F70" s="2416"/>
      <c r="G70" s="2416"/>
      <c r="H70" s="2416"/>
      <c r="I70" s="2416"/>
      <c r="J70" s="2416"/>
      <c r="K70" s="2417"/>
    </row>
    <row r="71" spans="1:12" ht="22.5" customHeight="1">
      <c r="A71" s="1690"/>
      <c r="B71" s="1691"/>
      <c r="C71" s="2392" t="s">
        <v>1541</v>
      </c>
      <c r="D71" s="704"/>
      <c r="E71" s="704"/>
      <c r="F71" s="704"/>
      <c r="G71" s="704"/>
      <c r="H71" s="704"/>
      <c r="I71" s="704"/>
      <c r="J71" s="704"/>
      <c r="K71" s="705"/>
    </row>
    <row r="72" spans="1:12" ht="32.25" customHeight="1" thickBot="1">
      <c r="A72" s="1690"/>
      <c r="B72" s="1691"/>
      <c r="C72" s="1458" t="s">
        <v>1540</v>
      </c>
      <c r="D72" s="2416"/>
      <c r="E72" s="2416"/>
      <c r="F72" s="2416"/>
      <c r="G72" s="2416"/>
      <c r="H72" s="2416"/>
      <c r="I72" s="2416"/>
      <c r="J72" s="2416"/>
      <c r="K72" s="2417"/>
    </row>
    <row r="73" spans="1:12" ht="15.75" thickBot="1">
      <c r="A73" s="2421" t="s">
        <v>6</v>
      </c>
      <c r="B73" s="2422"/>
      <c r="C73" s="2422"/>
      <c r="D73" s="2422"/>
      <c r="E73" s="2422"/>
      <c r="F73" s="2422"/>
      <c r="G73" s="2422"/>
      <c r="H73" s="2422"/>
      <c r="I73" s="2422"/>
      <c r="J73" s="2422"/>
      <c r="K73" s="2423"/>
    </row>
    <row r="74" spans="1:12">
      <c r="A74" s="199" t="s">
        <v>5</v>
      </c>
      <c r="B74" s="139"/>
      <c r="C74" s="139"/>
      <c r="D74" s="139"/>
      <c r="E74" s="139"/>
      <c r="F74" s="871">
        <v>45</v>
      </c>
      <c r="G74" s="872"/>
      <c r="H74" s="872"/>
      <c r="I74" s="872"/>
      <c r="J74" s="872"/>
      <c r="K74" s="873"/>
      <c r="L74" s="137" t="s">
        <v>4</v>
      </c>
    </row>
    <row r="75" spans="1:12">
      <c r="A75" s="198" t="s">
        <v>3</v>
      </c>
      <c r="B75" s="138"/>
      <c r="C75" s="138"/>
      <c r="D75" s="138"/>
      <c r="E75" s="138"/>
      <c r="F75" s="2424">
        <v>105</v>
      </c>
      <c r="G75" s="2425"/>
      <c r="H75" s="2425"/>
      <c r="I75" s="2425"/>
      <c r="J75" s="2425"/>
      <c r="K75" s="2426"/>
      <c r="L75" s="137" t="s">
        <v>2</v>
      </c>
    </row>
    <row r="76" spans="1:12" ht="15.75" thickBot="1">
      <c r="A76" s="1737" t="s">
        <v>1</v>
      </c>
      <c r="B76" s="1738"/>
      <c r="C76" s="1738"/>
      <c r="D76" s="1738"/>
      <c r="E76" s="1739"/>
      <c r="F76" s="2334" t="s">
        <v>1539</v>
      </c>
      <c r="G76" s="2123"/>
      <c r="H76" s="2123"/>
      <c r="I76" s="2123"/>
      <c r="J76" s="2123"/>
      <c r="K76" s="2124"/>
    </row>
    <row r="77" spans="1:12" ht="32.25" customHeight="1" thickBot="1">
      <c r="A77" s="1721" t="s">
        <v>4432</v>
      </c>
      <c r="B77" s="1722"/>
      <c r="C77" s="1722"/>
      <c r="D77" s="1722"/>
      <c r="E77" s="1723"/>
      <c r="F77" s="868" t="s">
        <v>5161</v>
      </c>
      <c r="G77" s="869"/>
      <c r="H77" s="869"/>
      <c r="I77" s="869"/>
      <c r="J77" s="869"/>
      <c r="K77" s="870"/>
    </row>
  </sheetData>
  <mergeCells count="200">
    <mergeCell ref="C69:K69"/>
    <mergeCell ref="C70:K70"/>
    <mergeCell ref="C71:K71"/>
    <mergeCell ref="C72:K72"/>
    <mergeCell ref="C59:K59"/>
    <mergeCell ref="C60:K60"/>
    <mergeCell ref="C61:K61"/>
    <mergeCell ref="C62:K62"/>
    <mergeCell ref="C63:K63"/>
    <mergeCell ref="C64:K64"/>
    <mergeCell ref="C65:K65"/>
    <mergeCell ref="C66:K66"/>
    <mergeCell ref="C67:K67"/>
    <mergeCell ref="A73:K73"/>
    <mergeCell ref="F74:K74"/>
    <mergeCell ref="F75:K75"/>
    <mergeCell ref="A76:E76"/>
    <mergeCell ref="F76:K76"/>
    <mergeCell ref="A77:E77"/>
    <mergeCell ref="F77:K77"/>
    <mergeCell ref="A47:B51"/>
    <mergeCell ref="C47:K47"/>
    <mergeCell ref="C48:K48"/>
    <mergeCell ref="C49:K49"/>
    <mergeCell ref="C50:K50"/>
    <mergeCell ref="C51:K51"/>
    <mergeCell ref="A52:B52"/>
    <mergeCell ref="C52:K52"/>
    <mergeCell ref="A53:B57"/>
    <mergeCell ref="C53:K53"/>
    <mergeCell ref="C54:K54"/>
    <mergeCell ref="C55:K55"/>
    <mergeCell ref="C56:K56"/>
    <mergeCell ref="C57:K57"/>
    <mergeCell ref="A58:B72"/>
    <mergeCell ref="C58:K58"/>
    <mergeCell ref="C68:K68"/>
    <mergeCell ref="A43:E43"/>
    <mergeCell ref="F43:G43"/>
    <mergeCell ref="H43:I43"/>
    <mergeCell ref="J43:K43"/>
    <mergeCell ref="A44:E44"/>
    <mergeCell ref="F44:G44"/>
    <mergeCell ref="H44:I44"/>
    <mergeCell ref="J44:K44"/>
    <mergeCell ref="A45:E45"/>
    <mergeCell ref="F45:G45"/>
    <mergeCell ref="H45:I45"/>
    <mergeCell ref="J45:K45"/>
    <mergeCell ref="A37:E37"/>
    <mergeCell ref="F37:G37"/>
    <mergeCell ref="H37:I37"/>
    <mergeCell ref="J37:K37"/>
    <mergeCell ref="A46:E46"/>
    <mergeCell ref="F46:G46"/>
    <mergeCell ref="H46:I46"/>
    <mergeCell ref="J46:K46"/>
    <mergeCell ref="A39:E39"/>
    <mergeCell ref="F39:G39"/>
    <mergeCell ref="H39:I39"/>
    <mergeCell ref="J39:K39"/>
    <mergeCell ref="A40:E40"/>
    <mergeCell ref="F40:G40"/>
    <mergeCell ref="H40:I40"/>
    <mergeCell ref="J40:K40"/>
    <mergeCell ref="A41:E41"/>
    <mergeCell ref="F41:G41"/>
    <mergeCell ref="H41:I41"/>
    <mergeCell ref="J41:K41"/>
    <mergeCell ref="A42:E42"/>
    <mergeCell ref="F42:G42"/>
    <mergeCell ref="H42:I42"/>
    <mergeCell ref="J42:K42"/>
    <mergeCell ref="A34:E34"/>
    <mergeCell ref="F34:G34"/>
    <mergeCell ref="H34:I34"/>
    <mergeCell ref="J34:K34"/>
    <mergeCell ref="A35:E35"/>
    <mergeCell ref="F35:G35"/>
    <mergeCell ref="H35:I35"/>
    <mergeCell ref="J35:K35"/>
    <mergeCell ref="A36:E36"/>
    <mergeCell ref="F36:G36"/>
    <mergeCell ref="H36:I36"/>
    <mergeCell ref="J36:K36"/>
    <mergeCell ref="A28:E28"/>
    <mergeCell ref="F28:G28"/>
    <mergeCell ref="H28:I28"/>
    <mergeCell ref="J28:K28"/>
    <mergeCell ref="A29:E29"/>
    <mergeCell ref="F29:G29"/>
    <mergeCell ref="H29:I29"/>
    <mergeCell ref="J29:K29"/>
    <mergeCell ref="A38:E38"/>
    <mergeCell ref="F38:G38"/>
    <mergeCell ref="H38:I38"/>
    <mergeCell ref="J38:K38"/>
    <mergeCell ref="A31:E31"/>
    <mergeCell ref="F31:G31"/>
    <mergeCell ref="H31:I31"/>
    <mergeCell ref="J31:K31"/>
    <mergeCell ref="A32:E32"/>
    <mergeCell ref="F32:G32"/>
    <mergeCell ref="H32:I32"/>
    <mergeCell ref="J32:K32"/>
    <mergeCell ref="A33:E33"/>
    <mergeCell ref="F33:G33"/>
    <mergeCell ref="H33:I33"/>
    <mergeCell ref="J33:K33"/>
    <mergeCell ref="A30:E30"/>
    <mergeCell ref="F30:G30"/>
    <mergeCell ref="H30:I30"/>
    <mergeCell ref="J30:K30"/>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H19:I19"/>
    <mergeCell ref="J19:K19"/>
    <mergeCell ref="A20:E20"/>
    <mergeCell ref="F20:G20"/>
    <mergeCell ref="H20:I20"/>
    <mergeCell ref="J20:K20"/>
    <mergeCell ref="A21:E21"/>
    <mergeCell ref="F21:G21"/>
    <mergeCell ref="H21:I21"/>
    <mergeCell ref="J21:K21"/>
    <mergeCell ref="A22:E22"/>
    <mergeCell ref="F22:G22"/>
    <mergeCell ref="H22:I22"/>
    <mergeCell ref="J22:K22"/>
    <mergeCell ref="L14:R14"/>
    <mergeCell ref="D15:K15"/>
    <mergeCell ref="L15:R15"/>
    <mergeCell ref="A16:E16"/>
    <mergeCell ref="F16:G16"/>
    <mergeCell ref="H16:I16"/>
    <mergeCell ref="J16:K16"/>
    <mergeCell ref="L16:R16"/>
    <mergeCell ref="A17:E17"/>
    <mergeCell ref="F17:G17"/>
    <mergeCell ref="H17:I17"/>
    <mergeCell ref="J17:K17"/>
    <mergeCell ref="A18:E18"/>
    <mergeCell ref="F18:G18"/>
    <mergeCell ref="H18:I18"/>
    <mergeCell ref="J18:K18"/>
    <mergeCell ref="A14:C14"/>
    <mergeCell ref="D14:K14"/>
    <mergeCell ref="A19:E19"/>
    <mergeCell ref="F19:G19"/>
    <mergeCell ref="A7:C7"/>
    <mergeCell ref="D7:K7"/>
    <mergeCell ref="A8:K8"/>
    <mergeCell ref="A9:C10"/>
    <mergeCell ref="D9:K9"/>
    <mergeCell ref="D10:K10"/>
    <mergeCell ref="D11:K11"/>
    <mergeCell ref="D12:K12"/>
    <mergeCell ref="A13:C13"/>
    <mergeCell ref="D13:K13"/>
    <mergeCell ref="L5:Q6"/>
    <mergeCell ref="A6:C6"/>
    <mergeCell ref="D6:K6"/>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workbookViewId="0">
      <selection activeCell="L54" sqref="L54"/>
    </sheetView>
  </sheetViews>
  <sheetFormatPr defaultColWidth="9.140625" defaultRowHeight="15"/>
  <cols>
    <col min="1" max="4" width="9.140625" style="137"/>
    <col min="5" max="5" width="10.7109375" style="137" customWidth="1"/>
    <col min="6" max="7" width="9.140625" style="137"/>
    <col min="8" max="8" width="9.140625" style="137" customWidth="1"/>
    <col min="9" max="9" width="7.5703125" style="137" customWidth="1"/>
    <col min="10" max="10" width="7.42578125" style="137" customWidth="1"/>
    <col min="11" max="11" width="8.140625" style="137" customWidth="1"/>
    <col min="12" max="16" width="9.140625" style="137"/>
    <col min="17" max="17" width="13.85546875" style="137" customWidth="1"/>
    <col min="18" max="16384" width="9.140625" style="137"/>
  </cols>
  <sheetData>
    <row r="1" spans="1:18" ht="44.25" customHeight="1" thickBot="1">
      <c r="A1" s="758" t="s">
        <v>74</v>
      </c>
      <c r="B1" s="759"/>
      <c r="C1" s="759"/>
      <c r="D1" s="893" t="s">
        <v>73</v>
      </c>
      <c r="E1" s="894"/>
      <c r="F1" s="755" t="s">
        <v>72</v>
      </c>
      <c r="G1" s="756"/>
      <c r="H1" s="757"/>
      <c r="I1" s="760" t="s">
        <v>4376</v>
      </c>
      <c r="J1" s="764"/>
      <c r="K1" s="765"/>
    </row>
    <row r="2" spans="1:18" ht="36.75" customHeight="1" thickBot="1">
      <c r="A2" s="755" t="s">
        <v>70</v>
      </c>
      <c r="B2" s="756"/>
      <c r="C2" s="757"/>
      <c r="D2" s="762" t="s">
        <v>1853</v>
      </c>
      <c r="E2" s="763"/>
      <c r="F2" s="755" t="s">
        <v>68</v>
      </c>
      <c r="G2" s="756"/>
      <c r="H2" s="757"/>
      <c r="I2" s="895" t="s">
        <v>118</v>
      </c>
      <c r="J2" s="896"/>
      <c r="K2" s="897"/>
    </row>
    <row r="3" spans="1:18" ht="15.75" thickBot="1">
      <c r="A3" s="773" t="s">
        <v>66</v>
      </c>
      <c r="B3" s="774"/>
      <c r="C3" s="775"/>
      <c r="D3" s="888">
        <v>15</v>
      </c>
      <c r="E3" s="890"/>
      <c r="F3" s="773" t="s">
        <v>65</v>
      </c>
      <c r="G3" s="774"/>
      <c r="H3" s="775"/>
      <c r="I3" s="888">
        <v>1</v>
      </c>
      <c r="J3" s="889"/>
      <c r="K3" s="890"/>
    </row>
    <row r="4" spans="1:18" ht="15.75" thickBot="1">
      <c r="A4" s="773" t="s">
        <v>64</v>
      </c>
      <c r="B4" s="774"/>
      <c r="C4" s="775"/>
      <c r="D4" s="784" t="s">
        <v>131</v>
      </c>
      <c r="E4" s="891"/>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56</v>
      </c>
      <c r="J5" s="889"/>
      <c r="K5" s="890"/>
      <c r="L5" s="753" t="s">
        <v>55</v>
      </c>
      <c r="M5" s="754"/>
      <c r="N5" s="754"/>
      <c r="O5" s="754"/>
      <c r="P5" s="754"/>
      <c r="Q5" s="754"/>
    </row>
    <row r="6" spans="1:18" ht="27" customHeight="1" thickBot="1">
      <c r="A6" s="773" t="s">
        <v>54</v>
      </c>
      <c r="B6" s="774"/>
      <c r="C6" s="774"/>
      <c r="D6" s="868" t="s">
        <v>3285</v>
      </c>
      <c r="E6" s="869"/>
      <c r="F6" s="869"/>
      <c r="G6" s="869"/>
      <c r="H6" s="869"/>
      <c r="I6" s="869"/>
      <c r="J6" s="869"/>
      <c r="K6" s="870"/>
      <c r="L6" s="753"/>
      <c r="M6" s="754"/>
      <c r="N6" s="754"/>
      <c r="O6" s="754"/>
      <c r="P6" s="754"/>
      <c r="Q6" s="754"/>
    </row>
    <row r="7" spans="1:18" ht="51" customHeight="1" thickBot="1">
      <c r="A7" s="785" t="s">
        <v>52</v>
      </c>
      <c r="B7" s="786"/>
      <c r="C7" s="786"/>
      <c r="D7" s="776" t="s">
        <v>4379</v>
      </c>
      <c r="E7" s="776"/>
      <c r="F7" s="776"/>
      <c r="G7" s="776"/>
      <c r="H7" s="776"/>
      <c r="I7" s="776"/>
      <c r="J7" s="776"/>
      <c r="K7" s="777"/>
    </row>
    <row r="8" spans="1:18" ht="37.5" customHeight="1" thickBot="1">
      <c r="A8" s="660" t="s">
        <v>3293</v>
      </c>
      <c r="B8" s="661"/>
      <c r="C8" s="661"/>
      <c r="D8" s="661"/>
      <c r="E8" s="661"/>
      <c r="F8" s="661"/>
      <c r="G8" s="661"/>
      <c r="H8" s="661"/>
      <c r="I8" s="661"/>
      <c r="J8" s="661"/>
      <c r="K8" s="662"/>
    </row>
    <row r="9" spans="1:18" ht="60.75" customHeight="1" thickBot="1">
      <c r="A9" s="778" t="s">
        <v>50</v>
      </c>
      <c r="B9" s="779"/>
      <c r="C9" s="780"/>
      <c r="D9" s="787" t="s">
        <v>4395</v>
      </c>
      <c r="E9" s="787"/>
      <c r="F9" s="787"/>
      <c r="G9" s="787"/>
      <c r="H9" s="787"/>
      <c r="I9" s="787"/>
      <c r="J9" s="787"/>
      <c r="K9" s="788"/>
    </row>
    <row r="10" spans="1:18" ht="81" customHeight="1">
      <c r="A10" s="802" t="s">
        <v>128</v>
      </c>
      <c r="B10" s="803"/>
      <c r="C10" s="804"/>
      <c r="D10" s="807" t="s">
        <v>4396</v>
      </c>
      <c r="E10" s="807"/>
      <c r="F10" s="807"/>
      <c r="G10" s="807"/>
      <c r="H10" s="807"/>
      <c r="I10" s="807"/>
      <c r="J10" s="807"/>
      <c r="K10" s="808"/>
    </row>
    <row r="11" spans="1:18" ht="67.5" customHeight="1">
      <c r="A11" s="778"/>
      <c r="B11" s="779"/>
      <c r="C11" s="780"/>
      <c r="D11" s="747" t="s">
        <v>4397</v>
      </c>
      <c r="E11" s="741"/>
      <c r="F11" s="741"/>
      <c r="G11" s="741"/>
      <c r="H11" s="741"/>
      <c r="I11" s="741"/>
      <c r="J11" s="741"/>
      <c r="K11" s="791"/>
    </row>
    <row r="12" spans="1:18" ht="28.5" customHeight="1">
      <c r="A12" s="778"/>
      <c r="B12" s="779"/>
      <c r="C12" s="780"/>
      <c r="D12" s="792" t="s">
        <v>4384</v>
      </c>
      <c r="E12" s="793"/>
      <c r="F12" s="793"/>
      <c r="G12" s="793"/>
      <c r="H12" s="793"/>
      <c r="I12" s="793"/>
      <c r="J12" s="793"/>
      <c r="K12" s="892"/>
    </row>
    <row r="13" spans="1:18" ht="42.75" customHeight="1" thickBot="1">
      <c r="A13" s="152"/>
      <c r="B13" s="154"/>
      <c r="C13" s="153"/>
      <c r="D13" s="799" t="s">
        <v>4385</v>
      </c>
      <c r="E13" s="800"/>
      <c r="F13" s="800"/>
      <c r="G13" s="800"/>
      <c r="H13" s="800"/>
      <c r="I13" s="800"/>
      <c r="J13" s="800"/>
      <c r="K13" s="801"/>
    </row>
    <row r="14" spans="1:18" ht="39" customHeight="1">
      <c r="A14" s="802" t="s">
        <v>49</v>
      </c>
      <c r="B14" s="803"/>
      <c r="C14" s="804"/>
      <c r="D14" s="809" t="s">
        <v>4386</v>
      </c>
      <c r="E14" s="810"/>
      <c r="F14" s="810"/>
      <c r="G14" s="810"/>
      <c r="H14" s="810"/>
      <c r="I14" s="810"/>
      <c r="J14" s="810"/>
      <c r="K14" s="811"/>
    </row>
    <row r="15" spans="1:18" ht="52.5" customHeight="1" thickBot="1">
      <c r="A15" s="778"/>
      <c r="B15" s="779"/>
      <c r="C15" s="780"/>
      <c r="D15" s="747" t="s">
        <v>4387</v>
      </c>
      <c r="E15" s="741"/>
      <c r="F15" s="741"/>
      <c r="G15" s="741"/>
      <c r="H15" s="741"/>
      <c r="I15" s="741"/>
      <c r="J15" s="741"/>
      <c r="K15" s="791"/>
    </row>
    <row r="16" spans="1:18" ht="81.75" customHeight="1" thickBot="1">
      <c r="A16" s="748" t="s">
        <v>4359</v>
      </c>
      <c r="B16" s="797"/>
      <c r="C16" s="798"/>
      <c r="D16" s="769" t="s">
        <v>3294</v>
      </c>
      <c r="E16" s="751"/>
      <c r="F16" s="751"/>
      <c r="G16" s="751"/>
      <c r="H16" s="751"/>
      <c r="I16" s="751"/>
      <c r="J16" s="751"/>
      <c r="K16" s="752"/>
      <c r="L16" s="754" t="s">
        <v>47</v>
      </c>
      <c r="M16" s="795"/>
      <c r="N16" s="795"/>
      <c r="O16" s="795"/>
      <c r="P16" s="795"/>
      <c r="Q16" s="795"/>
      <c r="R16" s="795"/>
    </row>
    <row r="17" spans="1:18" ht="19.149999999999999" customHeight="1" thickBot="1">
      <c r="A17" s="142" t="s">
        <v>46</v>
      </c>
      <c r="B17" s="143"/>
      <c r="C17" s="143"/>
      <c r="D17" s="769" t="s">
        <v>3287</v>
      </c>
      <c r="E17" s="751"/>
      <c r="F17" s="751"/>
      <c r="G17" s="751"/>
      <c r="H17" s="751"/>
      <c r="I17" s="751"/>
      <c r="J17" s="751"/>
      <c r="K17" s="752"/>
      <c r="L17" s="789" t="s">
        <v>45</v>
      </c>
      <c r="M17" s="790"/>
      <c r="N17" s="790"/>
      <c r="O17" s="790"/>
      <c r="P17" s="790"/>
      <c r="Q17" s="790"/>
      <c r="R17" s="790"/>
    </row>
    <row r="18" spans="1:18" ht="50.45" customHeight="1" thickBot="1">
      <c r="A18" s="805" t="s">
        <v>44</v>
      </c>
      <c r="B18" s="806"/>
      <c r="C18" s="806"/>
      <c r="D18" s="806"/>
      <c r="E18" s="806"/>
      <c r="F18" s="781" t="s">
        <v>43</v>
      </c>
      <c r="G18" s="781"/>
      <c r="H18" s="781" t="s">
        <v>42</v>
      </c>
      <c r="I18" s="781"/>
      <c r="J18" s="781" t="s">
        <v>41</v>
      </c>
      <c r="K18" s="796"/>
      <c r="L18" s="753" t="s">
        <v>40</v>
      </c>
      <c r="M18" s="795"/>
      <c r="N18" s="795"/>
      <c r="O18" s="795"/>
      <c r="P18" s="795"/>
      <c r="Q18" s="795"/>
      <c r="R18" s="795"/>
    </row>
    <row r="19" spans="1:18" ht="140.25" customHeight="1">
      <c r="A19" s="814" t="s">
        <v>4400</v>
      </c>
      <c r="B19" s="776"/>
      <c r="C19" s="776"/>
      <c r="D19" s="776"/>
      <c r="E19" s="776"/>
      <c r="F19" s="884" t="s">
        <v>105</v>
      </c>
      <c r="G19" s="884"/>
      <c r="H19" s="885" t="s">
        <v>348</v>
      </c>
      <c r="I19" s="885"/>
      <c r="J19" s="886" t="s">
        <v>87</v>
      </c>
      <c r="K19" s="887"/>
    </row>
    <row r="20" spans="1:18" ht="159.75" customHeight="1">
      <c r="A20" s="744" t="s">
        <v>4398</v>
      </c>
      <c r="B20" s="741"/>
      <c r="C20" s="741"/>
      <c r="D20" s="741"/>
      <c r="E20" s="854"/>
      <c r="F20" s="855" t="s">
        <v>105</v>
      </c>
      <c r="G20" s="855"/>
      <c r="H20" s="856" t="s">
        <v>361</v>
      </c>
      <c r="I20" s="857"/>
      <c r="J20" s="856" t="s">
        <v>4349</v>
      </c>
      <c r="K20" s="858"/>
    </row>
    <row r="21" spans="1:18" ht="191.25" customHeight="1">
      <c r="A21" s="744" t="s">
        <v>4399</v>
      </c>
      <c r="B21" s="741"/>
      <c r="C21" s="741"/>
      <c r="D21" s="741"/>
      <c r="E21" s="854"/>
      <c r="F21" s="855" t="s">
        <v>105</v>
      </c>
      <c r="G21" s="855"/>
      <c r="H21" s="856" t="s">
        <v>4347</v>
      </c>
      <c r="I21" s="857"/>
      <c r="J21" s="856" t="s">
        <v>4331</v>
      </c>
      <c r="K21" s="858"/>
    </row>
    <row r="22" spans="1:18" ht="198" customHeight="1">
      <c r="A22" s="744" t="s">
        <v>4358</v>
      </c>
      <c r="B22" s="741"/>
      <c r="C22" s="741"/>
      <c r="D22" s="741"/>
      <c r="E22" s="854"/>
      <c r="F22" s="855" t="s">
        <v>105</v>
      </c>
      <c r="G22" s="855"/>
      <c r="H22" s="856" t="s">
        <v>4346</v>
      </c>
      <c r="I22" s="857"/>
      <c r="J22" s="882" t="s">
        <v>4345</v>
      </c>
      <c r="K22" s="883"/>
    </row>
    <row r="23" spans="1:18" ht="199.5" customHeight="1">
      <c r="A23" s="744" t="s">
        <v>4401</v>
      </c>
      <c r="B23" s="741"/>
      <c r="C23" s="741"/>
      <c r="D23" s="741"/>
      <c r="E23" s="854"/>
      <c r="F23" s="855" t="s">
        <v>105</v>
      </c>
      <c r="G23" s="855"/>
      <c r="H23" s="856" t="s">
        <v>4344</v>
      </c>
      <c r="I23" s="857"/>
      <c r="J23" s="882" t="s">
        <v>3907</v>
      </c>
      <c r="K23" s="883"/>
    </row>
    <row r="24" spans="1:18" ht="96" customHeight="1">
      <c r="A24" s="744" t="s">
        <v>4357</v>
      </c>
      <c r="B24" s="741"/>
      <c r="C24" s="741"/>
      <c r="D24" s="741"/>
      <c r="E24" s="854"/>
      <c r="F24" s="855" t="s">
        <v>105</v>
      </c>
      <c r="G24" s="855"/>
      <c r="H24" s="856" t="s">
        <v>668</v>
      </c>
      <c r="I24" s="857"/>
      <c r="J24" s="882" t="s">
        <v>3907</v>
      </c>
      <c r="K24" s="883"/>
    </row>
    <row r="25" spans="1:18" ht="81.75" customHeight="1">
      <c r="A25" s="744" t="s">
        <v>4402</v>
      </c>
      <c r="B25" s="741"/>
      <c r="C25" s="741"/>
      <c r="D25" s="741"/>
      <c r="E25" s="854"/>
      <c r="F25" s="855" t="s">
        <v>105</v>
      </c>
      <c r="G25" s="855"/>
      <c r="H25" s="856" t="s">
        <v>813</v>
      </c>
      <c r="I25" s="857"/>
      <c r="J25" s="882" t="s">
        <v>4331</v>
      </c>
      <c r="K25" s="883"/>
    </row>
    <row r="26" spans="1:18" ht="43.5" customHeight="1">
      <c r="A26" s="744" t="s">
        <v>4342</v>
      </c>
      <c r="B26" s="741"/>
      <c r="C26" s="741"/>
      <c r="D26" s="741"/>
      <c r="E26" s="854"/>
      <c r="F26" s="855" t="s">
        <v>105</v>
      </c>
      <c r="G26" s="855"/>
      <c r="H26" s="856" t="s">
        <v>4341</v>
      </c>
      <c r="I26" s="857"/>
      <c r="J26" s="882" t="s">
        <v>4340</v>
      </c>
      <c r="K26" s="883"/>
    </row>
    <row r="27" spans="1:18" ht="52.5" customHeight="1">
      <c r="A27" s="744" t="s">
        <v>4403</v>
      </c>
      <c r="B27" s="741"/>
      <c r="C27" s="741"/>
      <c r="D27" s="741"/>
      <c r="E27" s="854"/>
      <c r="F27" s="855" t="s">
        <v>105</v>
      </c>
      <c r="G27" s="855"/>
      <c r="H27" s="856" t="s">
        <v>4338</v>
      </c>
      <c r="I27" s="857"/>
      <c r="J27" s="882" t="s">
        <v>1771</v>
      </c>
      <c r="K27" s="883"/>
    </row>
    <row r="28" spans="1:18" ht="110.25" customHeight="1">
      <c r="A28" s="744" t="s">
        <v>4356</v>
      </c>
      <c r="B28" s="741"/>
      <c r="C28" s="741"/>
      <c r="D28" s="741"/>
      <c r="E28" s="854"/>
      <c r="F28" s="855" t="s">
        <v>105</v>
      </c>
      <c r="G28" s="855"/>
      <c r="H28" s="856" t="s">
        <v>231</v>
      </c>
      <c r="I28" s="857"/>
      <c r="J28" s="856" t="s">
        <v>4334</v>
      </c>
      <c r="K28" s="858"/>
    </row>
    <row r="29" spans="1:18" ht="51.75" customHeight="1">
      <c r="A29" s="744" t="s">
        <v>4355</v>
      </c>
      <c r="B29" s="741"/>
      <c r="C29" s="741"/>
      <c r="D29" s="741"/>
      <c r="E29" s="854"/>
      <c r="F29" s="855" t="s">
        <v>105</v>
      </c>
      <c r="G29" s="855"/>
      <c r="H29" s="856" t="s">
        <v>4336</v>
      </c>
      <c r="I29" s="857"/>
      <c r="J29" s="856" t="s">
        <v>1731</v>
      </c>
      <c r="K29" s="858"/>
    </row>
    <row r="30" spans="1:18" ht="69.75" customHeight="1">
      <c r="A30" s="744" t="s">
        <v>4354</v>
      </c>
      <c r="B30" s="741"/>
      <c r="C30" s="741"/>
      <c r="D30" s="741"/>
      <c r="E30" s="854"/>
      <c r="F30" s="855" t="s">
        <v>105</v>
      </c>
      <c r="G30" s="855"/>
      <c r="H30" s="856" t="s">
        <v>231</v>
      </c>
      <c r="I30" s="857"/>
      <c r="J30" s="882" t="s">
        <v>4334</v>
      </c>
      <c r="K30" s="883"/>
    </row>
    <row r="31" spans="1:18" ht="114.75" customHeight="1">
      <c r="A31" s="744" t="s">
        <v>4353</v>
      </c>
      <c r="B31" s="741"/>
      <c r="C31" s="741"/>
      <c r="D31" s="741"/>
      <c r="E31" s="854"/>
      <c r="F31" s="855" t="s">
        <v>105</v>
      </c>
      <c r="G31" s="855"/>
      <c r="H31" s="856" t="s">
        <v>4332</v>
      </c>
      <c r="I31" s="857"/>
      <c r="J31" s="856" t="s">
        <v>4331</v>
      </c>
      <c r="K31" s="858"/>
    </row>
    <row r="32" spans="1:18" ht="109.5" customHeight="1">
      <c r="A32" s="744" t="s">
        <v>4352</v>
      </c>
      <c r="B32" s="741"/>
      <c r="C32" s="741"/>
      <c r="D32" s="741"/>
      <c r="E32" s="854"/>
      <c r="F32" s="855" t="s">
        <v>105</v>
      </c>
      <c r="G32" s="855"/>
      <c r="H32" s="856" t="s">
        <v>668</v>
      </c>
      <c r="I32" s="857"/>
      <c r="J32" s="856" t="s">
        <v>3907</v>
      </c>
      <c r="K32" s="858"/>
    </row>
    <row r="33" spans="1:11" ht="39" customHeight="1" thickBot="1">
      <c r="A33" s="744" t="s">
        <v>4329</v>
      </c>
      <c r="B33" s="741"/>
      <c r="C33" s="741"/>
      <c r="D33" s="741"/>
      <c r="E33" s="854"/>
      <c r="F33" s="855" t="s">
        <v>105</v>
      </c>
      <c r="G33" s="855"/>
      <c r="H33" s="856" t="s">
        <v>4416</v>
      </c>
      <c r="I33" s="857"/>
      <c r="J33" s="856" t="s">
        <v>4334</v>
      </c>
      <c r="K33" s="858"/>
    </row>
    <row r="34" spans="1:11" ht="24.75" customHeight="1">
      <c r="A34" s="846" t="s">
        <v>17</v>
      </c>
      <c r="B34" s="847"/>
      <c r="C34" s="852" t="s">
        <v>4390</v>
      </c>
      <c r="D34" s="852"/>
      <c r="E34" s="852"/>
      <c r="F34" s="852"/>
      <c r="G34" s="852"/>
      <c r="H34" s="852"/>
      <c r="I34" s="852"/>
      <c r="J34" s="852"/>
      <c r="K34" s="853"/>
    </row>
    <row r="35" spans="1:11" ht="24" customHeight="1">
      <c r="A35" s="848"/>
      <c r="B35" s="849"/>
      <c r="C35" s="741" t="s">
        <v>4404</v>
      </c>
      <c r="D35" s="741"/>
      <c r="E35" s="741"/>
      <c r="F35" s="741"/>
      <c r="G35" s="741"/>
      <c r="H35" s="741"/>
      <c r="I35" s="741"/>
      <c r="J35" s="741"/>
      <c r="K35" s="791"/>
    </row>
    <row r="36" spans="1:11" ht="24.75" customHeight="1">
      <c r="A36" s="848"/>
      <c r="B36" s="849"/>
      <c r="C36" s="741" t="s">
        <v>4392</v>
      </c>
      <c r="D36" s="741"/>
      <c r="E36" s="741"/>
      <c r="F36" s="741"/>
      <c r="G36" s="741"/>
      <c r="H36" s="741"/>
      <c r="I36" s="741"/>
      <c r="J36" s="741"/>
      <c r="K36" s="791"/>
    </row>
    <row r="37" spans="1:11" ht="21.75" customHeight="1" thickBot="1">
      <c r="A37" s="850"/>
      <c r="B37" s="851"/>
      <c r="C37" s="741" t="s">
        <v>4393</v>
      </c>
      <c r="D37" s="741"/>
      <c r="E37" s="741"/>
      <c r="F37" s="741"/>
      <c r="G37" s="741"/>
      <c r="H37" s="741"/>
      <c r="I37" s="741"/>
      <c r="J37" s="741"/>
      <c r="K37" s="791"/>
    </row>
    <row r="38" spans="1:11" ht="240.6" customHeight="1" thickBot="1">
      <c r="A38" s="748" t="s">
        <v>14</v>
      </c>
      <c r="B38" s="749"/>
      <c r="C38" s="869" t="s">
        <v>5022</v>
      </c>
      <c r="D38" s="869"/>
      <c r="E38" s="869"/>
      <c r="F38" s="869"/>
      <c r="G38" s="869"/>
      <c r="H38" s="869"/>
      <c r="I38" s="869"/>
      <c r="J38" s="869"/>
      <c r="K38" s="870"/>
    </row>
    <row r="39" spans="1:11" ht="26.45" customHeight="1">
      <c r="A39" s="846" t="s">
        <v>13</v>
      </c>
      <c r="B39" s="847"/>
      <c r="C39" s="880" t="s">
        <v>4328</v>
      </c>
      <c r="D39" s="880"/>
      <c r="E39" s="880"/>
      <c r="F39" s="880"/>
      <c r="G39" s="880"/>
      <c r="H39" s="880"/>
      <c r="I39" s="880"/>
      <c r="J39" s="880"/>
      <c r="K39" s="881"/>
    </row>
    <row r="40" spans="1:11" ht="26.45" customHeight="1">
      <c r="A40" s="848"/>
      <c r="B40" s="849"/>
      <c r="C40" s="859" t="s">
        <v>4327</v>
      </c>
      <c r="D40" s="859"/>
      <c r="E40" s="859"/>
      <c r="F40" s="859"/>
      <c r="G40" s="859"/>
      <c r="H40" s="859"/>
      <c r="I40" s="859"/>
      <c r="J40" s="859"/>
      <c r="K40" s="860"/>
    </row>
    <row r="41" spans="1:11" ht="30.75" customHeight="1">
      <c r="A41" s="848"/>
      <c r="B41" s="849"/>
      <c r="C41" s="859" t="s">
        <v>4326</v>
      </c>
      <c r="D41" s="859"/>
      <c r="E41" s="859"/>
      <c r="F41" s="859"/>
      <c r="G41" s="859"/>
      <c r="H41" s="859"/>
      <c r="I41" s="859"/>
      <c r="J41" s="859"/>
      <c r="K41" s="860"/>
    </row>
    <row r="42" spans="1:11" ht="35.25" customHeight="1">
      <c r="A42" s="848"/>
      <c r="B42" s="849"/>
      <c r="C42" s="859" t="s">
        <v>4325</v>
      </c>
      <c r="D42" s="859"/>
      <c r="E42" s="859"/>
      <c r="F42" s="859"/>
      <c r="G42" s="859"/>
      <c r="H42" s="859"/>
      <c r="I42" s="859"/>
      <c r="J42" s="859"/>
      <c r="K42" s="860"/>
    </row>
    <row r="43" spans="1:11" ht="26.45" customHeight="1" thickBot="1">
      <c r="A43" s="850"/>
      <c r="B43" s="851"/>
      <c r="C43" s="863" t="s">
        <v>4324</v>
      </c>
      <c r="D43" s="863"/>
      <c r="E43" s="863"/>
      <c r="F43" s="863"/>
      <c r="G43" s="863"/>
      <c r="H43" s="863"/>
      <c r="I43" s="863"/>
      <c r="J43" s="863"/>
      <c r="K43" s="864"/>
    </row>
    <row r="44" spans="1:11" ht="21.75" customHeight="1">
      <c r="A44" s="826" t="s">
        <v>7</v>
      </c>
      <c r="B44" s="827"/>
      <c r="C44" s="857" t="s">
        <v>4569</v>
      </c>
      <c r="D44" s="861"/>
      <c r="E44" s="861"/>
      <c r="F44" s="861"/>
      <c r="G44" s="861"/>
      <c r="H44" s="861"/>
      <c r="I44" s="861"/>
      <c r="J44" s="861"/>
      <c r="K44" s="705"/>
    </row>
    <row r="45" spans="1:11" ht="21.75" customHeight="1">
      <c r="A45" s="828"/>
      <c r="B45" s="829"/>
      <c r="C45" s="862" t="s">
        <v>4405</v>
      </c>
      <c r="D45" s="861"/>
      <c r="E45" s="861"/>
      <c r="F45" s="861"/>
      <c r="G45" s="861"/>
      <c r="H45" s="861"/>
      <c r="I45" s="861"/>
      <c r="J45" s="861"/>
      <c r="K45" s="705"/>
    </row>
    <row r="46" spans="1:11" ht="24" customHeight="1">
      <c r="A46" s="828"/>
      <c r="B46" s="829"/>
      <c r="C46" s="862" t="s">
        <v>4323</v>
      </c>
      <c r="D46" s="861"/>
      <c r="E46" s="861"/>
      <c r="F46" s="861"/>
      <c r="G46" s="861"/>
      <c r="H46" s="861"/>
      <c r="I46" s="861"/>
      <c r="J46" s="861"/>
      <c r="K46" s="705"/>
    </row>
    <row r="47" spans="1:11" ht="21.6" customHeight="1">
      <c r="A47" s="828"/>
      <c r="B47" s="829"/>
      <c r="C47" s="862" t="s">
        <v>4322</v>
      </c>
      <c r="D47" s="861"/>
      <c r="E47" s="861"/>
      <c r="F47" s="861"/>
      <c r="G47" s="861"/>
      <c r="H47" s="861"/>
      <c r="I47" s="861"/>
      <c r="J47" s="861"/>
      <c r="K47" s="705"/>
    </row>
    <row r="48" spans="1:11" ht="37.5" customHeight="1">
      <c r="A48" s="828"/>
      <c r="B48" s="829"/>
      <c r="C48" s="862" t="s">
        <v>4321</v>
      </c>
      <c r="D48" s="861"/>
      <c r="E48" s="861"/>
      <c r="F48" s="861"/>
      <c r="G48" s="861"/>
      <c r="H48" s="861"/>
      <c r="I48" s="861"/>
      <c r="J48" s="861"/>
      <c r="K48" s="705"/>
    </row>
    <row r="49" spans="1:12" ht="25.5" customHeight="1" thickBot="1">
      <c r="A49" s="828"/>
      <c r="B49" s="829"/>
      <c r="C49" s="857" t="s">
        <v>4320</v>
      </c>
      <c r="D49" s="861"/>
      <c r="E49" s="861"/>
      <c r="F49" s="861"/>
      <c r="G49" s="861"/>
      <c r="H49" s="861"/>
      <c r="I49" s="861"/>
      <c r="J49" s="861"/>
      <c r="K49" s="705"/>
    </row>
    <row r="50" spans="1:12" ht="15.75" thickBot="1">
      <c r="A50" s="817" t="s">
        <v>6</v>
      </c>
      <c r="B50" s="818"/>
      <c r="C50" s="818"/>
      <c r="D50" s="818"/>
      <c r="E50" s="818"/>
      <c r="F50" s="818"/>
      <c r="G50" s="818"/>
      <c r="H50" s="818"/>
      <c r="I50" s="818"/>
      <c r="J50" s="818"/>
      <c r="K50" s="819"/>
    </row>
    <row r="51" spans="1:12">
      <c r="A51" s="141" t="s">
        <v>5</v>
      </c>
      <c r="B51" s="139"/>
      <c r="C51" s="139"/>
      <c r="D51" s="139"/>
      <c r="E51" s="139"/>
      <c r="F51" s="871">
        <v>15</v>
      </c>
      <c r="G51" s="872"/>
      <c r="H51" s="872"/>
      <c r="I51" s="872"/>
      <c r="J51" s="872"/>
      <c r="K51" s="873"/>
      <c r="L51" s="137" t="s">
        <v>4</v>
      </c>
    </row>
    <row r="52" spans="1:12">
      <c r="A52" s="140" t="s">
        <v>3</v>
      </c>
      <c r="B52" s="165"/>
      <c r="C52" s="165"/>
      <c r="D52" s="165"/>
      <c r="E52" s="165"/>
      <c r="F52" s="874">
        <v>10</v>
      </c>
      <c r="G52" s="875"/>
      <c r="H52" s="875"/>
      <c r="I52" s="875"/>
      <c r="J52" s="875"/>
      <c r="K52" s="876"/>
      <c r="L52" s="137" t="s">
        <v>2</v>
      </c>
    </row>
    <row r="53" spans="1:12" ht="15.75" thickBot="1">
      <c r="A53" s="865" t="s">
        <v>1</v>
      </c>
      <c r="B53" s="866"/>
      <c r="C53" s="866"/>
      <c r="D53" s="866"/>
      <c r="E53" s="867"/>
      <c r="F53" s="877" t="s">
        <v>1070</v>
      </c>
      <c r="G53" s="878"/>
      <c r="H53" s="878"/>
      <c r="I53" s="878"/>
      <c r="J53" s="878"/>
      <c r="K53" s="879"/>
    </row>
    <row r="54" spans="1:12" ht="36" customHeight="1" thickBot="1">
      <c r="A54" s="607" t="s">
        <v>4427</v>
      </c>
      <c r="B54" s="608"/>
      <c r="C54" s="608"/>
      <c r="D54" s="608"/>
      <c r="E54" s="609"/>
      <c r="F54" s="868" t="s">
        <v>4406</v>
      </c>
      <c r="G54" s="869"/>
      <c r="H54" s="869"/>
      <c r="I54" s="869"/>
      <c r="J54" s="869"/>
      <c r="K54" s="870"/>
    </row>
  </sheetData>
  <mergeCells count="133">
    <mergeCell ref="A2:C2"/>
    <mergeCell ref="A1:C1"/>
    <mergeCell ref="F1:H1"/>
    <mergeCell ref="F2:H2"/>
    <mergeCell ref="D1:E1"/>
    <mergeCell ref="D2:E2"/>
    <mergeCell ref="I1:K1"/>
    <mergeCell ref="I2:K2"/>
    <mergeCell ref="D6:K6"/>
    <mergeCell ref="F3:H3"/>
    <mergeCell ref="I3:K3"/>
    <mergeCell ref="L18:R18"/>
    <mergeCell ref="A6:C6"/>
    <mergeCell ref="A3:C3"/>
    <mergeCell ref="A4:C4"/>
    <mergeCell ref="A5:C5"/>
    <mergeCell ref="F4:H4"/>
    <mergeCell ref="H18:I18"/>
    <mergeCell ref="J18:K18"/>
    <mergeCell ref="I4:K4"/>
    <mergeCell ref="D4:E4"/>
    <mergeCell ref="D5:E5"/>
    <mergeCell ref="L17:R17"/>
    <mergeCell ref="D11:K11"/>
    <mergeCell ref="D12:K12"/>
    <mergeCell ref="D15:K15"/>
    <mergeCell ref="L16:R16"/>
    <mergeCell ref="L5:Q6"/>
    <mergeCell ref="I5:K5"/>
    <mergeCell ref="A10:C12"/>
    <mergeCell ref="A14:C15"/>
    <mergeCell ref="A18:E18"/>
    <mergeCell ref="D10:K10"/>
    <mergeCell ref="D14:K14"/>
    <mergeCell ref="D3:E3"/>
    <mergeCell ref="A9:C9"/>
    <mergeCell ref="F18:G18"/>
    <mergeCell ref="A20:E20"/>
    <mergeCell ref="F20:G20"/>
    <mergeCell ref="H20:I20"/>
    <mergeCell ref="J20:K20"/>
    <mergeCell ref="A8:K8"/>
    <mergeCell ref="F5:H5"/>
    <mergeCell ref="D7:K7"/>
    <mergeCell ref="A7:C7"/>
    <mergeCell ref="D9:K9"/>
    <mergeCell ref="D16:K16"/>
    <mergeCell ref="A16:C16"/>
    <mergeCell ref="D17:K17"/>
    <mergeCell ref="D13:K13"/>
    <mergeCell ref="A21:E21"/>
    <mergeCell ref="F21:G21"/>
    <mergeCell ref="H21:I21"/>
    <mergeCell ref="J21:K21"/>
    <mergeCell ref="F19:G19"/>
    <mergeCell ref="A22:E22"/>
    <mergeCell ref="F22:G22"/>
    <mergeCell ref="H22:I22"/>
    <mergeCell ref="J22:K22"/>
    <mergeCell ref="H19:I19"/>
    <mergeCell ref="J19:K19"/>
    <mergeCell ref="A19:E19"/>
    <mergeCell ref="J23:K23"/>
    <mergeCell ref="A24:E24"/>
    <mergeCell ref="F24:G24"/>
    <mergeCell ref="H24:I24"/>
    <mergeCell ref="J24:K24"/>
    <mergeCell ref="A23:E23"/>
    <mergeCell ref="F23:G23"/>
    <mergeCell ref="H23:I23"/>
    <mergeCell ref="A27:E27"/>
    <mergeCell ref="F27:G27"/>
    <mergeCell ref="H27:I27"/>
    <mergeCell ref="J27:K27"/>
    <mergeCell ref="A25:E25"/>
    <mergeCell ref="F25:G25"/>
    <mergeCell ref="H25:I25"/>
    <mergeCell ref="J25:K25"/>
    <mergeCell ref="A26:E26"/>
    <mergeCell ref="F26:G26"/>
    <mergeCell ref="H26:I26"/>
    <mergeCell ref="J26:K26"/>
    <mergeCell ref="C38:K38"/>
    <mergeCell ref="C39:K39"/>
    <mergeCell ref="A32:E32"/>
    <mergeCell ref="F32:G32"/>
    <mergeCell ref="A30:E30"/>
    <mergeCell ref="F30:G30"/>
    <mergeCell ref="H30:I30"/>
    <mergeCell ref="J30:K30"/>
    <mergeCell ref="A31:E31"/>
    <mergeCell ref="H32:I32"/>
    <mergeCell ref="A54:E54"/>
    <mergeCell ref="A50:K50"/>
    <mergeCell ref="C41:K41"/>
    <mergeCell ref="C44:K44"/>
    <mergeCell ref="A44:B49"/>
    <mergeCell ref="C45:K45"/>
    <mergeCell ref="C46:K46"/>
    <mergeCell ref="C43:K43"/>
    <mergeCell ref="A53:E53"/>
    <mergeCell ref="F54:K54"/>
    <mergeCell ref="C49:K49"/>
    <mergeCell ref="C42:K42"/>
    <mergeCell ref="C47:K47"/>
    <mergeCell ref="C48:K48"/>
    <mergeCell ref="F51:K51"/>
    <mergeCell ref="F52:K52"/>
    <mergeCell ref="F53:K53"/>
    <mergeCell ref="A28:E28"/>
    <mergeCell ref="F28:G28"/>
    <mergeCell ref="F31:G31"/>
    <mergeCell ref="H31:I31"/>
    <mergeCell ref="J31:K31"/>
    <mergeCell ref="C40:K40"/>
    <mergeCell ref="A39:B43"/>
    <mergeCell ref="H28:I28"/>
    <mergeCell ref="J28:K28"/>
    <mergeCell ref="A29:E29"/>
    <mergeCell ref="A34:B37"/>
    <mergeCell ref="C34:K34"/>
    <mergeCell ref="C35:K35"/>
    <mergeCell ref="C36:K36"/>
    <mergeCell ref="C37:K37"/>
    <mergeCell ref="A33:E33"/>
    <mergeCell ref="F33:G33"/>
    <mergeCell ref="H33:I33"/>
    <mergeCell ref="J33:K33"/>
    <mergeCell ref="H29:I29"/>
    <mergeCell ref="J29:K29"/>
    <mergeCell ref="J32:K32"/>
    <mergeCell ref="F29:G29"/>
    <mergeCell ref="A38:B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zoomScaleNormal="100" workbookViewId="0">
      <selection activeCell="M1" sqref="M1"/>
    </sheetView>
  </sheetViews>
  <sheetFormatPr defaultColWidth="9.140625" defaultRowHeight="15"/>
  <cols>
    <col min="1" max="4" width="9.140625" style="102"/>
    <col min="5" max="5" width="10.7109375" style="102" customWidth="1"/>
    <col min="6" max="7" width="9.140625" style="102"/>
    <col min="8" max="8" width="9.28515625" style="102" customWidth="1"/>
    <col min="9" max="9" width="7.28515625" style="102" customWidth="1"/>
    <col min="10" max="10" width="7.42578125" style="102" customWidth="1"/>
    <col min="11" max="11" width="8" style="102" customWidth="1"/>
    <col min="12" max="16" width="9.140625" style="102"/>
    <col min="17" max="17" width="13.85546875" style="102" customWidth="1"/>
    <col min="18" max="16384" width="9.140625" style="102"/>
  </cols>
  <sheetData>
    <row r="1" spans="1:17" ht="56.25" customHeight="1" thickBot="1">
      <c r="A1" s="758" t="s">
        <v>74</v>
      </c>
      <c r="B1" s="759"/>
      <c r="C1" s="759"/>
      <c r="D1" s="893" t="s">
        <v>73</v>
      </c>
      <c r="E1" s="894"/>
      <c r="F1" s="755" t="s">
        <v>72</v>
      </c>
      <c r="G1" s="756"/>
      <c r="H1" s="757"/>
      <c r="I1" s="941" t="s">
        <v>3185</v>
      </c>
      <c r="J1" s="1684"/>
      <c r="K1" s="891"/>
    </row>
    <row r="2" spans="1:17" ht="48.75" customHeight="1" thickBot="1">
      <c r="A2" s="755" t="s">
        <v>70</v>
      </c>
      <c r="B2" s="756"/>
      <c r="C2" s="757"/>
      <c r="D2" s="628" t="s">
        <v>1855</v>
      </c>
      <c r="E2" s="629"/>
      <c r="F2" s="755" t="s">
        <v>68</v>
      </c>
      <c r="G2" s="756"/>
      <c r="H2" s="757"/>
      <c r="I2" s="628" t="s">
        <v>2456</v>
      </c>
      <c r="J2" s="2227"/>
      <c r="K2" s="629"/>
    </row>
    <row r="3" spans="1:17" ht="15.75" thickBot="1">
      <c r="A3" s="773" t="s">
        <v>66</v>
      </c>
      <c r="B3" s="774"/>
      <c r="C3" s="775"/>
      <c r="D3" s="888" t="s">
        <v>438</v>
      </c>
      <c r="E3" s="890"/>
      <c r="F3" s="773" t="s">
        <v>65</v>
      </c>
      <c r="G3" s="774"/>
      <c r="H3" s="775"/>
      <c r="I3" s="888">
        <v>4</v>
      </c>
      <c r="J3" s="889"/>
      <c r="K3" s="890"/>
    </row>
    <row r="4" spans="1:17" ht="15.75" thickBot="1">
      <c r="A4" s="773" t="s">
        <v>64</v>
      </c>
      <c r="B4" s="774"/>
      <c r="C4" s="775"/>
      <c r="D4" s="893" t="s">
        <v>131</v>
      </c>
      <c r="E4" s="894"/>
      <c r="F4" s="773" t="s">
        <v>62</v>
      </c>
      <c r="G4" s="774"/>
      <c r="H4" s="775"/>
      <c r="I4" s="888" t="s">
        <v>61</v>
      </c>
      <c r="J4" s="889"/>
      <c r="K4" s="890"/>
      <c r="L4" s="102" t="s">
        <v>60</v>
      </c>
    </row>
    <row r="5" spans="1:17" ht="15" customHeight="1" thickBot="1">
      <c r="A5" s="773" t="s">
        <v>59</v>
      </c>
      <c r="B5" s="774"/>
      <c r="C5" s="775"/>
      <c r="D5" s="888" t="s">
        <v>58</v>
      </c>
      <c r="E5" s="890"/>
      <c r="F5" s="773" t="s">
        <v>57</v>
      </c>
      <c r="G5" s="774"/>
      <c r="H5" s="775"/>
      <c r="I5" s="888" t="s">
        <v>130</v>
      </c>
      <c r="J5" s="889"/>
      <c r="K5" s="890"/>
      <c r="L5" s="753" t="s">
        <v>55</v>
      </c>
      <c r="M5" s="754"/>
      <c r="N5" s="754"/>
      <c r="O5" s="754"/>
      <c r="P5" s="754"/>
      <c r="Q5" s="754"/>
    </row>
    <row r="6" spans="1:17" ht="34.9" customHeight="1" thickBot="1">
      <c r="A6" s="773" t="s">
        <v>54</v>
      </c>
      <c r="B6" s="774"/>
      <c r="C6" s="774"/>
      <c r="D6" s="868" t="s">
        <v>3792</v>
      </c>
      <c r="E6" s="869"/>
      <c r="F6" s="869"/>
      <c r="G6" s="869"/>
      <c r="H6" s="869"/>
      <c r="I6" s="869"/>
      <c r="J6" s="869"/>
      <c r="K6" s="870"/>
      <c r="L6" s="753"/>
      <c r="M6" s="754"/>
      <c r="N6" s="754"/>
      <c r="O6" s="754"/>
      <c r="P6" s="754"/>
      <c r="Q6" s="754"/>
    </row>
    <row r="7" spans="1:17" ht="65.25" customHeight="1" thickBot="1">
      <c r="A7" s="785" t="s">
        <v>52</v>
      </c>
      <c r="B7" s="786"/>
      <c r="C7" s="786"/>
      <c r="D7" s="886" t="s">
        <v>3184</v>
      </c>
      <c r="E7" s="886"/>
      <c r="F7" s="886"/>
      <c r="G7" s="886"/>
      <c r="H7" s="886"/>
      <c r="I7" s="886"/>
      <c r="J7" s="886"/>
      <c r="K7" s="887"/>
    </row>
    <row r="8" spans="1:17" ht="37.5" customHeight="1" thickBot="1">
      <c r="A8" s="660" t="s">
        <v>3293</v>
      </c>
      <c r="B8" s="661"/>
      <c r="C8" s="661"/>
      <c r="D8" s="661"/>
      <c r="E8" s="661"/>
      <c r="F8" s="661"/>
      <c r="G8" s="661"/>
      <c r="H8" s="661"/>
      <c r="I8" s="661"/>
      <c r="J8" s="661"/>
      <c r="K8" s="662"/>
    </row>
    <row r="9" spans="1:17" ht="49.5" customHeight="1">
      <c r="A9" s="778" t="s">
        <v>50</v>
      </c>
      <c r="B9" s="779"/>
      <c r="C9" s="780"/>
      <c r="D9" s="1108" t="s">
        <v>3794</v>
      </c>
      <c r="E9" s="1108"/>
      <c r="F9" s="1108"/>
      <c r="G9" s="1108"/>
      <c r="H9" s="1108"/>
      <c r="I9" s="1108"/>
      <c r="J9" s="1108"/>
      <c r="K9" s="1109"/>
    </row>
    <row r="10" spans="1:17" ht="36" customHeight="1">
      <c r="A10" s="778"/>
      <c r="B10" s="779"/>
      <c r="C10" s="780"/>
      <c r="D10" s="924" t="s">
        <v>3795</v>
      </c>
      <c r="E10" s="2467"/>
      <c r="F10" s="2467"/>
      <c r="G10" s="2467"/>
      <c r="H10" s="2467"/>
      <c r="I10" s="2467"/>
      <c r="J10" s="2467"/>
      <c r="K10" s="2468"/>
    </row>
    <row r="11" spans="1:17" ht="40.5" customHeight="1" thickBot="1">
      <c r="A11" s="778"/>
      <c r="B11" s="779"/>
      <c r="C11" s="780"/>
      <c r="D11" s="924" t="s">
        <v>3796</v>
      </c>
      <c r="E11" s="2467"/>
      <c r="F11" s="2467"/>
      <c r="G11" s="2467"/>
      <c r="H11" s="2467"/>
      <c r="I11" s="2467"/>
      <c r="J11" s="2467"/>
      <c r="K11" s="2468"/>
      <c r="Q11" s="109"/>
    </row>
    <row r="12" spans="1:17" ht="51.75" customHeight="1">
      <c r="A12" s="802" t="s">
        <v>128</v>
      </c>
      <c r="B12" s="803"/>
      <c r="C12" s="804"/>
      <c r="D12" s="933" t="s">
        <v>3799</v>
      </c>
      <c r="E12" s="933"/>
      <c r="F12" s="933"/>
      <c r="G12" s="933"/>
      <c r="H12" s="933"/>
      <c r="I12" s="933"/>
      <c r="J12" s="933"/>
      <c r="K12" s="934"/>
    </row>
    <row r="13" spans="1:17" ht="36.75" customHeight="1">
      <c r="A13" s="778"/>
      <c r="B13" s="779"/>
      <c r="C13" s="780"/>
      <c r="D13" s="924" t="s">
        <v>3793</v>
      </c>
      <c r="E13" s="2467"/>
      <c r="F13" s="2467"/>
      <c r="G13" s="2467"/>
      <c r="H13" s="2467"/>
      <c r="I13" s="2467"/>
      <c r="J13" s="2467"/>
      <c r="K13" s="2468"/>
    </row>
    <row r="14" spans="1:17" ht="66" customHeight="1" thickBot="1">
      <c r="A14" s="778"/>
      <c r="B14" s="779"/>
      <c r="C14" s="780"/>
      <c r="D14" s="927" t="s">
        <v>3800</v>
      </c>
      <c r="E14" s="928"/>
      <c r="F14" s="928"/>
      <c r="G14" s="928"/>
      <c r="H14" s="928"/>
      <c r="I14" s="928"/>
      <c r="J14" s="928"/>
      <c r="K14" s="929"/>
    </row>
    <row r="15" spans="1:17" ht="64.5" customHeight="1">
      <c r="A15" s="802" t="s">
        <v>49</v>
      </c>
      <c r="B15" s="803"/>
      <c r="C15" s="804"/>
      <c r="D15" s="935" t="s">
        <v>3797</v>
      </c>
      <c r="E15" s="936"/>
      <c r="F15" s="936"/>
      <c r="G15" s="936"/>
      <c r="H15" s="936"/>
      <c r="I15" s="936"/>
      <c r="J15" s="936"/>
      <c r="K15" s="937"/>
    </row>
    <row r="16" spans="1:17" ht="53.25" customHeight="1" thickBot="1">
      <c r="A16" s="778"/>
      <c r="B16" s="779"/>
      <c r="C16" s="780"/>
      <c r="D16" s="924" t="s">
        <v>3798</v>
      </c>
      <c r="E16" s="2467"/>
      <c r="F16" s="2467"/>
      <c r="G16" s="2467"/>
      <c r="H16" s="2467"/>
      <c r="I16" s="2467"/>
      <c r="J16" s="2467"/>
      <c r="K16" s="2468"/>
    </row>
    <row r="17" spans="1:18" ht="78" customHeight="1" thickBot="1">
      <c r="A17" s="748" t="s">
        <v>48</v>
      </c>
      <c r="B17" s="797"/>
      <c r="C17" s="798"/>
      <c r="D17" s="938" t="s">
        <v>3801</v>
      </c>
      <c r="E17" s="939"/>
      <c r="F17" s="939"/>
      <c r="G17" s="939"/>
      <c r="H17" s="939"/>
      <c r="I17" s="939"/>
      <c r="J17" s="939"/>
      <c r="K17" s="940"/>
      <c r="L17" s="754" t="s">
        <v>47</v>
      </c>
      <c r="M17" s="795"/>
      <c r="N17" s="795"/>
      <c r="O17" s="795"/>
      <c r="P17" s="795"/>
      <c r="Q17" s="795"/>
      <c r="R17" s="795"/>
    </row>
    <row r="18" spans="1:18" ht="19.149999999999999" customHeight="1" thickBot="1">
      <c r="A18" s="108" t="s">
        <v>46</v>
      </c>
      <c r="B18" s="107"/>
      <c r="C18" s="107"/>
      <c r="D18" s="938" t="s">
        <v>3287</v>
      </c>
      <c r="E18" s="939"/>
      <c r="F18" s="939"/>
      <c r="G18" s="939"/>
      <c r="H18" s="939"/>
      <c r="I18" s="939"/>
      <c r="J18" s="939"/>
      <c r="K18" s="940"/>
      <c r="L18" s="789" t="s">
        <v>45</v>
      </c>
      <c r="M18" s="790"/>
      <c r="N18" s="790"/>
      <c r="O18" s="790"/>
      <c r="P18" s="790"/>
      <c r="Q18" s="790"/>
      <c r="R18" s="790"/>
    </row>
    <row r="19" spans="1:18" ht="50.45" customHeight="1" thickBot="1">
      <c r="A19" s="805" t="s">
        <v>44</v>
      </c>
      <c r="B19" s="806"/>
      <c r="C19" s="806"/>
      <c r="D19" s="806"/>
      <c r="E19" s="806"/>
      <c r="F19" s="781" t="s">
        <v>43</v>
      </c>
      <c r="G19" s="781"/>
      <c r="H19" s="781" t="s">
        <v>42</v>
      </c>
      <c r="I19" s="781"/>
      <c r="J19" s="781" t="s">
        <v>41</v>
      </c>
      <c r="K19" s="796"/>
      <c r="L19" s="753" t="s">
        <v>40</v>
      </c>
      <c r="M19" s="795"/>
      <c r="N19" s="795"/>
      <c r="O19" s="795"/>
      <c r="P19" s="795"/>
      <c r="Q19" s="795"/>
      <c r="R19" s="795"/>
    </row>
    <row r="20" spans="1:18" ht="81.75" customHeight="1">
      <c r="A20" s="2054" t="s">
        <v>3183</v>
      </c>
      <c r="B20" s="2055"/>
      <c r="C20" s="2055"/>
      <c r="D20" s="2055"/>
      <c r="E20" s="2055"/>
      <c r="F20" s="884" t="s">
        <v>183</v>
      </c>
      <c r="G20" s="884"/>
      <c r="H20" s="885" t="s">
        <v>116</v>
      </c>
      <c r="I20" s="885"/>
      <c r="J20" s="886" t="s">
        <v>488</v>
      </c>
      <c r="K20" s="887"/>
    </row>
    <row r="21" spans="1:18" ht="44.25" customHeight="1">
      <c r="A21" s="1462" t="s">
        <v>3182</v>
      </c>
      <c r="B21" s="1463"/>
      <c r="C21" s="1463"/>
      <c r="D21" s="1463"/>
      <c r="E21" s="1464"/>
      <c r="F21" s="917" t="s">
        <v>183</v>
      </c>
      <c r="G21" s="917"/>
      <c r="H21" s="856" t="s">
        <v>116</v>
      </c>
      <c r="I21" s="1494"/>
      <c r="J21" s="856" t="s">
        <v>488</v>
      </c>
      <c r="K21" s="1499"/>
    </row>
    <row r="22" spans="1:18" ht="48" customHeight="1">
      <c r="A22" s="1462" t="s">
        <v>3181</v>
      </c>
      <c r="B22" s="1463"/>
      <c r="C22" s="1463"/>
      <c r="D22" s="1463"/>
      <c r="E22" s="1464"/>
      <c r="F22" s="917" t="s">
        <v>183</v>
      </c>
      <c r="G22" s="917"/>
      <c r="H22" s="856" t="s">
        <v>3179</v>
      </c>
      <c r="I22" s="1494"/>
      <c r="J22" s="856" t="s">
        <v>3163</v>
      </c>
      <c r="K22" s="1499"/>
    </row>
    <row r="23" spans="1:18" ht="42.75" customHeight="1">
      <c r="A23" s="1462" t="s">
        <v>3180</v>
      </c>
      <c r="B23" s="1463"/>
      <c r="C23" s="1463"/>
      <c r="D23" s="1463"/>
      <c r="E23" s="1464"/>
      <c r="F23" s="917" t="s">
        <v>183</v>
      </c>
      <c r="G23" s="917"/>
      <c r="H23" s="856" t="s">
        <v>3179</v>
      </c>
      <c r="I23" s="1494"/>
      <c r="J23" s="856" t="s">
        <v>3163</v>
      </c>
      <c r="K23" s="1499"/>
    </row>
    <row r="24" spans="1:18" ht="42.75" customHeight="1">
      <c r="A24" s="1462" t="s">
        <v>3178</v>
      </c>
      <c r="B24" s="1463"/>
      <c r="C24" s="1463"/>
      <c r="D24" s="1463"/>
      <c r="E24" s="1464"/>
      <c r="F24" s="917" t="s">
        <v>183</v>
      </c>
      <c r="G24" s="917"/>
      <c r="H24" s="856" t="s">
        <v>508</v>
      </c>
      <c r="I24" s="1494"/>
      <c r="J24" s="856" t="s">
        <v>3167</v>
      </c>
      <c r="K24" s="1499"/>
    </row>
    <row r="25" spans="1:18" ht="42.75" customHeight="1">
      <c r="A25" s="1462" t="s">
        <v>3177</v>
      </c>
      <c r="B25" s="1463"/>
      <c r="C25" s="1463"/>
      <c r="D25" s="1463"/>
      <c r="E25" s="1464"/>
      <c r="F25" s="917" t="s">
        <v>183</v>
      </c>
      <c r="G25" s="917"/>
      <c r="H25" s="856" t="s">
        <v>508</v>
      </c>
      <c r="I25" s="1494"/>
      <c r="J25" s="856" t="s">
        <v>3167</v>
      </c>
      <c r="K25" s="1499"/>
    </row>
    <row r="26" spans="1:18" ht="39" customHeight="1">
      <c r="A26" s="1462" t="s">
        <v>3176</v>
      </c>
      <c r="B26" s="1463"/>
      <c r="C26" s="1463"/>
      <c r="D26" s="1463"/>
      <c r="E26" s="1464"/>
      <c r="F26" s="917" t="s">
        <v>183</v>
      </c>
      <c r="G26" s="917"/>
      <c r="H26" s="856" t="s">
        <v>508</v>
      </c>
      <c r="I26" s="1494"/>
      <c r="J26" s="856" t="s">
        <v>3167</v>
      </c>
      <c r="K26" s="1499"/>
    </row>
    <row r="27" spans="1:18" ht="39" customHeight="1">
      <c r="A27" s="1462" t="s">
        <v>3175</v>
      </c>
      <c r="B27" s="1463"/>
      <c r="C27" s="1463"/>
      <c r="D27" s="1463"/>
      <c r="E27" s="1464"/>
      <c r="F27" s="917" t="s">
        <v>183</v>
      </c>
      <c r="G27" s="917"/>
      <c r="H27" s="856" t="s">
        <v>3168</v>
      </c>
      <c r="I27" s="1494"/>
      <c r="J27" s="856" t="s">
        <v>3167</v>
      </c>
      <c r="K27" s="1499"/>
    </row>
    <row r="28" spans="1:18" ht="39.75" customHeight="1">
      <c r="A28" s="1462" t="s">
        <v>3174</v>
      </c>
      <c r="B28" s="1463"/>
      <c r="C28" s="1463"/>
      <c r="D28" s="1463"/>
      <c r="E28" s="1464"/>
      <c r="F28" s="917" t="s">
        <v>183</v>
      </c>
      <c r="G28" s="917"/>
      <c r="H28" s="856" t="s">
        <v>508</v>
      </c>
      <c r="I28" s="1494"/>
      <c r="J28" s="856" t="s">
        <v>3167</v>
      </c>
      <c r="K28" s="1499"/>
    </row>
    <row r="29" spans="1:18" ht="33.75" customHeight="1">
      <c r="A29" s="1462" t="s">
        <v>3173</v>
      </c>
      <c r="B29" s="1463"/>
      <c r="C29" s="1463"/>
      <c r="D29" s="1463"/>
      <c r="E29" s="1464"/>
      <c r="F29" s="917" t="s">
        <v>183</v>
      </c>
      <c r="G29" s="917"/>
      <c r="H29" s="856" t="s">
        <v>508</v>
      </c>
      <c r="I29" s="1494"/>
      <c r="J29" s="2465" t="s">
        <v>3167</v>
      </c>
      <c r="K29" s="2466"/>
    </row>
    <row r="30" spans="1:18" ht="43.5" customHeight="1">
      <c r="A30" s="1462" t="s">
        <v>3172</v>
      </c>
      <c r="B30" s="1463"/>
      <c r="C30" s="1463"/>
      <c r="D30" s="1463"/>
      <c r="E30" s="1464"/>
      <c r="F30" s="917" t="s">
        <v>183</v>
      </c>
      <c r="G30" s="917"/>
      <c r="H30" s="856" t="s">
        <v>660</v>
      </c>
      <c r="I30" s="1494"/>
      <c r="J30" s="704" t="s">
        <v>488</v>
      </c>
      <c r="K30" s="705"/>
    </row>
    <row r="31" spans="1:18" ht="42" customHeight="1">
      <c r="A31" s="1462" t="s">
        <v>3171</v>
      </c>
      <c r="B31" s="1463"/>
      <c r="C31" s="1463"/>
      <c r="D31" s="1463"/>
      <c r="E31" s="1464"/>
      <c r="F31" s="917" t="s">
        <v>183</v>
      </c>
      <c r="G31" s="917"/>
      <c r="H31" s="856" t="s">
        <v>660</v>
      </c>
      <c r="I31" s="1494"/>
      <c r="J31" s="704" t="s">
        <v>488</v>
      </c>
      <c r="K31" s="705"/>
    </row>
    <row r="32" spans="1:18" ht="42" customHeight="1">
      <c r="A32" s="1462" t="s">
        <v>3170</v>
      </c>
      <c r="B32" s="1463"/>
      <c r="C32" s="1463"/>
      <c r="D32" s="1463"/>
      <c r="E32" s="1464"/>
      <c r="F32" s="917" t="s">
        <v>183</v>
      </c>
      <c r="G32" s="917"/>
      <c r="H32" s="856" t="s">
        <v>245</v>
      </c>
      <c r="I32" s="1494"/>
      <c r="J32" s="704" t="s">
        <v>488</v>
      </c>
      <c r="K32" s="705"/>
    </row>
    <row r="33" spans="1:11" ht="37.5" customHeight="1">
      <c r="A33" s="1462" t="s">
        <v>3169</v>
      </c>
      <c r="B33" s="1463"/>
      <c r="C33" s="1463"/>
      <c r="D33" s="1463"/>
      <c r="E33" s="1464"/>
      <c r="F33" s="917" t="s">
        <v>183</v>
      </c>
      <c r="G33" s="917"/>
      <c r="H33" s="856" t="s">
        <v>3168</v>
      </c>
      <c r="I33" s="1494"/>
      <c r="J33" s="704" t="s">
        <v>3167</v>
      </c>
      <c r="K33" s="705"/>
    </row>
    <row r="34" spans="1:11" ht="40.5" customHeight="1">
      <c r="A34" s="1462" t="s">
        <v>3166</v>
      </c>
      <c r="B34" s="1463"/>
      <c r="C34" s="1463"/>
      <c r="D34" s="1463"/>
      <c r="E34" s="1464"/>
      <c r="F34" s="917" t="s">
        <v>183</v>
      </c>
      <c r="G34" s="917"/>
      <c r="H34" s="856" t="s">
        <v>660</v>
      </c>
      <c r="I34" s="1494"/>
      <c r="J34" s="704" t="s">
        <v>488</v>
      </c>
      <c r="K34" s="705"/>
    </row>
    <row r="35" spans="1:11" ht="67.5" customHeight="1">
      <c r="A35" s="1462" t="s">
        <v>3165</v>
      </c>
      <c r="B35" s="1463"/>
      <c r="C35" s="1463"/>
      <c r="D35" s="1463"/>
      <c r="E35" s="1464"/>
      <c r="F35" s="947" t="s">
        <v>18</v>
      </c>
      <c r="G35" s="1461"/>
      <c r="H35" s="856" t="s">
        <v>116</v>
      </c>
      <c r="I35" s="1494"/>
      <c r="J35" s="704" t="s">
        <v>488</v>
      </c>
      <c r="K35" s="705"/>
    </row>
    <row r="36" spans="1:11" ht="42" customHeight="1">
      <c r="A36" s="2460" t="s">
        <v>3164</v>
      </c>
      <c r="B36" s="2461"/>
      <c r="C36" s="2461"/>
      <c r="D36" s="2461"/>
      <c r="E36" s="2461"/>
      <c r="F36" s="947" t="s">
        <v>18</v>
      </c>
      <c r="G36" s="1461"/>
      <c r="H36" s="2056" t="s">
        <v>236</v>
      </c>
      <c r="I36" s="2056"/>
      <c r="J36" s="704" t="s">
        <v>3163</v>
      </c>
      <c r="K36" s="705"/>
    </row>
    <row r="37" spans="1:11" ht="49.5" customHeight="1">
      <c r="A37" s="2462" t="s">
        <v>3162</v>
      </c>
      <c r="B37" s="1470"/>
      <c r="C37" s="1470"/>
      <c r="D37" s="1470"/>
      <c r="E37" s="1470"/>
      <c r="F37" s="947" t="s">
        <v>18</v>
      </c>
      <c r="G37" s="1461"/>
      <c r="H37" s="704" t="s">
        <v>566</v>
      </c>
      <c r="I37" s="704"/>
      <c r="J37" s="704" t="s">
        <v>3160</v>
      </c>
      <c r="K37" s="705"/>
    </row>
    <row r="38" spans="1:11" ht="39.75" customHeight="1">
      <c r="A38" s="2462" t="s">
        <v>3161</v>
      </c>
      <c r="B38" s="1470"/>
      <c r="C38" s="1470"/>
      <c r="D38" s="1470"/>
      <c r="E38" s="1470"/>
      <c r="F38" s="947" t="s">
        <v>18</v>
      </c>
      <c r="G38" s="1461"/>
      <c r="H38" s="704" t="s">
        <v>2927</v>
      </c>
      <c r="I38" s="704"/>
      <c r="J38" s="704" t="s">
        <v>3160</v>
      </c>
      <c r="K38" s="705"/>
    </row>
    <row r="39" spans="1:11" ht="53.25" customHeight="1">
      <c r="A39" s="1462" t="s">
        <v>3159</v>
      </c>
      <c r="B39" s="1463"/>
      <c r="C39" s="1463"/>
      <c r="D39" s="1463"/>
      <c r="E39" s="1464"/>
      <c r="F39" s="947" t="s">
        <v>18</v>
      </c>
      <c r="G39" s="1461"/>
      <c r="H39" s="856" t="s">
        <v>3158</v>
      </c>
      <c r="I39" s="1494"/>
      <c r="J39" s="1474" t="s">
        <v>3157</v>
      </c>
      <c r="K39" s="2463"/>
    </row>
    <row r="40" spans="1:11" ht="53.25" customHeight="1">
      <c r="A40" s="1462" t="s">
        <v>3156</v>
      </c>
      <c r="B40" s="1463"/>
      <c r="C40" s="1463"/>
      <c r="D40" s="1463"/>
      <c r="E40" s="1464"/>
      <c r="F40" s="947" t="s">
        <v>18</v>
      </c>
      <c r="G40" s="1461"/>
      <c r="H40" s="856" t="s">
        <v>3155</v>
      </c>
      <c r="I40" s="1494"/>
      <c r="J40" s="704" t="s">
        <v>3154</v>
      </c>
      <c r="K40" s="705"/>
    </row>
    <row r="41" spans="1:11" ht="52.5" customHeight="1">
      <c r="A41" s="1462" t="s">
        <v>3153</v>
      </c>
      <c r="B41" s="1463"/>
      <c r="C41" s="1463"/>
      <c r="D41" s="1463"/>
      <c r="E41" s="1464"/>
      <c r="F41" s="947" t="s">
        <v>18</v>
      </c>
      <c r="G41" s="1461"/>
      <c r="H41" s="856" t="s">
        <v>3148</v>
      </c>
      <c r="I41" s="1494"/>
      <c r="J41" s="856" t="s">
        <v>3147</v>
      </c>
      <c r="K41" s="1499"/>
    </row>
    <row r="42" spans="1:11" ht="54.75" customHeight="1">
      <c r="A42" s="1462" t="s">
        <v>3152</v>
      </c>
      <c r="B42" s="1463"/>
      <c r="C42" s="1463"/>
      <c r="D42" s="1463"/>
      <c r="E42" s="1464"/>
      <c r="F42" s="947" t="s">
        <v>18</v>
      </c>
      <c r="G42" s="1461"/>
      <c r="H42" s="856" t="s">
        <v>3148</v>
      </c>
      <c r="I42" s="1494"/>
      <c r="J42" s="856" t="s">
        <v>3151</v>
      </c>
      <c r="K42" s="1499"/>
    </row>
    <row r="43" spans="1:11" ht="52.5" customHeight="1">
      <c r="A43" s="1462" t="s">
        <v>3150</v>
      </c>
      <c r="B43" s="1463"/>
      <c r="C43" s="1463"/>
      <c r="D43" s="1463"/>
      <c r="E43" s="1464"/>
      <c r="F43" s="947" t="s">
        <v>18</v>
      </c>
      <c r="G43" s="1461"/>
      <c r="H43" s="856" t="s">
        <v>3148</v>
      </c>
      <c r="I43" s="1494"/>
      <c r="J43" s="856" t="s">
        <v>3147</v>
      </c>
      <c r="K43" s="1499"/>
    </row>
    <row r="44" spans="1:11" ht="54.75" customHeight="1">
      <c r="A44" s="1462" t="s">
        <v>3149</v>
      </c>
      <c r="B44" s="1463"/>
      <c r="C44" s="1463"/>
      <c r="D44" s="1463"/>
      <c r="E44" s="1464"/>
      <c r="F44" s="947" t="s">
        <v>18</v>
      </c>
      <c r="G44" s="1461"/>
      <c r="H44" s="856" t="s">
        <v>3148</v>
      </c>
      <c r="I44" s="1494"/>
      <c r="J44" s="856" t="s">
        <v>3147</v>
      </c>
      <c r="K44" s="1499"/>
    </row>
    <row r="45" spans="1:11" ht="70.5" customHeight="1">
      <c r="A45" s="1462" t="s">
        <v>3146</v>
      </c>
      <c r="B45" s="1463"/>
      <c r="C45" s="1463"/>
      <c r="D45" s="1463"/>
      <c r="E45" s="1464"/>
      <c r="F45" s="947" t="s">
        <v>18</v>
      </c>
      <c r="G45" s="1461"/>
      <c r="H45" s="856" t="s">
        <v>2644</v>
      </c>
      <c r="I45" s="1494"/>
      <c r="J45" s="856" t="s">
        <v>3143</v>
      </c>
      <c r="K45" s="1499"/>
    </row>
    <row r="46" spans="1:11" ht="65.25" customHeight="1">
      <c r="A46" s="1462" t="s">
        <v>3145</v>
      </c>
      <c r="B46" s="1463"/>
      <c r="C46" s="1463"/>
      <c r="D46" s="1463"/>
      <c r="E46" s="1464"/>
      <c r="F46" s="947" t="s">
        <v>18</v>
      </c>
      <c r="G46" s="1461"/>
      <c r="H46" s="856" t="s">
        <v>2644</v>
      </c>
      <c r="I46" s="1494"/>
      <c r="J46" s="856" t="s">
        <v>3143</v>
      </c>
      <c r="K46" s="1499"/>
    </row>
    <row r="47" spans="1:11" ht="70.5" customHeight="1">
      <c r="A47" s="1462" t="s">
        <v>3144</v>
      </c>
      <c r="B47" s="1463"/>
      <c r="C47" s="1463"/>
      <c r="D47" s="1463"/>
      <c r="E47" s="1464"/>
      <c r="F47" s="947" t="s">
        <v>18</v>
      </c>
      <c r="G47" s="1461"/>
      <c r="H47" s="856" t="s">
        <v>2644</v>
      </c>
      <c r="I47" s="1494"/>
      <c r="J47" s="856" t="s">
        <v>3143</v>
      </c>
      <c r="K47" s="1499"/>
    </row>
    <row r="48" spans="1:11" ht="70.5" customHeight="1">
      <c r="A48" s="2464" t="s">
        <v>3802</v>
      </c>
      <c r="B48" s="1463"/>
      <c r="C48" s="1463"/>
      <c r="D48" s="1463"/>
      <c r="E48" s="1464"/>
      <c r="F48" s="947" t="s">
        <v>18</v>
      </c>
      <c r="G48" s="1461"/>
      <c r="H48" s="856" t="s">
        <v>302</v>
      </c>
      <c r="I48" s="1494"/>
      <c r="J48" s="856" t="s">
        <v>3142</v>
      </c>
      <c r="K48" s="1499"/>
    </row>
    <row r="49" spans="1:11" ht="68.25" customHeight="1" thickBot="1">
      <c r="A49" s="2458" t="s">
        <v>3803</v>
      </c>
      <c r="B49" s="2459"/>
      <c r="C49" s="2459"/>
      <c r="D49" s="2459"/>
      <c r="E49" s="2459"/>
      <c r="F49" s="2019" t="s">
        <v>18</v>
      </c>
      <c r="G49" s="2019"/>
      <c r="H49" s="856" t="s">
        <v>302</v>
      </c>
      <c r="I49" s="1494"/>
      <c r="J49" s="856" t="s">
        <v>3142</v>
      </c>
      <c r="K49" s="1499"/>
    </row>
    <row r="50" spans="1:11" ht="24.75" customHeight="1">
      <c r="A50" s="846" t="s">
        <v>17</v>
      </c>
      <c r="B50" s="847"/>
      <c r="C50" s="1495" t="s">
        <v>792</v>
      </c>
      <c r="D50" s="1495"/>
      <c r="E50" s="1495"/>
      <c r="F50" s="1495"/>
      <c r="G50" s="1495"/>
      <c r="H50" s="1495"/>
      <c r="I50" s="1495"/>
      <c r="J50" s="1495"/>
      <c r="K50" s="1496"/>
    </row>
    <row r="51" spans="1:11" ht="24" customHeight="1">
      <c r="A51" s="848"/>
      <c r="B51" s="849"/>
      <c r="C51" s="2457" t="s">
        <v>3141</v>
      </c>
      <c r="D51" s="1463"/>
      <c r="E51" s="1463"/>
      <c r="F51" s="1463"/>
      <c r="G51" s="1463"/>
      <c r="H51" s="1463"/>
      <c r="I51" s="1463"/>
      <c r="J51" s="1463"/>
      <c r="K51" s="1479"/>
    </row>
    <row r="52" spans="1:11" ht="24.75" customHeight="1" thickBot="1">
      <c r="A52" s="850"/>
      <c r="B52" s="851"/>
      <c r="C52" s="2457" t="s">
        <v>3140</v>
      </c>
      <c r="D52" s="1463"/>
      <c r="E52" s="1463"/>
      <c r="F52" s="1463"/>
      <c r="G52" s="1463"/>
      <c r="H52" s="1463"/>
      <c r="I52" s="1463"/>
      <c r="J52" s="1463"/>
      <c r="K52" s="1479"/>
    </row>
    <row r="53" spans="1:11" ht="255" customHeight="1" thickBot="1">
      <c r="A53" s="748" t="s">
        <v>14</v>
      </c>
      <c r="B53" s="749"/>
      <c r="C53" s="869" t="s">
        <v>5162</v>
      </c>
      <c r="D53" s="869"/>
      <c r="E53" s="869"/>
      <c r="F53" s="869"/>
      <c r="G53" s="869"/>
      <c r="H53" s="869"/>
      <c r="I53" s="869"/>
      <c r="J53" s="869"/>
      <c r="K53" s="870"/>
    </row>
    <row r="54" spans="1:11" ht="23.25" customHeight="1">
      <c r="A54" s="846" t="s">
        <v>13</v>
      </c>
      <c r="B54" s="847"/>
      <c r="C54" s="880" t="s">
        <v>3139</v>
      </c>
      <c r="D54" s="880"/>
      <c r="E54" s="880"/>
      <c r="F54" s="880"/>
      <c r="G54" s="880"/>
      <c r="H54" s="880"/>
      <c r="I54" s="880"/>
      <c r="J54" s="880"/>
      <c r="K54" s="881"/>
    </row>
    <row r="55" spans="1:11" ht="23.25" customHeight="1">
      <c r="A55" s="848"/>
      <c r="B55" s="849"/>
      <c r="C55" s="1743" t="s">
        <v>3138</v>
      </c>
      <c r="D55" s="1459"/>
      <c r="E55" s="1459"/>
      <c r="F55" s="1459"/>
      <c r="G55" s="1459"/>
      <c r="H55" s="1459"/>
      <c r="I55" s="1459"/>
      <c r="J55" s="1459"/>
      <c r="K55" s="1460"/>
    </row>
    <row r="56" spans="1:11" ht="26.45" customHeight="1">
      <c r="A56" s="848"/>
      <c r="B56" s="849"/>
      <c r="C56" s="1743" t="s">
        <v>3137</v>
      </c>
      <c r="D56" s="1459"/>
      <c r="E56" s="1459"/>
      <c r="F56" s="1459"/>
      <c r="G56" s="1459"/>
      <c r="H56" s="1459"/>
      <c r="I56" s="1459"/>
      <c r="J56" s="1459"/>
      <c r="K56" s="1460"/>
    </row>
    <row r="57" spans="1:11" ht="31.5" customHeight="1">
      <c r="A57" s="848"/>
      <c r="B57" s="849"/>
      <c r="C57" s="1743" t="s">
        <v>3136</v>
      </c>
      <c r="D57" s="1459"/>
      <c r="E57" s="1459"/>
      <c r="F57" s="1459"/>
      <c r="G57" s="1459"/>
      <c r="H57" s="1459"/>
      <c r="I57" s="1459"/>
      <c r="J57" s="1459"/>
      <c r="K57" s="1460"/>
    </row>
    <row r="58" spans="1:11" ht="26.45" customHeight="1" thickBot="1">
      <c r="A58" s="850"/>
      <c r="B58" s="851"/>
      <c r="C58" s="863" t="s">
        <v>3135</v>
      </c>
      <c r="D58" s="863"/>
      <c r="E58" s="863"/>
      <c r="F58" s="863"/>
      <c r="G58" s="863"/>
      <c r="H58" s="863"/>
      <c r="I58" s="863"/>
      <c r="J58" s="863"/>
      <c r="K58" s="864"/>
    </row>
    <row r="59" spans="1:11" ht="34.5" customHeight="1">
      <c r="A59" s="826" t="s">
        <v>7</v>
      </c>
      <c r="B59" s="827"/>
      <c r="C59" s="685" t="s">
        <v>4513</v>
      </c>
      <c r="D59" s="686"/>
      <c r="E59" s="686"/>
      <c r="F59" s="686"/>
      <c r="G59" s="686"/>
      <c r="H59" s="686"/>
      <c r="I59" s="686"/>
      <c r="J59" s="686"/>
      <c r="K59" s="687"/>
    </row>
    <row r="60" spans="1:11" ht="27" customHeight="1">
      <c r="A60" s="828"/>
      <c r="B60" s="829"/>
      <c r="C60" s="1494" t="s">
        <v>4514</v>
      </c>
      <c r="D60" s="704"/>
      <c r="E60" s="704"/>
      <c r="F60" s="704"/>
      <c r="G60" s="704"/>
      <c r="H60" s="704"/>
      <c r="I60" s="704"/>
      <c r="J60" s="704"/>
      <c r="K60" s="705"/>
    </row>
    <row r="61" spans="1:11" ht="33" customHeight="1">
      <c r="A61" s="828"/>
      <c r="B61" s="829"/>
      <c r="C61" s="1494" t="s">
        <v>4515</v>
      </c>
      <c r="D61" s="704"/>
      <c r="E61" s="704"/>
      <c r="F61" s="704"/>
      <c r="G61" s="704"/>
      <c r="H61" s="704"/>
      <c r="I61" s="704"/>
      <c r="J61" s="704"/>
      <c r="K61" s="705"/>
    </row>
    <row r="62" spans="1:11" ht="33.75" customHeight="1">
      <c r="A62" s="828"/>
      <c r="B62" s="829"/>
      <c r="C62" s="1494" t="s">
        <v>4516</v>
      </c>
      <c r="D62" s="704"/>
      <c r="E62" s="704"/>
      <c r="F62" s="704"/>
      <c r="G62" s="704"/>
      <c r="H62" s="704"/>
      <c r="I62" s="704"/>
      <c r="J62" s="704"/>
      <c r="K62" s="705"/>
    </row>
    <row r="63" spans="1:11" ht="28.5" customHeight="1">
      <c r="A63" s="828"/>
      <c r="B63" s="829"/>
      <c r="C63" s="1494" t="s">
        <v>4517</v>
      </c>
      <c r="D63" s="704"/>
      <c r="E63" s="704"/>
      <c r="F63" s="704"/>
      <c r="G63" s="704"/>
      <c r="H63" s="704"/>
      <c r="I63" s="704"/>
      <c r="J63" s="704"/>
      <c r="K63" s="705"/>
    </row>
    <row r="64" spans="1:11" ht="33" customHeight="1" thickBot="1">
      <c r="A64" s="828"/>
      <c r="B64" s="829"/>
      <c r="C64" s="1494" t="s">
        <v>3804</v>
      </c>
      <c r="D64" s="704"/>
      <c r="E64" s="704"/>
      <c r="F64" s="704"/>
      <c r="G64" s="704"/>
      <c r="H64" s="704"/>
      <c r="I64" s="704"/>
      <c r="J64" s="704"/>
      <c r="K64" s="705"/>
    </row>
    <row r="65" spans="1:12" ht="15.75" thickBot="1">
      <c r="A65" s="817" t="s">
        <v>6</v>
      </c>
      <c r="B65" s="818"/>
      <c r="C65" s="818"/>
      <c r="D65" s="818"/>
      <c r="E65" s="818"/>
      <c r="F65" s="818"/>
      <c r="G65" s="818"/>
      <c r="H65" s="818"/>
      <c r="I65" s="818"/>
      <c r="J65" s="818"/>
      <c r="K65" s="819"/>
    </row>
    <row r="66" spans="1:12">
      <c r="A66" s="106" t="s">
        <v>5</v>
      </c>
      <c r="B66" s="105"/>
      <c r="C66" s="105"/>
      <c r="D66" s="105"/>
      <c r="E66" s="105"/>
      <c r="F66" s="871">
        <v>45</v>
      </c>
      <c r="G66" s="872"/>
      <c r="H66" s="872"/>
      <c r="I66" s="872"/>
      <c r="J66" s="872"/>
      <c r="K66" s="873"/>
      <c r="L66" s="102" t="s">
        <v>4</v>
      </c>
    </row>
    <row r="67" spans="1:12">
      <c r="A67" s="104" t="s">
        <v>3</v>
      </c>
      <c r="B67" s="103"/>
      <c r="C67" s="103"/>
      <c r="D67" s="103"/>
      <c r="E67" s="103"/>
      <c r="F67" s="874">
        <v>55</v>
      </c>
      <c r="G67" s="1500"/>
      <c r="H67" s="1500"/>
      <c r="I67" s="1500"/>
      <c r="J67" s="1500"/>
      <c r="K67" s="1501"/>
      <c r="L67" s="102" t="s">
        <v>2</v>
      </c>
    </row>
    <row r="68" spans="1:12" ht="15.75" thickBot="1">
      <c r="A68" s="865" t="s">
        <v>1</v>
      </c>
      <c r="B68" s="866"/>
      <c r="C68" s="866"/>
      <c r="D68" s="866"/>
      <c r="E68" s="867"/>
      <c r="F68" s="2334" t="s">
        <v>599</v>
      </c>
      <c r="G68" s="2123"/>
      <c r="H68" s="2123"/>
      <c r="I68" s="2123"/>
      <c r="J68" s="2123"/>
      <c r="K68" s="2124"/>
    </row>
    <row r="69" spans="1:12" ht="34.5" customHeight="1">
      <c r="A69" s="846" t="s">
        <v>4432</v>
      </c>
      <c r="B69" s="954"/>
      <c r="C69" s="954"/>
      <c r="D69" s="954"/>
      <c r="E69" s="2091"/>
      <c r="F69" s="2062" t="s">
        <v>5163</v>
      </c>
      <c r="G69" s="912"/>
      <c r="H69" s="912"/>
      <c r="I69" s="912"/>
      <c r="J69" s="912"/>
      <c r="K69" s="913"/>
    </row>
    <row r="70" spans="1:12" ht="37.5" customHeight="1" thickBot="1">
      <c r="A70" s="850"/>
      <c r="B70" s="956"/>
      <c r="C70" s="956"/>
      <c r="D70" s="956"/>
      <c r="E70" s="2092"/>
      <c r="F70" s="1745" t="s">
        <v>3805</v>
      </c>
      <c r="G70" s="899"/>
      <c r="H70" s="899"/>
      <c r="I70" s="899"/>
      <c r="J70" s="899"/>
      <c r="K70" s="900"/>
    </row>
  </sheetData>
  <mergeCells count="194">
    <mergeCell ref="A69:E70"/>
    <mergeCell ref="A65:K65"/>
    <mergeCell ref="C56:K56"/>
    <mergeCell ref="C59:K59"/>
    <mergeCell ref="A59:B64"/>
    <mergeCell ref="C60:K60"/>
    <mergeCell ref="C61:K61"/>
    <mergeCell ref="F66:K66"/>
    <mergeCell ref="F67:K67"/>
    <mergeCell ref="F68:K68"/>
    <mergeCell ref="F69:K69"/>
    <mergeCell ref="F70:K70"/>
    <mergeCell ref="C62:K62"/>
    <mergeCell ref="C63:K63"/>
    <mergeCell ref="C64:K64"/>
    <mergeCell ref="A54:B58"/>
    <mergeCell ref="C55:K55"/>
    <mergeCell ref="C57:K57"/>
    <mergeCell ref="C58:K58"/>
    <mergeCell ref="C54:K54"/>
    <mergeCell ref="A68:E68"/>
    <mergeCell ref="L5:Q6"/>
    <mergeCell ref="A2:C2"/>
    <mergeCell ref="A1:C1"/>
    <mergeCell ref="F1:H1"/>
    <mergeCell ref="F2:H2"/>
    <mergeCell ref="D1:E1"/>
    <mergeCell ref="D2:E2"/>
    <mergeCell ref="I1:K1"/>
    <mergeCell ref="I2:K2"/>
    <mergeCell ref="D6:K6"/>
    <mergeCell ref="I3:K3"/>
    <mergeCell ref="D7:K7"/>
    <mergeCell ref="D10:K10"/>
    <mergeCell ref="D11:K11"/>
    <mergeCell ref="A9:C11"/>
    <mergeCell ref="A6:C6"/>
    <mergeCell ref="A3:C3"/>
    <mergeCell ref="A4:C4"/>
    <mergeCell ref="A5:C5"/>
    <mergeCell ref="F4:H4"/>
    <mergeCell ref="I4:K4"/>
    <mergeCell ref="D4:E4"/>
    <mergeCell ref="D3:E3"/>
    <mergeCell ref="F3:H3"/>
    <mergeCell ref="I5:K5"/>
    <mergeCell ref="D5:E5"/>
    <mergeCell ref="A8:K8"/>
    <mergeCell ref="L18:R18"/>
    <mergeCell ref="D13:K13"/>
    <mergeCell ref="D14:K14"/>
    <mergeCell ref="D16:K16"/>
    <mergeCell ref="L17:R17"/>
    <mergeCell ref="L19:R19"/>
    <mergeCell ref="J19:K19"/>
    <mergeCell ref="D12:K12"/>
    <mergeCell ref="D15:K15"/>
    <mergeCell ref="D18:K18"/>
    <mergeCell ref="F19:G19"/>
    <mergeCell ref="A19:E19"/>
    <mergeCell ref="A23:E23"/>
    <mergeCell ref="F23:G23"/>
    <mergeCell ref="H23:I23"/>
    <mergeCell ref="J23:K23"/>
    <mergeCell ref="H20:I20"/>
    <mergeCell ref="J20:K20"/>
    <mergeCell ref="A20:E20"/>
    <mergeCell ref="F21:G21"/>
    <mergeCell ref="H21:I21"/>
    <mergeCell ref="J21:K21"/>
    <mergeCell ref="A22:E22"/>
    <mergeCell ref="F22:G22"/>
    <mergeCell ref="A21:E21"/>
    <mergeCell ref="F20:G20"/>
    <mergeCell ref="H22:I22"/>
    <mergeCell ref="J22:K22"/>
    <mergeCell ref="H27:I27"/>
    <mergeCell ref="H19:I19"/>
    <mergeCell ref="F5:H5"/>
    <mergeCell ref="J24:K24"/>
    <mergeCell ref="A25:E25"/>
    <mergeCell ref="F25:G25"/>
    <mergeCell ref="H25:I25"/>
    <mergeCell ref="J25:K25"/>
    <mergeCell ref="A24:E24"/>
    <mergeCell ref="F24:G24"/>
    <mergeCell ref="H24:I24"/>
    <mergeCell ref="A26:E26"/>
    <mergeCell ref="F26:G26"/>
    <mergeCell ref="H26:I26"/>
    <mergeCell ref="J26:K26"/>
    <mergeCell ref="A27:E27"/>
    <mergeCell ref="F27:G27"/>
    <mergeCell ref="J27:K27"/>
    <mergeCell ref="A7:C7"/>
    <mergeCell ref="D9:K9"/>
    <mergeCell ref="D17:K17"/>
    <mergeCell ref="A17:C17"/>
    <mergeCell ref="A12:C14"/>
    <mergeCell ref="A15:C16"/>
    <mergeCell ref="A53:B53"/>
    <mergeCell ref="C53:K53"/>
    <mergeCell ref="A32:E32"/>
    <mergeCell ref="F32:G32"/>
    <mergeCell ref="H32:I32"/>
    <mergeCell ref="J32:K32"/>
    <mergeCell ref="A30:E30"/>
    <mergeCell ref="F30:G30"/>
    <mergeCell ref="H30:I30"/>
    <mergeCell ref="J30:K30"/>
    <mergeCell ref="A35:E35"/>
    <mergeCell ref="F35:G35"/>
    <mergeCell ref="H35:I35"/>
    <mergeCell ref="J35:K35"/>
    <mergeCell ref="A33:E33"/>
    <mergeCell ref="F33:G33"/>
    <mergeCell ref="H33:I33"/>
    <mergeCell ref="J33:K33"/>
    <mergeCell ref="A34:E34"/>
    <mergeCell ref="F34:G34"/>
    <mergeCell ref="H34:I34"/>
    <mergeCell ref="J34:K34"/>
    <mergeCell ref="F49:G49"/>
    <mergeCell ref="H49:I49"/>
    <mergeCell ref="A28:E28"/>
    <mergeCell ref="F28:G28"/>
    <mergeCell ref="H28:I28"/>
    <mergeCell ref="J28:K28"/>
    <mergeCell ref="A29:E29"/>
    <mergeCell ref="F29:G29"/>
    <mergeCell ref="H29:I29"/>
    <mergeCell ref="J29:K29"/>
    <mergeCell ref="A31:E31"/>
    <mergeCell ref="F31:G31"/>
    <mergeCell ref="H31:I31"/>
    <mergeCell ref="J31:K31"/>
    <mergeCell ref="A38:E38"/>
    <mergeCell ref="F38:G38"/>
    <mergeCell ref="H38:I38"/>
    <mergeCell ref="J38:K38"/>
    <mergeCell ref="J49:K49"/>
    <mergeCell ref="A43:E43"/>
    <mergeCell ref="F43:G43"/>
    <mergeCell ref="H43:I43"/>
    <mergeCell ref="J43:K43"/>
    <mergeCell ref="A48:E48"/>
    <mergeCell ref="F48:G48"/>
    <mergeCell ref="H48:I48"/>
    <mergeCell ref="J48:K48"/>
    <mergeCell ref="H45:I45"/>
    <mergeCell ref="J45:K45"/>
    <mergeCell ref="A46:E46"/>
    <mergeCell ref="F46:G46"/>
    <mergeCell ref="H46:I46"/>
    <mergeCell ref="J46:K46"/>
    <mergeCell ref="A47:E47"/>
    <mergeCell ref="F47:G47"/>
    <mergeCell ref="H47:I47"/>
    <mergeCell ref="J47:K47"/>
    <mergeCell ref="A44:E44"/>
    <mergeCell ref="A36:E36"/>
    <mergeCell ref="F36:G36"/>
    <mergeCell ref="H36:I36"/>
    <mergeCell ref="J36:K36"/>
    <mergeCell ref="A37:E37"/>
    <mergeCell ref="F37:G37"/>
    <mergeCell ref="H37:I37"/>
    <mergeCell ref="J37:K37"/>
    <mergeCell ref="A42:E42"/>
    <mergeCell ref="F42:G42"/>
    <mergeCell ref="H42:I42"/>
    <mergeCell ref="J42:K42"/>
    <mergeCell ref="H40:I40"/>
    <mergeCell ref="J40:K40"/>
    <mergeCell ref="A41:E41"/>
    <mergeCell ref="F41:G41"/>
    <mergeCell ref="H41:I41"/>
    <mergeCell ref="J41:K41"/>
    <mergeCell ref="A39:E39"/>
    <mergeCell ref="F39:G39"/>
    <mergeCell ref="H39:I39"/>
    <mergeCell ref="J39:K39"/>
    <mergeCell ref="A40:E40"/>
    <mergeCell ref="F40:G40"/>
    <mergeCell ref="F44:G44"/>
    <mergeCell ref="H44:I44"/>
    <mergeCell ref="J44:K44"/>
    <mergeCell ref="A45:E45"/>
    <mergeCell ref="F45:G45"/>
    <mergeCell ref="A50:B52"/>
    <mergeCell ref="C50:K50"/>
    <mergeCell ref="C51:K51"/>
    <mergeCell ref="C52:K52"/>
    <mergeCell ref="A49:E4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zoomScaleNormal="100" workbookViewId="0">
      <selection activeCell="Q63" sqref="Q63"/>
    </sheetView>
  </sheetViews>
  <sheetFormatPr defaultColWidth="9.140625" defaultRowHeight="15"/>
  <cols>
    <col min="1" max="4" width="9.140625" style="102"/>
    <col min="5" max="5" width="9.7109375" style="102" customWidth="1"/>
    <col min="6" max="7" width="9.140625" style="102"/>
    <col min="8" max="8" width="9.5703125" style="102" customWidth="1"/>
    <col min="9" max="9" width="7.85546875" style="102" customWidth="1"/>
    <col min="10" max="10" width="7.42578125" style="102" customWidth="1"/>
    <col min="11" max="11" width="8.140625" style="102" customWidth="1"/>
    <col min="12" max="16" width="9.140625" style="102"/>
    <col min="17" max="17" width="13.85546875" style="102" customWidth="1"/>
    <col min="18" max="16384" width="9.140625" style="102"/>
  </cols>
  <sheetData>
    <row r="1" spans="1:17" ht="51" customHeight="1" thickBot="1">
      <c r="A1" s="758" t="s">
        <v>74</v>
      </c>
      <c r="B1" s="759"/>
      <c r="C1" s="759"/>
      <c r="D1" s="893" t="s">
        <v>73</v>
      </c>
      <c r="E1" s="894"/>
      <c r="F1" s="755" t="s">
        <v>72</v>
      </c>
      <c r="G1" s="756"/>
      <c r="H1" s="757"/>
      <c r="I1" s="941" t="s">
        <v>3791</v>
      </c>
      <c r="J1" s="1684"/>
      <c r="K1" s="891"/>
    </row>
    <row r="2" spans="1:17" ht="47.25" customHeight="1" thickBot="1">
      <c r="A2" s="755" t="s">
        <v>70</v>
      </c>
      <c r="B2" s="756"/>
      <c r="C2" s="757"/>
      <c r="D2" s="628" t="s">
        <v>1855</v>
      </c>
      <c r="E2" s="629"/>
      <c r="F2" s="755" t="s">
        <v>68</v>
      </c>
      <c r="G2" s="756"/>
      <c r="H2" s="757"/>
      <c r="I2" s="628" t="s">
        <v>2475</v>
      </c>
      <c r="J2" s="2227"/>
      <c r="K2" s="629"/>
    </row>
    <row r="3" spans="1:17" ht="15.75" thickBot="1">
      <c r="A3" s="773" t="s">
        <v>66</v>
      </c>
      <c r="B3" s="774"/>
      <c r="C3" s="775"/>
      <c r="D3" s="888" t="s">
        <v>438</v>
      </c>
      <c r="E3" s="890"/>
      <c r="F3" s="773" t="s">
        <v>65</v>
      </c>
      <c r="G3" s="774"/>
      <c r="H3" s="775"/>
      <c r="I3" s="888">
        <v>6</v>
      </c>
      <c r="J3" s="889"/>
      <c r="K3" s="890"/>
    </row>
    <row r="4" spans="1:17" ht="15.75" thickBot="1">
      <c r="A4" s="773" t="s">
        <v>64</v>
      </c>
      <c r="B4" s="774"/>
      <c r="C4" s="775"/>
      <c r="D4" s="893" t="s">
        <v>131</v>
      </c>
      <c r="E4" s="894"/>
      <c r="F4" s="773" t="s">
        <v>62</v>
      </c>
      <c r="G4" s="774"/>
      <c r="H4" s="775"/>
      <c r="I4" s="888" t="s">
        <v>61</v>
      </c>
      <c r="J4" s="889"/>
      <c r="K4" s="890"/>
      <c r="L4" s="102" t="s">
        <v>60</v>
      </c>
    </row>
    <row r="5" spans="1:17" ht="15" customHeight="1" thickBot="1">
      <c r="A5" s="773" t="s">
        <v>59</v>
      </c>
      <c r="B5" s="774"/>
      <c r="C5" s="775"/>
      <c r="D5" s="888" t="s">
        <v>58</v>
      </c>
      <c r="E5" s="890"/>
      <c r="F5" s="773" t="s">
        <v>57</v>
      </c>
      <c r="G5" s="774"/>
      <c r="H5" s="775"/>
      <c r="I5" s="888" t="s">
        <v>130</v>
      </c>
      <c r="J5" s="889"/>
      <c r="K5" s="890"/>
      <c r="L5" s="753" t="s">
        <v>55</v>
      </c>
      <c r="M5" s="754"/>
      <c r="N5" s="754"/>
      <c r="O5" s="754"/>
      <c r="P5" s="754"/>
      <c r="Q5" s="754"/>
    </row>
    <row r="6" spans="1:17" ht="34.9" customHeight="1" thickBot="1">
      <c r="A6" s="773" t="s">
        <v>54</v>
      </c>
      <c r="B6" s="774"/>
      <c r="C6" s="774"/>
      <c r="D6" s="868" t="s">
        <v>3792</v>
      </c>
      <c r="E6" s="869"/>
      <c r="F6" s="869"/>
      <c r="G6" s="869"/>
      <c r="H6" s="869"/>
      <c r="I6" s="869"/>
      <c r="J6" s="869"/>
      <c r="K6" s="870"/>
      <c r="L6" s="753"/>
      <c r="M6" s="754"/>
      <c r="N6" s="754"/>
      <c r="O6" s="754"/>
      <c r="P6" s="754"/>
      <c r="Q6" s="754"/>
    </row>
    <row r="7" spans="1:17" ht="94.5" customHeight="1" thickBot="1">
      <c r="A7" s="785" t="s">
        <v>52</v>
      </c>
      <c r="B7" s="786"/>
      <c r="C7" s="786"/>
      <c r="D7" s="886" t="s">
        <v>3134</v>
      </c>
      <c r="E7" s="886"/>
      <c r="F7" s="886"/>
      <c r="G7" s="886"/>
      <c r="H7" s="886"/>
      <c r="I7" s="886"/>
      <c r="J7" s="886"/>
      <c r="K7" s="887"/>
    </row>
    <row r="8" spans="1:17" ht="37.5" customHeight="1" thickBot="1">
      <c r="A8" s="660" t="s">
        <v>3293</v>
      </c>
      <c r="B8" s="661"/>
      <c r="C8" s="661"/>
      <c r="D8" s="661"/>
      <c r="E8" s="661"/>
      <c r="F8" s="661"/>
      <c r="G8" s="661"/>
      <c r="H8" s="661"/>
      <c r="I8" s="661"/>
      <c r="J8" s="661"/>
      <c r="K8" s="662"/>
    </row>
    <row r="9" spans="1:17" ht="51" customHeight="1">
      <c r="A9" s="778" t="s">
        <v>50</v>
      </c>
      <c r="B9" s="779"/>
      <c r="C9" s="780"/>
      <c r="D9" s="1108" t="s">
        <v>3808</v>
      </c>
      <c r="E9" s="1108"/>
      <c r="F9" s="1108"/>
      <c r="G9" s="1108"/>
      <c r="H9" s="1108"/>
      <c r="I9" s="1108"/>
      <c r="J9" s="1108"/>
      <c r="K9" s="1109"/>
    </row>
    <row r="10" spans="1:17" ht="38.25" customHeight="1">
      <c r="A10" s="778"/>
      <c r="B10" s="779"/>
      <c r="C10" s="780"/>
      <c r="D10" s="924" t="s">
        <v>3809</v>
      </c>
      <c r="E10" s="2467"/>
      <c r="F10" s="2467"/>
      <c r="G10" s="2467"/>
      <c r="H10" s="2467"/>
      <c r="I10" s="2467"/>
      <c r="J10" s="2467"/>
      <c r="K10" s="2468"/>
    </row>
    <row r="11" spans="1:17" ht="41.25" customHeight="1" thickBot="1">
      <c r="A11" s="778"/>
      <c r="B11" s="779"/>
      <c r="C11" s="780"/>
      <c r="D11" s="924" t="s">
        <v>3810</v>
      </c>
      <c r="E11" s="2467"/>
      <c r="F11" s="2467"/>
      <c r="G11" s="2467"/>
      <c r="H11" s="2467"/>
      <c r="I11" s="2467"/>
      <c r="J11" s="2467"/>
      <c r="K11" s="2468"/>
      <c r="Q11" s="109"/>
    </row>
    <row r="12" spans="1:17" ht="54.75" customHeight="1">
      <c r="A12" s="802" t="s">
        <v>128</v>
      </c>
      <c r="B12" s="803"/>
      <c r="C12" s="804"/>
      <c r="D12" s="2470" t="s">
        <v>3806</v>
      </c>
      <c r="E12" s="2470"/>
      <c r="F12" s="2470"/>
      <c r="G12" s="2470"/>
      <c r="H12" s="2470"/>
      <c r="I12" s="2470"/>
      <c r="J12" s="2470"/>
      <c r="K12" s="2471"/>
    </row>
    <row r="13" spans="1:17" ht="53.25" customHeight="1">
      <c r="A13" s="778"/>
      <c r="B13" s="779"/>
      <c r="C13" s="780"/>
      <c r="D13" s="2295" t="s">
        <v>3814</v>
      </c>
      <c r="E13" s="2295"/>
      <c r="F13" s="2295"/>
      <c r="G13" s="2295"/>
      <c r="H13" s="2295"/>
      <c r="I13" s="2295"/>
      <c r="J13" s="2295"/>
      <c r="K13" s="2270"/>
    </row>
    <row r="14" spans="1:17" ht="65.25" customHeight="1" thickBot="1">
      <c r="A14" s="778"/>
      <c r="B14" s="779"/>
      <c r="C14" s="780"/>
      <c r="D14" s="927" t="s">
        <v>3807</v>
      </c>
      <c r="E14" s="928"/>
      <c r="F14" s="928"/>
      <c r="G14" s="928"/>
      <c r="H14" s="928"/>
      <c r="I14" s="928"/>
      <c r="J14" s="928"/>
      <c r="K14" s="929"/>
    </row>
    <row r="15" spans="1:17" ht="52.5" customHeight="1">
      <c r="A15" s="802" t="s">
        <v>49</v>
      </c>
      <c r="B15" s="803"/>
      <c r="C15" s="804"/>
      <c r="D15" s="2472" t="s">
        <v>3811</v>
      </c>
      <c r="E15" s="2473"/>
      <c r="F15" s="2473"/>
      <c r="G15" s="2473"/>
      <c r="H15" s="2473"/>
      <c r="I15" s="2473"/>
      <c r="J15" s="2473"/>
      <c r="K15" s="2474"/>
    </row>
    <row r="16" spans="1:17" ht="51" customHeight="1">
      <c r="A16" s="778"/>
      <c r="B16" s="779"/>
      <c r="C16" s="780"/>
      <c r="D16" s="2475" t="s">
        <v>3812</v>
      </c>
      <c r="E16" s="2476"/>
      <c r="F16" s="2476"/>
      <c r="G16" s="2476"/>
      <c r="H16" s="2476"/>
      <c r="I16" s="2476"/>
      <c r="J16" s="2476"/>
      <c r="K16" s="2477"/>
    </row>
    <row r="17" spans="1:18" ht="48.75" customHeight="1" thickBot="1">
      <c r="A17" s="778"/>
      <c r="B17" s="779"/>
      <c r="C17" s="780"/>
      <c r="D17" s="924" t="s">
        <v>3813</v>
      </c>
      <c r="E17" s="2467"/>
      <c r="F17" s="2467"/>
      <c r="G17" s="2467"/>
      <c r="H17" s="2467"/>
      <c r="I17" s="2467"/>
      <c r="J17" s="2467"/>
      <c r="K17" s="2468"/>
    </row>
    <row r="18" spans="1:18" ht="78" customHeight="1" thickBot="1">
      <c r="A18" s="748" t="s">
        <v>48</v>
      </c>
      <c r="B18" s="797"/>
      <c r="C18" s="798"/>
      <c r="D18" s="938" t="s">
        <v>3801</v>
      </c>
      <c r="E18" s="939"/>
      <c r="F18" s="939"/>
      <c r="G18" s="939"/>
      <c r="H18" s="939"/>
      <c r="I18" s="939"/>
      <c r="J18" s="939"/>
      <c r="K18" s="940"/>
      <c r="L18" s="754" t="s">
        <v>47</v>
      </c>
      <c r="M18" s="795"/>
      <c r="N18" s="795"/>
      <c r="O18" s="795"/>
      <c r="P18" s="795"/>
      <c r="Q18" s="795"/>
      <c r="R18" s="795"/>
    </row>
    <row r="19" spans="1:18" ht="19.149999999999999" customHeight="1" thickBot="1">
      <c r="A19" s="108" t="s">
        <v>46</v>
      </c>
      <c r="B19" s="107"/>
      <c r="C19" s="107"/>
      <c r="D19" s="938" t="s">
        <v>3287</v>
      </c>
      <c r="E19" s="939"/>
      <c r="F19" s="939"/>
      <c r="G19" s="939"/>
      <c r="H19" s="939"/>
      <c r="I19" s="939"/>
      <c r="J19" s="939"/>
      <c r="K19" s="940"/>
      <c r="L19" s="789" t="s">
        <v>45</v>
      </c>
      <c r="M19" s="790"/>
      <c r="N19" s="790"/>
      <c r="O19" s="790"/>
      <c r="P19" s="790"/>
      <c r="Q19" s="790"/>
      <c r="R19" s="790"/>
    </row>
    <row r="20" spans="1:18" ht="50.45" customHeight="1" thickBot="1">
      <c r="A20" s="805" t="s">
        <v>44</v>
      </c>
      <c r="B20" s="806"/>
      <c r="C20" s="806"/>
      <c r="D20" s="806"/>
      <c r="E20" s="806"/>
      <c r="F20" s="781" t="s">
        <v>43</v>
      </c>
      <c r="G20" s="781"/>
      <c r="H20" s="781" t="s">
        <v>42</v>
      </c>
      <c r="I20" s="781"/>
      <c r="J20" s="781" t="s">
        <v>41</v>
      </c>
      <c r="K20" s="796"/>
      <c r="L20" s="753" t="s">
        <v>40</v>
      </c>
      <c r="M20" s="795"/>
      <c r="N20" s="795"/>
      <c r="O20" s="795"/>
      <c r="P20" s="795"/>
      <c r="Q20" s="795"/>
      <c r="R20" s="795"/>
    </row>
    <row r="21" spans="1:18" ht="61.5" customHeight="1">
      <c r="A21" s="2054" t="s">
        <v>568</v>
      </c>
      <c r="B21" s="2055"/>
      <c r="C21" s="2055"/>
      <c r="D21" s="2055"/>
      <c r="E21" s="2055"/>
      <c r="F21" s="884" t="s">
        <v>183</v>
      </c>
      <c r="G21" s="884"/>
      <c r="H21" s="885" t="s">
        <v>116</v>
      </c>
      <c r="I21" s="885"/>
      <c r="J21" s="886" t="s">
        <v>488</v>
      </c>
      <c r="K21" s="887"/>
    </row>
    <row r="22" spans="1:18" ht="29.25" customHeight="1">
      <c r="A22" s="1462" t="s">
        <v>3133</v>
      </c>
      <c r="B22" s="1463"/>
      <c r="C22" s="1463"/>
      <c r="D22" s="1463"/>
      <c r="E22" s="1464"/>
      <c r="F22" s="917" t="s">
        <v>183</v>
      </c>
      <c r="G22" s="917"/>
      <c r="H22" s="856" t="s">
        <v>315</v>
      </c>
      <c r="I22" s="1494"/>
      <c r="J22" s="704" t="s">
        <v>488</v>
      </c>
      <c r="K22" s="705"/>
    </row>
    <row r="23" spans="1:18" ht="35.25" customHeight="1">
      <c r="A23" s="1462" t="s">
        <v>3132</v>
      </c>
      <c r="B23" s="1463"/>
      <c r="C23" s="1463"/>
      <c r="D23" s="1463"/>
      <c r="E23" s="1464"/>
      <c r="F23" s="917" t="s">
        <v>183</v>
      </c>
      <c r="G23" s="917"/>
      <c r="H23" s="856" t="s">
        <v>315</v>
      </c>
      <c r="I23" s="1494"/>
      <c r="J23" s="704" t="s">
        <v>488</v>
      </c>
      <c r="K23" s="705"/>
    </row>
    <row r="24" spans="1:18" ht="33.75" customHeight="1">
      <c r="A24" s="1462" t="s">
        <v>3131</v>
      </c>
      <c r="B24" s="1463"/>
      <c r="C24" s="1463"/>
      <c r="D24" s="1463"/>
      <c r="E24" s="1464"/>
      <c r="F24" s="917" t="s">
        <v>183</v>
      </c>
      <c r="G24" s="917"/>
      <c r="H24" s="856" t="s">
        <v>315</v>
      </c>
      <c r="I24" s="1494"/>
      <c r="J24" s="704" t="s">
        <v>488</v>
      </c>
      <c r="K24" s="705"/>
    </row>
    <row r="25" spans="1:18" ht="65.25" customHeight="1">
      <c r="A25" s="1462" t="s">
        <v>3130</v>
      </c>
      <c r="B25" s="1463"/>
      <c r="C25" s="1463"/>
      <c r="D25" s="1463"/>
      <c r="E25" s="1464"/>
      <c r="F25" s="917" t="s">
        <v>183</v>
      </c>
      <c r="G25" s="917"/>
      <c r="H25" s="856" t="s">
        <v>2373</v>
      </c>
      <c r="I25" s="1494"/>
      <c r="J25" s="704" t="s">
        <v>3118</v>
      </c>
      <c r="K25" s="705"/>
    </row>
    <row r="26" spans="1:18" ht="66" customHeight="1">
      <c r="A26" s="1462" t="s">
        <v>3129</v>
      </c>
      <c r="B26" s="1463"/>
      <c r="C26" s="1463"/>
      <c r="D26" s="1463"/>
      <c r="E26" s="1464"/>
      <c r="F26" s="917" t="s">
        <v>183</v>
      </c>
      <c r="G26" s="917"/>
      <c r="H26" s="856" t="s">
        <v>2373</v>
      </c>
      <c r="I26" s="1494"/>
      <c r="J26" s="704" t="s">
        <v>3118</v>
      </c>
      <c r="K26" s="705"/>
    </row>
    <row r="27" spans="1:18" ht="54.75" customHeight="1">
      <c r="A27" s="1462" t="s">
        <v>3128</v>
      </c>
      <c r="B27" s="1463"/>
      <c r="C27" s="1463"/>
      <c r="D27" s="1463"/>
      <c r="E27" s="1464"/>
      <c r="F27" s="917" t="s">
        <v>183</v>
      </c>
      <c r="G27" s="917"/>
      <c r="H27" s="856" t="s">
        <v>2373</v>
      </c>
      <c r="I27" s="1494"/>
      <c r="J27" s="704" t="s">
        <v>3118</v>
      </c>
      <c r="K27" s="705"/>
    </row>
    <row r="28" spans="1:18" ht="57.75" customHeight="1">
      <c r="A28" s="1462" t="s">
        <v>3127</v>
      </c>
      <c r="B28" s="1463"/>
      <c r="C28" s="1463"/>
      <c r="D28" s="1463"/>
      <c r="E28" s="1464"/>
      <c r="F28" s="917" t="s">
        <v>183</v>
      </c>
      <c r="G28" s="917"/>
      <c r="H28" s="856" t="s">
        <v>2373</v>
      </c>
      <c r="I28" s="1494"/>
      <c r="J28" s="704" t="s">
        <v>3118</v>
      </c>
      <c r="K28" s="705"/>
    </row>
    <row r="29" spans="1:18" ht="36.75" customHeight="1">
      <c r="A29" s="1462" t="s">
        <v>3126</v>
      </c>
      <c r="B29" s="1463"/>
      <c r="C29" s="1463"/>
      <c r="D29" s="1463"/>
      <c r="E29" s="1464"/>
      <c r="F29" s="917" t="s">
        <v>183</v>
      </c>
      <c r="G29" s="917"/>
      <c r="H29" s="856" t="s">
        <v>245</v>
      </c>
      <c r="I29" s="1494"/>
      <c r="J29" s="704" t="s">
        <v>488</v>
      </c>
      <c r="K29" s="705"/>
    </row>
    <row r="30" spans="1:18" ht="35.25" customHeight="1">
      <c r="A30" s="1462" t="s">
        <v>3125</v>
      </c>
      <c r="B30" s="1463"/>
      <c r="C30" s="1463"/>
      <c r="D30" s="1463"/>
      <c r="E30" s="1464"/>
      <c r="F30" s="917" t="s">
        <v>183</v>
      </c>
      <c r="G30" s="917"/>
      <c r="H30" s="856" t="s">
        <v>245</v>
      </c>
      <c r="I30" s="1494"/>
      <c r="J30" s="704" t="s">
        <v>488</v>
      </c>
      <c r="K30" s="705"/>
    </row>
    <row r="31" spans="1:18" ht="70.5" customHeight="1">
      <c r="A31" s="1462" t="s">
        <v>3124</v>
      </c>
      <c r="B31" s="1463"/>
      <c r="C31" s="1463"/>
      <c r="D31" s="1463"/>
      <c r="E31" s="1464"/>
      <c r="F31" s="917" t="s">
        <v>183</v>
      </c>
      <c r="G31" s="917"/>
      <c r="H31" s="856" t="s">
        <v>116</v>
      </c>
      <c r="I31" s="1494"/>
      <c r="J31" s="704" t="s">
        <v>488</v>
      </c>
      <c r="K31" s="705"/>
    </row>
    <row r="32" spans="1:18" ht="69" customHeight="1">
      <c r="A32" s="1462" t="s">
        <v>3123</v>
      </c>
      <c r="B32" s="1463"/>
      <c r="C32" s="1463"/>
      <c r="D32" s="1463"/>
      <c r="E32" s="1464"/>
      <c r="F32" s="917" t="s">
        <v>183</v>
      </c>
      <c r="G32" s="917"/>
      <c r="H32" s="856" t="s">
        <v>116</v>
      </c>
      <c r="I32" s="1494"/>
      <c r="J32" s="704" t="s">
        <v>488</v>
      </c>
      <c r="K32" s="705"/>
    </row>
    <row r="33" spans="1:11" ht="50.25" customHeight="1">
      <c r="A33" s="1462" t="s">
        <v>3122</v>
      </c>
      <c r="B33" s="1463"/>
      <c r="C33" s="1463"/>
      <c r="D33" s="1463"/>
      <c r="E33" s="1464"/>
      <c r="F33" s="917" t="s">
        <v>183</v>
      </c>
      <c r="G33" s="917"/>
      <c r="H33" s="856" t="s">
        <v>3119</v>
      </c>
      <c r="I33" s="1494"/>
      <c r="J33" s="1474" t="s">
        <v>3118</v>
      </c>
      <c r="K33" s="2463"/>
    </row>
    <row r="34" spans="1:11" ht="51.75" customHeight="1">
      <c r="A34" s="1462" t="s">
        <v>3121</v>
      </c>
      <c r="B34" s="1463"/>
      <c r="C34" s="1463"/>
      <c r="D34" s="1463"/>
      <c r="E34" s="1464"/>
      <c r="F34" s="917" t="s">
        <v>183</v>
      </c>
      <c r="G34" s="917"/>
      <c r="H34" s="856" t="s">
        <v>3119</v>
      </c>
      <c r="I34" s="1494"/>
      <c r="J34" s="704" t="s">
        <v>3118</v>
      </c>
      <c r="K34" s="705"/>
    </row>
    <row r="35" spans="1:11" ht="51" customHeight="1">
      <c r="A35" s="1462" t="s">
        <v>3120</v>
      </c>
      <c r="B35" s="1463"/>
      <c r="C35" s="1463"/>
      <c r="D35" s="1463"/>
      <c r="E35" s="1464"/>
      <c r="F35" s="917" t="s">
        <v>183</v>
      </c>
      <c r="G35" s="917"/>
      <c r="H35" s="856" t="s">
        <v>3119</v>
      </c>
      <c r="I35" s="1494"/>
      <c r="J35" s="1474" t="s">
        <v>3118</v>
      </c>
      <c r="K35" s="2463"/>
    </row>
    <row r="36" spans="1:11" ht="69" customHeight="1">
      <c r="A36" s="1462" t="s">
        <v>3117</v>
      </c>
      <c r="B36" s="1463"/>
      <c r="C36" s="1463"/>
      <c r="D36" s="1463"/>
      <c r="E36" s="1464"/>
      <c r="F36" s="947" t="s">
        <v>18</v>
      </c>
      <c r="G36" s="1461"/>
      <c r="H36" s="856" t="s">
        <v>116</v>
      </c>
      <c r="I36" s="1494"/>
      <c r="J36" s="856" t="s">
        <v>488</v>
      </c>
      <c r="K36" s="1499"/>
    </row>
    <row r="37" spans="1:11" ht="66" customHeight="1">
      <c r="A37" s="2460" t="s">
        <v>3116</v>
      </c>
      <c r="B37" s="2461"/>
      <c r="C37" s="2461"/>
      <c r="D37" s="2461"/>
      <c r="E37" s="2461"/>
      <c r="F37" s="947" t="s">
        <v>18</v>
      </c>
      <c r="G37" s="1461"/>
      <c r="H37" s="2056" t="s">
        <v>299</v>
      </c>
      <c r="I37" s="2056"/>
      <c r="J37" s="856" t="s">
        <v>488</v>
      </c>
      <c r="K37" s="1499"/>
    </row>
    <row r="38" spans="1:11" ht="54" customHeight="1">
      <c r="A38" s="2462" t="s">
        <v>3115</v>
      </c>
      <c r="B38" s="1470"/>
      <c r="C38" s="1470"/>
      <c r="D38" s="1470"/>
      <c r="E38" s="1470"/>
      <c r="F38" s="947" t="s">
        <v>18</v>
      </c>
      <c r="G38" s="1461"/>
      <c r="H38" s="2056" t="s">
        <v>299</v>
      </c>
      <c r="I38" s="2056"/>
      <c r="J38" s="856" t="s">
        <v>488</v>
      </c>
      <c r="K38" s="1499"/>
    </row>
    <row r="39" spans="1:11" ht="58.5" customHeight="1">
      <c r="A39" s="2462" t="s">
        <v>3114</v>
      </c>
      <c r="B39" s="1470"/>
      <c r="C39" s="1470"/>
      <c r="D39" s="1470"/>
      <c r="E39" s="1470"/>
      <c r="F39" s="947" t="s">
        <v>18</v>
      </c>
      <c r="G39" s="1461"/>
      <c r="H39" s="2056" t="s">
        <v>3102</v>
      </c>
      <c r="I39" s="2056"/>
      <c r="J39" s="704" t="s">
        <v>3101</v>
      </c>
      <c r="K39" s="705"/>
    </row>
    <row r="40" spans="1:11" ht="51.75" customHeight="1">
      <c r="A40" s="1462" t="s">
        <v>3113</v>
      </c>
      <c r="B40" s="1463"/>
      <c r="C40" s="1463"/>
      <c r="D40" s="1463"/>
      <c r="E40" s="1464"/>
      <c r="F40" s="947" t="s">
        <v>18</v>
      </c>
      <c r="G40" s="1461"/>
      <c r="H40" s="2056" t="s">
        <v>3102</v>
      </c>
      <c r="I40" s="2056"/>
      <c r="J40" s="704" t="s">
        <v>3101</v>
      </c>
      <c r="K40" s="705"/>
    </row>
    <row r="41" spans="1:11" ht="51.75" customHeight="1">
      <c r="A41" s="1462" t="s">
        <v>3112</v>
      </c>
      <c r="B41" s="1463"/>
      <c r="C41" s="1463"/>
      <c r="D41" s="1463"/>
      <c r="E41" s="1464"/>
      <c r="F41" s="947" t="s">
        <v>18</v>
      </c>
      <c r="G41" s="1461"/>
      <c r="H41" s="2056" t="s">
        <v>3102</v>
      </c>
      <c r="I41" s="2056"/>
      <c r="J41" s="704" t="s">
        <v>3101</v>
      </c>
      <c r="K41" s="705"/>
    </row>
    <row r="42" spans="1:11" ht="54" customHeight="1">
      <c r="A42" s="1462" t="s">
        <v>3111</v>
      </c>
      <c r="B42" s="1463"/>
      <c r="C42" s="1463"/>
      <c r="D42" s="1463"/>
      <c r="E42" s="1464"/>
      <c r="F42" s="947" t="s">
        <v>18</v>
      </c>
      <c r="G42" s="1461"/>
      <c r="H42" s="2056" t="s">
        <v>3102</v>
      </c>
      <c r="I42" s="2056"/>
      <c r="J42" s="704" t="s">
        <v>3101</v>
      </c>
      <c r="K42" s="705"/>
    </row>
    <row r="43" spans="1:11" ht="52.5" customHeight="1">
      <c r="A43" s="1462" t="s">
        <v>3110</v>
      </c>
      <c r="B43" s="1463"/>
      <c r="C43" s="1463"/>
      <c r="D43" s="1463"/>
      <c r="E43" s="1464"/>
      <c r="F43" s="947" t="s">
        <v>18</v>
      </c>
      <c r="G43" s="1461"/>
      <c r="H43" s="2056" t="s">
        <v>3102</v>
      </c>
      <c r="I43" s="2056"/>
      <c r="J43" s="704" t="s">
        <v>3101</v>
      </c>
      <c r="K43" s="705"/>
    </row>
    <row r="44" spans="1:11" ht="55.5" customHeight="1">
      <c r="A44" s="1462" t="s">
        <v>3109</v>
      </c>
      <c r="B44" s="1463"/>
      <c r="C44" s="1463"/>
      <c r="D44" s="1463"/>
      <c r="E44" s="1464"/>
      <c r="F44" s="947" t="s">
        <v>18</v>
      </c>
      <c r="G44" s="1461"/>
      <c r="H44" s="2056" t="s">
        <v>3102</v>
      </c>
      <c r="I44" s="2056"/>
      <c r="J44" s="704" t="s">
        <v>3101</v>
      </c>
      <c r="K44" s="705"/>
    </row>
    <row r="45" spans="1:11" ht="52.5" customHeight="1">
      <c r="A45" s="1462" t="s">
        <v>3108</v>
      </c>
      <c r="B45" s="1463"/>
      <c r="C45" s="1463"/>
      <c r="D45" s="1463"/>
      <c r="E45" s="1464"/>
      <c r="F45" s="947" t="s">
        <v>18</v>
      </c>
      <c r="G45" s="1461"/>
      <c r="H45" s="2056" t="s">
        <v>3102</v>
      </c>
      <c r="I45" s="2056"/>
      <c r="J45" s="704" t="s">
        <v>3101</v>
      </c>
      <c r="K45" s="705"/>
    </row>
    <row r="46" spans="1:11" ht="57.75" customHeight="1">
      <c r="A46" s="1462" t="s">
        <v>3107</v>
      </c>
      <c r="B46" s="1463"/>
      <c r="C46" s="1463"/>
      <c r="D46" s="1463"/>
      <c r="E46" s="1464"/>
      <c r="F46" s="947" t="s">
        <v>18</v>
      </c>
      <c r="G46" s="1461"/>
      <c r="H46" s="2056" t="s">
        <v>3102</v>
      </c>
      <c r="I46" s="2056"/>
      <c r="J46" s="704" t="s">
        <v>3101</v>
      </c>
      <c r="K46" s="705"/>
    </row>
    <row r="47" spans="1:11" ht="57" customHeight="1">
      <c r="A47" s="1462" t="s">
        <v>3106</v>
      </c>
      <c r="B47" s="1463"/>
      <c r="C47" s="1463"/>
      <c r="D47" s="1463"/>
      <c r="E47" s="1464"/>
      <c r="F47" s="947" t="s">
        <v>18</v>
      </c>
      <c r="G47" s="1461"/>
      <c r="H47" s="2056" t="s">
        <v>3102</v>
      </c>
      <c r="I47" s="2056"/>
      <c r="J47" s="704" t="s">
        <v>3101</v>
      </c>
      <c r="K47" s="705"/>
    </row>
    <row r="48" spans="1:11" ht="57.75" customHeight="1">
      <c r="A48" s="1462" t="s">
        <v>3105</v>
      </c>
      <c r="B48" s="1463"/>
      <c r="C48" s="1463"/>
      <c r="D48" s="1463"/>
      <c r="E48" s="1464"/>
      <c r="F48" s="947" t="s">
        <v>18</v>
      </c>
      <c r="G48" s="1461"/>
      <c r="H48" s="2056" t="s">
        <v>3102</v>
      </c>
      <c r="I48" s="2056"/>
      <c r="J48" s="704" t="s">
        <v>3101</v>
      </c>
      <c r="K48" s="705"/>
    </row>
    <row r="49" spans="1:11" ht="54" customHeight="1">
      <c r="A49" s="1462" t="s">
        <v>3104</v>
      </c>
      <c r="B49" s="1463"/>
      <c r="C49" s="1463"/>
      <c r="D49" s="1463"/>
      <c r="E49" s="1464"/>
      <c r="F49" s="947" t="s">
        <v>18</v>
      </c>
      <c r="G49" s="1461"/>
      <c r="H49" s="2056" t="s">
        <v>3102</v>
      </c>
      <c r="I49" s="2056"/>
      <c r="J49" s="704" t="s">
        <v>3101</v>
      </c>
      <c r="K49" s="705"/>
    </row>
    <row r="50" spans="1:11" ht="55.5" customHeight="1" thickBot="1">
      <c r="A50" s="2469" t="s">
        <v>3103</v>
      </c>
      <c r="B50" s="2459"/>
      <c r="C50" s="2459"/>
      <c r="D50" s="2459"/>
      <c r="E50" s="2459"/>
      <c r="F50" s="2019" t="s">
        <v>18</v>
      </c>
      <c r="G50" s="2019"/>
      <c r="H50" s="2056" t="s">
        <v>3102</v>
      </c>
      <c r="I50" s="2056"/>
      <c r="J50" s="704" t="s">
        <v>3101</v>
      </c>
      <c r="K50" s="705"/>
    </row>
    <row r="51" spans="1:11" ht="34.5" customHeight="1" thickBot="1">
      <c r="A51" s="748" t="s">
        <v>17</v>
      </c>
      <c r="B51" s="749"/>
      <c r="C51" s="1495" t="s">
        <v>209</v>
      </c>
      <c r="D51" s="1495"/>
      <c r="E51" s="1495"/>
      <c r="F51" s="1495"/>
      <c r="G51" s="1495"/>
      <c r="H51" s="1495"/>
      <c r="I51" s="1495"/>
      <c r="J51" s="1495"/>
      <c r="K51" s="1496"/>
    </row>
    <row r="52" spans="1:11" ht="239.1" customHeight="1" thickBot="1">
      <c r="A52" s="748" t="s">
        <v>14</v>
      </c>
      <c r="B52" s="749"/>
      <c r="C52" s="869" t="s">
        <v>5164</v>
      </c>
      <c r="D52" s="869"/>
      <c r="E52" s="869"/>
      <c r="F52" s="869"/>
      <c r="G52" s="869"/>
      <c r="H52" s="869"/>
      <c r="I52" s="869"/>
      <c r="J52" s="869"/>
      <c r="K52" s="870"/>
    </row>
    <row r="53" spans="1:11" ht="26.45" customHeight="1">
      <c r="A53" s="846" t="s">
        <v>13</v>
      </c>
      <c r="B53" s="847"/>
      <c r="C53" s="880" t="s">
        <v>3100</v>
      </c>
      <c r="D53" s="880"/>
      <c r="E53" s="880"/>
      <c r="F53" s="880"/>
      <c r="G53" s="880"/>
      <c r="H53" s="880"/>
      <c r="I53" s="880"/>
      <c r="J53" s="880"/>
      <c r="K53" s="881"/>
    </row>
    <row r="54" spans="1:11" ht="31.5" customHeight="1">
      <c r="A54" s="848"/>
      <c r="B54" s="849"/>
      <c r="C54" s="1743" t="s">
        <v>3099</v>
      </c>
      <c r="D54" s="1459"/>
      <c r="E54" s="1459"/>
      <c r="F54" s="1459"/>
      <c r="G54" s="1459"/>
      <c r="H54" s="1459"/>
      <c r="I54" s="1459"/>
      <c r="J54" s="1459"/>
      <c r="K54" s="1460"/>
    </row>
    <row r="55" spans="1:11" ht="26.45" customHeight="1">
      <c r="A55" s="848"/>
      <c r="B55" s="849"/>
      <c r="C55" s="1743" t="s">
        <v>3098</v>
      </c>
      <c r="D55" s="1459"/>
      <c r="E55" s="1459"/>
      <c r="F55" s="1459"/>
      <c r="G55" s="1459"/>
      <c r="H55" s="1459"/>
      <c r="I55" s="1459"/>
      <c r="J55" s="1459"/>
      <c r="K55" s="1460"/>
    </row>
    <row r="56" spans="1:11" ht="31.5" customHeight="1">
      <c r="A56" s="848"/>
      <c r="B56" s="849"/>
      <c r="C56" s="1743" t="s">
        <v>3097</v>
      </c>
      <c r="D56" s="1459"/>
      <c r="E56" s="1459"/>
      <c r="F56" s="1459"/>
      <c r="G56" s="1459"/>
      <c r="H56" s="1459"/>
      <c r="I56" s="1459"/>
      <c r="J56" s="1459"/>
      <c r="K56" s="1460"/>
    </row>
    <row r="57" spans="1:11" ht="26.45" customHeight="1" thickBot="1">
      <c r="A57" s="850"/>
      <c r="B57" s="851"/>
      <c r="C57" s="863" t="s">
        <v>3096</v>
      </c>
      <c r="D57" s="863"/>
      <c r="E57" s="863"/>
      <c r="F57" s="863"/>
      <c r="G57" s="863"/>
      <c r="H57" s="863"/>
      <c r="I57" s="863"/>
      <c r="J57" s="863"/>
      <c r="K57" s="864"/>
    </row>
    <row r="58" spans="1:11" ht="32.25" customHeight="1">
      <c r="A58" s="826" t="s">
        <v>7</v>
      </c>
      <c r="B58" s="827"/>
      <c r="C58" s="685" t="s">
        <v>4518</v>
      </c>
      <c r="D58" s="686"/>
      <c r="E58" s="686"/>
      <c r="F58" s="686"/>
      <c r="G58" s="686"/>
      <c r="H58" s="686"/>
      <c r="I58" s="686"/>
      <c r="J58" s="686"/>
      <c r="K58" s="687"/>
    </row>
    <row r="59" spans="1:11" ht="26.25" customHeight="1">
      <c r="A59" s="828"/>
      <c r="B59" s="829"/>
      <c r="C59" s="1494" t="s">
        <v>4519</v>
      </c>
      <c r="D59" s="704"/>
      <c r="E59" s="704"/>
      <c r="F59" s="704"/>
      <c r="G59" s="704"/>
      <c r="H59" s="704"/>
      <c r="I59" s="704"/>
      <c r="J59" s="704"/>
      <c r="K59" s="705"/>
    </row>
    <row r="60" spans="1:11" ht="48.75" customHeight="1">
      <c r="A60" s="828"/>
      <c r="B60" s="829"/>
      <c r="C60" s="1494" t="s">
        <v>4520</v>
      </c>
      <c r="D60" s="704"/>
      <c r="E60" s="704"/>
      <c r="F60" s="704"/>
      <c r="G60" s="704"/>
      <c r="H60" s="704"/>
      <c r="I60" s="704"/>
      <c r="J60" s="704"/>
      <c r="K60" s="705"/>
    </row>
    <row r="61" spans="1:11" ht="21.75" customHeight="1">
      <c r="A61" s="828"/>
      <c r="B61" s="829"/>
      <c r="C61" s="1494" t="s">
        <v>4521</v>
      </c>
      <c r="D61" s="704"/>
      <c r="E61" s="704"/>
      <c r="F61" s="704"/>
      <c r="G61" s="704"/>
      <c r="H61" s="704"/>
      <c r="I61" s="704"/>
      <c r="J61" s="704"/>
      <c r="K61" s="705"/>
    </row>
    <row r="62" spans="1:11" ht="51.75" customHeight="1">
      <c r="A62" s="828"/>
      <c r="B62" s="829"/>
      <c r="C62" s="1494" t="s">
        <v>4522</v>
      </c>
      <c r="D62" s="704"/>
      <c r="E62" s="704"/>
      <c r="F62" s="704"/>
      <c r="G62" s="704"/>
      <c r="H62" s="704"/>
      <c r="I62" s="704"/>
      <c r="J62" s="704"/>
      <c r="K62" s="705"/>
    </row>
    <row r="63" spans="1:11" ht="22.5" customHeight="1">
      <c r="A63" s="828"/>
      <c r="B63" s="829"/>
      <c r="C63" s="1494" t="s">
        <v>4523</v>
      </c>
      <c r="D63" s="704"/>
      <c r="E63" s="704"/>
      <c r="F63" s="704"/>
      <c r="G63" s="704"/>
      <c r="H63" s="704"/>
      <c r="I63" s="704"/>
      <c r="J63" s="704"/>
      <c r="K63" s="705"/>
    </row>
    <row r="64" spans="1:11" ht="19.5" customHeight="1">
      <c r="A64" s="828"/>
      <c r="B64" s="829"/>
      <c r="C64" s="1494" t="s">
        <v>4524</v>
      </c>
      <c r="D64" s="704"/>
      <c r="E64" s="704"/>
      <c r="F64" s="704"/>
      <c r="G64" s="704"/>
      <c r="H64" s="704"/>
      <c r="I64" s="704"/>
      <c r="J64" s="704"/>
      <c r="K64" s="705"/>
    </row>
    <row r="65" spans="1:12" ht="37.5" customHeight="1">
      <c r="A65" s="828"/>
      <c r="B65" s="829"/>
      <c r="C65" s="1494" t="s">
        <v>4525</v>
      </c>
      <c r="D65" s="704"/>
      <c r="E65" s="704"/>
      <c r="F65" s="704"/>
      <c r="G65" s="704"/>
      <c r="H65" s="704"/>
      <c r="I65" s="704"/>
      <c r="J65" s="704"/>
      <c r="K65" s="705"/>
    </row>
    <row r="66" spans="1:12" ht="25.5" customHeight="1" thickBot="1">
      <c r="A66" s="828"/>
      <c r="B66" s="829"/>
      <c r="C66" s="1494" t="s">
        <v>4526</v>
      </c>
      <c r="D66" s="704"/>
      <c r="E66" s="704"/>
      <c r="F66" s="704"/>
      <c r="G66" s="704"/>
      <c r="H66" s="704"/>
      <c r="I66" s="704"/>
      <c r="J66" s="704"/>
      <c r="K66" s="705"/>
    </row>
    <row r="67" spans="1:12" ht="15.75" thickBot="1">
      <c r="A67" s="817" t="s">
        <v>6</v>
      </c>
      <c r="B67" s="818"/>
      <c r="C67" s="818"/>
      <c r="D67" s="818"/>
      <c r="E67" s="818"/>
      <c r="F67" s="818"/>
      <c r="G67" s="818"/>
      <c r="H67" s="818"/>
      <c r="I67" s="818"/>
      <c r="J67" s="818"/>
      <c r="K67" s="819"/>
    </row>
    <row r="68" spans="1:12">
      <c r="A68" s="106" t="s">
        <v>5</v>
      </c>
      <c r="B68" s="105"/>
      <c r="C68" s="105"/>
      <c r="D68" s="105"/>
      <c r="E68" s="105"/>
      <c r="F68" s="871">
        <v>45</v>
      </c>
      <c r="G68" s="872"/>
      <c r="H68" s="872"/>
      <c r="I68" s="872"/>
      <c r="J68" s="872"/>
      <c r="K68" s="873"/>
      <c r="L68" s="102" t="s">
        <v>4</v>
      </c>
    </row>
    <row r="69" spans="1:12">
      <c r="A69" s="104" t="s">
        <v>3</v>
      </c>
      <c r="B69" s="103"/>
      <c r="C69" s="103"/>
      <c r="D69" s="103"/>
      <c r="E69" s="103"/>
      <c r="F69" s="874">
        <v>105</v>
      </c>
      <c r="G69" s="1500"/>
      <c r="H69" s="1500"/>
      <c r="I69" s="1500"/>
      <c r="J69" s="1500"/>
      <c r="K69" s="1501"/>
      <c r="L69" s="102" t="s">
        <v>2</v>
      </c>
    </row>
    <row r="70" spans="1:12" ht="15.75" thickBot="1">
      <c r="A70" s="865" t="s">
        <v>1</v>
      </c>
      <c r="B70" s="866"/>
      <c r="C70" s="866"/>
      <c r="D70" s="866"/>
      <c r="E70" s="867"/>
      <c r="F70" s="2334" t="s">
        <v>1539</v>
      </c>
      <c r="G70" s="2123"/>
      <c r="H70" s="2123"/>
      <c r="I70" s="2123"/>
      <c r="J70" s="2123"/>
      <c r="K70" s="2124"/>
    </row>
    <row r="71" spans="1:12" ht="33.75" customHeight="1" thickBot="1">
      <c r="A71" s="748" t="s">
        <v>4432</v>
      </c>
      <c r="B71" s="797"/>
      <c r="C71" s="797"/>
      <c r="D71" s="797"/>
      <c r="E71" s="798"/>
      <c r="F71" s="868" t="s">
        <v>5165</v>
      </c>
      <c r="G71" s="869"/>
      <c r="H71" s="869"/>
      <c r="I71" s="869"/>
      <c r="J71" s="869"/>
      <c r="K71" s="870"/>
    </row>
  </sheetData>
  <mergeCells count="195">
    <mergeCell ref="A71:E71"/>
    <mergeCell ref="A67:K67"/>
    <mergeCell ref="C55:K55"/>
    <mergeCell ref="C58:K58"/>
    <mergeCell ref="A58:B66"/>
    <mergeCell ref="C59:K59"/>
    <mergeCell ref="C60:K60"/>
    <mergeCell ref="A53:B57"/>
    <mergeCell ref="F68:K68"/>
    <mergeCell ref="F69:K69"/>
    <mergeCell ref="F70:K70"/>
    <mergeCell ref="F71:K71"/>
    <mergeCell ref="C61:K61"/>
    <mergeCell ref="A70:E70"/>
    <mergeCell ref="C63:K63"/>
    <mergeCell ref="C64:K64"/>
    <mergeCell ref="C65:K65"/>
    <mergeCell ref="C66:K66"/>
    <mergeCell ref="C56:K56"/>
    <mergeCell ref="C57:K57"/>
    <mergeCell ref="A2:C2"/>
    <mergeCell ref="A1:C1"/>
    <mergeCell ref="F1:H1"/>
    <mergeCell ref="F2:H2"/>
    <mergeCell ref="D1:E1"/>
    <mergeCell ref="D2:E2"/>
    <mergeCell ref="I1:K1"/>
    <mergeCell ref="I2:K2"/>
    <mergeCell ref="D6:K6"/>
    <mergeCell ref="I3:K3"/>
    <mergeCell ref="A3:C3"/>
    <mergeCell ref="A4:C4"/>
    <mergeCell ref="F4:H4"/>
    <mergeCell ref="I4:K4"/>
    <mergeCell ref="D4:E4"/>
    <mergeCell ref="D3:E3"/>
    <mergeCell ref="F3:H3"/>
    <mergeCell ref="L20:R20"/>
    <mergeCell ref="J20:K20"/>
    <mergeCell ref="D16:K16"/>
    <mergeCell ref="F20:G20"/>
    <mergeCell ref="A8:K8"/>
    <mergeCell ref="F5:H5"/>
    <mergeCell ref="D7:K7"/>
    <mergeCell ref="D10:K10"/>
    <mergeCell ref="D11:K11"/>
    <mergeCell ref="A9:C11"/>
    <mergeCell ref="I5:K5"/>
    <mergeCell ref="D5:E5"/>
    <mergeCell ref="A6:C6"/>
    <mergeCell ref="A5:C5"/>
    <mergeCell ref="L5:Q6"/>
    <mergeCell ref="L19:R19"/>
    <mergeCell ref="D13:K13"/>
    <mergeCell ref="D14:K14"/>
    <mergeCell ref="D17:K17"/>
    <mergeCell ref="L18:R18"/>
    <mergeCell ref="A7:C7"/>
    <mergeCell ref="D9:K9"/>
    <mergeCell ref="D18:K18"/>
    <mergeCell ref="A18:C18"/>
    <mergeCell ref="D19:K19"/>
    <mergeCell ref="A22:E22"/>
    <mergeCell ref="F22:G22"/>
    <mergeCell ref="H22:I22"/>
    <mergeCell ref="J22:K22"/>
    <mergeCell ref="H21:I21"/>
    <mergeCell ref="A12:C14"/>
    <mergeCell ref="A15:C17"/>
    <mergeCell ref="A20:E20"/>
    <mergeCell ref="D12:K12"/>
    <mergeCell ref="D15:K15"/>
    <mergeCell ref="F21:G21"/>
    <mergeCell ref="H20:I20"/>
    <mergeCell ref="J21:K21"/>
    <mergeCell ref="A21:E21"/>
    <mergeCell ref="J25:K25"/>
    <mergeCell ref="A26:E26"/>
    <mergeCell ref="F26:G26"/>
    <mergeCell ref="H26:I26"/>
    <mergeCell ref="J26:K26"/>
    <mergeCell ref="A25:E25"/>
    <mergeCell ref="F25:G25"/>
    <mergeCell ref="H25:I25"/>
    <mergeCell ref="A23:E23"/>
    <mergeCell ref="F23:G23"/>
    <mergeCell ref="H23:I23"/>
    <mergeCell ref="J23:K23"/>
    <mergeCell ref="A24:E24"/>
    <mergeCell ref="F24:G24"/>
    <mergeCell ref="H24:I24"/>
    <mergeCell ref="J24:K24"/>
    <mergeCell ref="F27:G27"/>
    <mergeCell ref="H27:I27"/>
    <mergeCell ref="J27:K27"/>
    <mergeCell ref="A28:E28"/>
    <mergeCell ref="F28:G28"/>
    <mergeCell ref="H28:I28"/>
    <mergeCell ref="J28:K28"/>
    <mergeCell ref="A27:E27"/>
    <mergeCell ref="H30:I30"/>
    <mergeCell ref="J30:K30"/>
    <mergeCell ref="A31:E31"/>
    <mergeCell ref="F31:G31"/>
    <mergeCell ref="H31:I31"/>
    <mergeCell ref="J31:K31"/>
    <mergeCell ref="A35:E35"/>
    <mergeCell ref="F35:G35"/>
    <mergeCell ref="H35:I35"/>
    <mergeCell ref="J35:K35"/>
    <mergeCell ref="A29:E29"/>
    <mergeCell ref="F29:G29"/>
    <mergeCell ref="H29:I29"/>
    <mergeCell ref="J29:K29"/>
    <mergeCell ref="A30:E30"/>
    <mergeCell ref="F30:G30"/>
    <mergeCell ref="H33:I33"/>
    <mergeCell ref="J33:K33"/>
    <mergeCell ref="A32:E32"/>
    <mergeCell ref="F32:G32"/>
    <mergeCell ref="H32:I32"/>
    <mergeCell ref="J32:K32"/>
    <mergeCell ref="A33:E33"/>
    <mergeCell ref="F33:G33"/>
    <mergeCell ref="A34:E34"/>
    <mergeCell ref="F34:G34"/>
    <mergeCell ref="A50:E50"/>
    <mergeCell ref="J50:K50"/>
    <mergeCell ref="A36:E36"/>
    <mergeCell ref="F36:G36"/>
    <mergeCell ref="H36:I36"/>
    <mergeCell ref="J36:K36"/>
    <mergeCell ref="F44:G44"/>
    <mergeCell ref="H44:I44"/>
    <mergeCell ref="J44:K44"/>
    <mergeCell ref="H41:I41"/>
    <mergeCell ref="J41:K41"/>
    <mergeCell ref="A42:E42"/>
    <mergeCell ref="F42:G42"/>
    <mergeCell ref="A40:E40"/>
    <mergeCell ref="F40:G40"/>
    <mergeCell ref="H40:I40"/>
    <mergeCell ref="J40:K40"/>
    <mergeCell ref="A41:E41"/>
    <mergeCell ref="F41:G41"/>
    <mergeCell ref="H46:I46"/>
    <mergeCell ref="A44:E44"/>
    <mergeCell ref="A51:B51"/>
    <mergeCell ref="H34:I34"/>
    <mergeCell ref="J34:K34"/>
    <mergeCell ref="C62:K62"/>
    <mergeCell ref="A39:E39"/>
    <mergeCell ref="F39:G39"/>
    <mergeCell ref="H39:I39"/>
    <mergeCell ref="J39:K39"/>
    <mergeCell ref="A52:B52"/>
    <mergeCell ref="C52:K52"/>
    <mergeCell ref="C53:K53"/>
    <mergeCell ref="C54:K54"/>
    <mergeCell ref="A37:E37"/>
    <mergeCell ref="F37:G37"/>
    <mergeCell ref="H37:I37"/>
    <mergeCell ref="J37:K37"/>
    <mergeCell ref="A38:E38"/>
    <mergeCell ref="F38:G38"/>
    <mergeCell ref="H38:I38"/>
    <mergeCell ref="J38:K38"/>
    <mergeCell ref="A43:E43"/>
    <mergeCell ref="F43:G43"/>
    <mergeCell ref="H43:I43"/>
    <mergeCell ref="J43:K43"/>
    <mergeCell ref="C51:K51"/>
    <mergeCell ref="H42:I42"/>
    <mergeCell ref="J42:K42"/>
    <mergeCell ref="A49:E49"/>
    <mergeCell ref="F49:G49"/>
    <mergeCell ref="H49:I49"/>
    <mergeCell ref="J49:K49"/>
    <mergeCell ref="A48:E48"/>
    <mergeCell ref="F48:G48"/>
    <mergeCell ref="H48:I48"/>
    <mergeCell ref="J48:K48"/>
    <mergeCell ref="J46:K46"/>
    <mergeCell ref="A47:E47"/>
    <mergeCell ref="F47:G47"/>
    <mergeCell ref="H47:I47"/>
    <mergeCell ref="J47:K47"/>
    <mergeCell ref="A45:E45"/>
    <mergeCell ref="F45:G45"/>
    <mergeCell ref="H45:I45"/>
    <mergeCell ref="J45:K45"/>
    <mergeCell ref="A46:E46"/>
    <mergeCell ref="F46:G46"/>
    <mergeCell ref="F50:G50"/>
    <mergeCell ref="H50:I5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selection activeCell="M1" sqref="M1"/>
    </sheetView>
  </sheetViews>
  <sheetFormatPr defaultColWidth="8.7109375" defaultRowHeight="15"/>
  <cols>
    <col min="1" max="2" width="8.7109375" style="112"/>
    <col min="3" max="3" width="8" style="112" customWidth="1"/>
    <col min="4" max="4" width="8.7109375" style="112" customWidth="1"/>
    <col min="5" max="5" width="11.42578125" style="112" customWidth="1"/>
    <col min="6" max="7" width="8.7109375" style="112"/>
    <col min="8" max="8" width="10" style="112" customWidth="1"/>
    <col min="9" max="10" width="7.42578125" style="112" customWidth="1"/>
    <col min="11" max="11" width="9.7109375" style="112" customWidth="1"/>
    <col min="12" max="12" width="12.85546875" style="112" customWidth="1"/>
    <col min="13" max="16384" width="8.7109375" style="112"/>
  </cols>
  <sheetData>
    <row r="1" spans="1:17" ht="36" customHeight="1" thickBot="1">
      <c r="A1" s="2577" t="s">
        <v>74</v>
      </c>
      <c r="B1" s="2578"/>
      <c r="C1" s="2579"/>
      <c r="D1" s="2568" t="s">
        <v>73</v>
      </c>
      <c r="E1" s="2569"/>
      <c r="F1" s="2580" t="s">
        <v>72</v>
      </c>
      <c r="G1" s="2581"/>
      <c r="H1" s="2582"/>
      <c r="I1" s="2583" t="s">
        <v>3815</v>
      </c>
      <c r="J1" s="2584"/>
      <c r="K1" s="2585"/>
    </row>
    <row r="2" spans="1:17" ht="50.25" customHeight="1" thickBot="1">
      <c r="A2" s="2577" t="s">
        <v>70</v>
      </c>
      <c r="B2" s="2578"/>
      <c r="C2" s="2579"/>
      <c r="D2" s="628" t="s">
        <v>1855</v>
      </c>
      <c r="E2" s="629"/>
      <c r="F2" s="2580" t="s">
        <v>68</v>
      </c>
      <c r="G2" s="2581"/>
      <c r="H2" s="2582"/>
      <c r="I2" s="628" t="s">
        <v>2456</v>
      </c>
      <c r="J2" s="2227"/>
      <c r="K2" s="629"/>
    </row>
    <row r="3" spans="1:17" ht="15.75" thickBot="1">
      <c r="A3" s="2565" t="s">
        <v>66</v>
      </c>
      <c r="B3" s="2566"/>
      <c r="C3" s="2567"/>
      <c r="D3" s="2568" t="s">
        <v>438</v>
      </c>
      <c r="E3" s="2569"/>
      <c r="F3" s="2570" t="s">
        <v>65</v>
      </c>
      <c r="G3" s="2571"/>
      <c r="H3" s="2572"/>
      <c r="I3" s="2573">
        <v>4</v>
      </c>
      <c r="J3" s="2574"/>
      <c r="K3" s="2575"/>
    </row>
    <row r="4" spans="1:17" ht="15.75" thickBot="1">
      <c r="A4" s="2565" t="s">
        <v>64</v>
      </c>
      <c r="B4" s="2566"/>
      <c r="C4" s="2567"/>
      <c r="D4" s="2576" t="s">
        <v>131</v>
      </c>
      <c r="E4" s="2569"/>
      <c r="F4" s="2570" t="s">
        <v>62</v>
      </c>
      <c r="G4" s="2571"/>
      <c r="H4" s="2572"/>
      <c r="I4" s="2573" t="s">
        <v>61</v>
      </c>
      <c r="J4" s="2574"/>
      <c r="K4" s="2575"/>
      <c r="L4" s="102" t="s">
        <v>60</v>
      </c>
      <c r="M4" s="102"/>
      <c r="N4" s="102"/>
      <c r="O4" s="102"/>
      <c r="P4" s="102"/>
      <c r="Q4" s="102"/>
    </row>
    <row r="5" spans="1:17" ht="15" customHeight="1" thickBot="1">
      <c r="A5" s="2565" t="s">
        <v>59</v>
      </c>
      <c r="B5" s="2566"/>
      <c r="C5" s="2567"/>
      <c r="D5" s="2568" t="s">
        <v>58</v>
      </c>
      <c r="E5" s="2569"/>
      <c r="F5" s="2570" t="s">
        <v>57</v>
      </c>
      <c r="G5" s="2571"/>
      <c r="H5" s="2572"/>
      <c r="I5" s="2573" t="s">
        <v>130</v>
      </c>
      <c r="J5" s="2574"/>
      <c r="K5" s="2575"/>
      <c r="L5" s="753" t="s">
        <v>55</v>
      </c>
      <c r="M5" s="754"/>
      <c r="N5" s="754"/>
      <c r="O5" s="754"/>
      <c r="P5" s="754"/>
      <c r="Q5" s="754"/>
    </row>
    <row r="6" spans="1:17" ht="34.9" customHeight="1" thickBot="1">
      <c r="A6" s="2565" t="s">
        <v>54</v>
      </c>
      <c r="B6" s="2566"/>
      <c r="C6" s="2587"/>
      <c r="D6" s="2586" t="s">
        <v>3285</v>
      </c>
      <c r="E6" s="2485"/>
      <c r="F6" s="2485"/>
      <c r="G6" s="2485"/>
      <c r="H6" s="2485"/>
      <c r="I6" s="2485"/>
      <c r="J6" s="2485"/>
      <c r="K6" s="2486"/>
      <c r="L6" s="753"/>
      <c r="M6" s="754"/>
      <c r="N6" s="754"/>
      <c r="O6" s="754"/>
      <c r="P6" s="754"/>
      <c r="Q6" s="754"/>
    </row>
    <row r="7" spans="1:17" ht="52.5" customHeight="1" thickBot="1">
      <c r="A7" s="2565" t="s">
        <v>52</v>
      </c>
      <c r="B7" s="2566"/>
      <c r="C7" s="2587"/>
      <c r="D7" s="2588" t="s">
        <v>3816</v>
      </c>
      <c r="E7" s="2589"/>
      <c r="F7" s="2589"/>
      <c r="G7" s="2589"/>
      <c r="H7" s="2589"/>
      <c r="I7" s="2589"/>
      <c r="J7" s="2589"/>
      <c r="K7" s="2590"/>
    </row>
    <row r="8" spans="1:17" ht="37.5" customHeight="1" thickBot="1">
      <c r="A8" s="660" t="s">
        <v>3293</v>
      </c>
      <c r="B8" s="661"/>
      <c r="C8" s="661"/>
      <c r="D8" s="661"/>
      <c r="E8" s="661"/>
      <c r="F8" s="661"/>
      <c r="G8" s="661"/>
      <c r="H8" s="661"/>
      <c r="I8" s="661"/>
      <c r="J8" s="661"/>
      <c r="K8" s="662"/>
    </row>
    <row r="9" spans="1:17" ht="51.75" customHeight="1">
      <c r="A9" s="2553" t="s">
        <v>50</v>
      </c>
      <c r="B9" s="2554"/>
      <c r="C9" s="2555"/>
      <c r="D9" s="2557" t="s">
        <v>3817</v>
      </c>
      <c r="E9" s="2557" t="s">
        <v>436</v>
      </c>
      <c r="F9" s="2557" t="s">
        <v>436</v>
      </c>
      <c r="G9" s="2557" t="s">
        <v>436</v>
      </c>
      <c r="H9" s="2557" t="s">
        <v>436</v>
      </c>
      <c r="I9" s="2557" t="s">
        <v>436</v>
      </c>
      <c r="J9" s="2557" t="s">
        <v>436</v>
      </c>
      <c r="K9" s="2594" t="s">
        <v>436</v>
      </c>
    </row>
    <row r="10" spans="1:17" ht="53.25" customHeight="1">
      <c r="A10" s="2537"/>
      <c r="B10" s="2538"/>
      <c r="C10" s="2539"/>
      <c r="D10" s="2547" t="s">
        <v>3818</v>
      </c>
      <c r="E10" s="2548" t="s">
        <v>435</v>
      </c>
      <c r="F10" s="2548" t="s">
        <v>435</v>
      </c>
      <c r="G10" s="2548" t="s">
        <v>435</v>
      </c>
      <c r="H10" s="2548" t="s">
        <v>435</v>
      </c>
      <c r="I10" s="2548" t="s">
        <v>435</v>
      </c>
      <c r="J10" s="2548" t="s">
        <v>435</v>
      </c>
      <c r="K10" s="2549" t="s">
        <v>435</v>
      </c>
    </row>
    <row r="11" spans="1:17" ht="51" customHeight="1" thickBot="1">
      <c r="A11" s="2591"/>
      <c r="B11" s="2592"/>
      <c r="C11" s="2593"/>
      <c r="D11" s="2550" t="s">
        <v>3819</v>
      </c>
      <c r="E11" s="2551" t="s">
        <v>434</v>
      </c>
      <c r="F11" s="2551" t="s">
        <v>434</v>
      </c>
      <c r="G11" s="2551" t="s">
        <v>434</v>
      </c>
      <c r="H11" s="2551" t="s">
        <v>434</v>
      </c>
      <c r="I11" s="2551" t="s">
        <v>434</v>
      </c>
      <c r="J11" s="2551" t="s">
        <v>434</v>
      </c>
      <c r="K11" s="2552" t="s">
        <v>434</v>
      </c>
    </row>
    <row r="12" spans="1:17" ht="85.5" customHeight="1">
      <c r="A12" s="2553" t="s">
        <v>128</v>
      </c>
      <c r="B12" s="2554"/>
      <c r="C12" s="2555"/>
      <c r="D12" s="2562" t="s">
        <v>3820</v>
      </c>
      <c r="E12" s="2563" t="s">
        <v>433</v>
      </c>
      <c r="F12" s="2563" t="s">
        <v>433</v>
      </c>
      <c r="G12" s="2563" t="s">
        <v>433</v>
      </c>
      <c r="H12" s="2563" t="s">
        <v>433</v>
      </c>
      <c r="I12" s="2563" t="s">
        <v>433</v>
      </c>
      <c r="J12" s="2563" t="s">
        <v>433</v>
      </c>
      <c r="K12" s="2564" t="s">
        <v>433</v>
      </c>
    </row>
    <row r="13" spans="1:17" ht="54" customHeight="1">
      <c r="A13" s="2537"/>
      <c r="B13" s="2538"/>
      <c r="C13" s="2539"/>
      <c r="D13" s="2547" t="s">
        <v>3825</v>
      </c>
      <c r="E13" s="2548" t="s">
        <v>432</v>
      </c>
      <c r="F13" s="2548" t="s">
        <v>432</v>
      </c>
      <c r="G13" s="2548" t="s">
        <v>432</v>
      </c>
      <c r="H13" s="2548" t="s">
        <v>432</v>
      </c>
      <c r="I13" s="2548" t="s">
        <v>432</v>
      </c>
      <c r="J13" s="2548" t="s">
        <v>432</v>
      </c>
      <c r="K13" s="2549" t="s">
        <v>432</v>
      </c>
    </row>
    <row r="14" spans="1:17" ht="42" customHeight="1">
      <c r="A14" s="127"/>
      <c r="B14" s="131"/>
      <c r="C14" s="128"/>
      <c r="D14" s="2547" t="s">
        <v>3824</v>
      </c>
      <c r="E14" s="2548"/>
      <c r="F14" s="2548"/>
      <c r="G14" s="2548"/>
      <c r="H14" s="2548"/>
      <c r="I14" s="2548"/>
      <c r="J14" s="2548"/>
      <c r="K14" s="2549"/>
    </row>
    <row r="15" spans="1:17" ht="39.75" customHeight="1">
      <c r="A15" s="127"/>
      <c r="B15" s="131"/>
      <c r="C15" s="128"/>
      <c r="D15" s="2547" t="s">
        <v>3821</v>
      </c>
      <c r="E15" s="2548"/>
      <c r="F15" s="2548"/>
      <c r="G15" s="2548"/>
      <c r="H15" s="2548"/>
      <c r="I15" s="2548"/>
      <c r="J15" s="2548"/>
      <c r="K15" s="2549"/>
    </row>
    <row r="16" spans="1:17" ht="54" customHeight="1">
      <c r="A16" s="127"/>
      <c r="B16" s="131"/>
      <c r="C16" s="128"/>
      <c r="D16" s="2547" t="s">
        <v>3822</v>
      </c>
      <c r="E16" s="2548"/>
      <c r="F16" s="2548"/>
      <c r="G16" s="2548"/>
      <c r="H16" s="2548"/>
      <c r="I16" s="2548"/>
      <c r="J16" s="2548"/>
      <c r="K16" s="2549"/>
    </row>
    <row r="17" spans="1:18" ht="42" customHeight="1" thickBot="1">
      <c r="A17" s="132"/>
      <c r="B17" s="133"/>
      <c r="C17" s="134"/>
      <c r="D17" s="2550" t="s">
        <v>3823</v>
      </c>
      <c r="E17" s="2551"/>
      <c r="F17" s="2551"/>
      <c r="G17" s="2551"/>
      <c r="H17" s="2551"/>
      <c r="I17" s="2551"/>
      <c r="J17" s="2551"/>
      <c r="K17" s="2552"/>
    </row>
    <row r="18" spans="1:18" ht="69.75" customHeight="1">
      <c r="A18" s="2537" t="s">
        <v>49</v>
      </c>
      <c r="B18" s="2538"/>
      <c r="C18" s="2539"/>
      <c r="D18" s="2541" t="s">
        <v>3826</v>
      </c>
      <c r="E18" s="2542" t="s">
        <v>431</v>
      </c>
      <c r="F18" s="2542" t="s">
        <v>431</v>
      </c>
      <c r="G18" s="2542" t="s">
        <v>431</v>
      </c>
      <c r="H18" s="2542" t="s">
        <v>431</v>
      </c>
      <c r="I18" s="2542" t="s">
        <v>431</v>
      </c>
      <c r="J18" s="2542" t="s">
        <v>431</v>
      </c>
      <c r="K18" s="2543" t="s">
        <v>431</v>
      </c>
    </row>
    <row r="19" spans="1:18" ht="61.9" customHeight="1" thickBot="1">
      <c r="A19" s="2537"/>
      <c r="B19" s="2540"/>
      <c r="C19" s="2539"/>
      <c r="D19" s="2544" t="s">
        <v>3827</v>
      </c>
      <c r="E19" s="2545" t="s">
        <v>430</v>
      </c>
      <c r="F19" s="2545" t="s">
        <v>430</v>
      </c>
      <c r="G19" s="2545" t="s">
        <v>430</v>
      </c>
      <c r="H19" s="2545" t="s">
        <v>430</v>
      </c>
      <c r="I19" s="2545" t="s">
        <v>430</v>
      </c>
      <c r="J19" s="2545" t="s">
        <v>430</v>
      </c>
      <c r="K19" s="2546" t="s">
        <v>430</v>
      </c>
    </row>
    <row r="20" spans="1:18" ht="79.5" customHeight="1" thickBot="1">
      <c r="A20" s="2481" t="s">
        <v>48</v>
      </c>
      <c r="B20" s="2482"/>
      <c r="C20" s="2483"/>
      <c r="D20" s="2559" t="s">
        <v>3338</v>
      </c>
      <c r="E20" s="2560"/>
      <c r="F20" s="2560"/>
      <c r="G20" s="2560"/>
      <c r="H20" s="2560"/>
      <c r="I20" s="2560"/>
      <c r="J20" s="2560"/>
      <c r="K20" s="2561"/>
      <c r="L20" s="754" t="s">
        <v>47</v>
      </c>
      <c r="M20" s="795"/>
      <c r="N20" s="795"/>
      <c r="O20" s="795"/>
      <c r="P20" s="795"/>
      <c r="Q20" s="795"/>
      <c r="R20" s="795"/>
    </row>
    <row r="21" spans="1:18" ht="19.149999999999999" customHeight="1" thickBot="1">
      <c r="A21" s="120" t="s">
        <v>46</v>
      </c>
      <c r="B21" s="119"/>
      <c r="C21" s="119"/>
      <c r="D21" s="2559" t="s">
        <v>3287</v>
      </c>
      <c r="E21" s="2560"/>
      <c r="F21" s="2560"/>
      <c r="G21" s="2560"/>
      <c r="H21" s="2560"/>
      <c r="I21" s="2560"/>
      <c r="J21" s="2560"/>
      <c r="K21" s="2561"/>
      <c r="L21" s="789" t="s">
        <v>45</v>
      </c>
      <c r="M21" s="790"/>
      <c r="N21" s="790"/>
      <c r="O21" s="790"/>
      <c r="P21" s="790"/>
      <c r="Q21" s="790"/>
      <c r="R21" s="790"/>
    </row>
    <row r="22" spans="1:18" ht="50.45" customHeight="1" thickBot="1">
      <c r="A22" s="2595" t="s">
        <v>44</v>
      </c>
      <c r="B22" s="2596"/>
      <c r="C22" s="2596"/>
      <c r="D22" s="2596"/>
      <c r="E22" s="2596"/>
      <c r="F22" s="2597" t="s">
        <v>43</v>
      </c>
      <c r="G22" s="2597"/>
      <c r="H22" s="2597" t="s">
        <v>42</v>
      </c>
      <c r="I22" s="2597"/>
      <c r="J22" s="2597" t="s">
        <v>41</v>
      </c>
      <c r="K22" s="2598"/>
      <c r="L22" s="753" t="s">
        <v>40</v>
      </c>
      <c r="M22" s="795"/>
      <c r="N22" s="795"/>
      <c r="O22" s="795"/>
      <c r="P22" s="795"/>
      <c r="Q22" s="795"/>
      <c r="R22" s="795"/>
    </row>
    <row r="23" spans="1:18" ht="56.25" customHeight="1">
      <c r="A23" s="2556" t="s">
        <v>3199</v>
      </c>
      <c r="B23" s="2557"/>
      <c r="C23" s="2557"/>
      <c r="D23" s="2557"/>
      <c r="E23" s="2557"/>
      <c r="F23" s="2558" t="s">
        <v>183</v>
      </c>
      <c r="G23" s="2558"/>
      <c r="H23" s="2557" t="s">
        <v>642</v>
      </c>
      <c r="I23" s="2557"/>
      <c r="J23" s="2557" t="s">
        <v>3828</v>
      </c>
      <c r="K23" s="2599"/>
    </row>
    <row r="24" spans="1:18" ht="29.25" customHeight="1">
      <c r="A24" s="2529" t="s">
        <v>3940</v>
      </c>
      <c r="B24" s="2528"/>
      <c r="C24" s="2528"/>
      <c r="D24" s="2528"/>
      <c r="E24" s="2528"/>
      <c r="F24" s="2530" t="s">
        <v>183</v>
      </c>
      <c r="G24" s="2530"/>
      <c r="H24" s="2528" t="s">
        <v>116</v>
      </c>
      <c r="I24" s="2528"/>
      <c r="J24" s="2528" t="s">
        <v>3829</v>
      </c>
      <c r="K24" s="2536"/>
    </row>
    <row r="25" spans="1:18" ht="30.75" customHeight="1">
      <c r="A25" s="2529" t="s">
        <v>3941</v>
      </c>
      <c r="B25" s="2528"/>
      <c r="C25" s="2528"/>
      <c r="D25" s="2528"/>
      <c r="E25" s="2528"/>
      <c r="F25" s="2530" t="s">
        <v>183</v>
      </c>
      <c r="G25" s="2530"/>
      <c r="H25" s="2528" t="s">
        <v>116</v>
      </c>
      <c r="I25" s="2528"/>
      <c r="J25" s="2528" t="s">
        <v>3829</v>
      </c>
      <c r="K25" s="2536"/>
    </row>
    <row r="26" spans="1:18" ht="33.75" customHeight="1">
      <c r="A26" s="2529" t="s">
        <v>3942</v>
      </c>
      <c r="B26" s="2528"/>
      <c r="C26" s="2528"/>
      <c r="D26" s="2528"/>
      <c r="E26" s="2528"/>
      <c r="F26" s="2530" t="s">
        <v>183</v>
      </c>
      <c r="G26" s="2530"/>
      <c r="H26" s="2528" t="s">
        <v>116</v>
      </c>
      <c r="I26" s="2528"/>
      <c r="J26" s="2528" t="s">
        <v>3829</v>
      </c>
      <c r="K26" s="2536"/>
    </row>
    <row r="27" spans="1:18" ht="32.25" customHeight="1">
      <c r="A27" s="2529" t="s">
        <v>3943</v>
      </c>
      <c r="B27" s="2528"/>
      <c r="C27" s="2528"/>
      <c r="D27" s="2528"/>
      <c r="E27" s="2528"/>
      <c r="F27" s="2530" t="s">
        <v>183</v>
      </c>
      <c r="G27" s="2530"/>
      <c r="H27" s="2528" t="s">
        <v>116</v>
      </c>
      <c r="I27" s="2528"/>
      <c r="J27" s="2528" t="s">
        <v>3829</v>
      </c>
      <c r="K27" s="2536"/>
    </row>
    <row r="28" spans="1:18" ht="54" customHeight="1">
      <c r="A28" s="2529" t="s">
        <v>3944</v>
      </c>
      <c r="B28" s="2528"/>
      <c r="C28" s="2528"/>
      <c r="D28" s="2528"/>
      <c r="E28" s="2528"/>
      <c r="F28" s="2530" t="s">
        <v>183</v>
      </c>
      <c r="G28" s="2530"/>
      <c r="H28" s="2528" t="s">
        <v>116</v>
      </c>
      <c r="I28" s="2528"/>
      <c r="J28" s="2528" t="s">
        <v>3829</v>
      </c>
      <c r="K28" s="2536"/>
    </row>
    <row r="29" spans="1:18" ht="49.5" customHeight="1">
      <c r="A29" s="2529" t="s">
        <v>3945</v>
      </c>
      <c r="B29" s="2528"/>
      <c r="C29" s="2528"/>
      <c r="D29" s="2528"/>
      <c r="E29" s="2528"/>
      <c r="F29" s="2530" t="s">
        <v>183</v>
      </c>
      <c r="G29" s="2530"/>
      <c r="H29" s="2528" t="s">
        <v>116</v>
      </c>
      <c r="I29" s="2528"/>
      <c r="J29" s="2528" t="s">
        <v>3829</v>
      </c>
      <c r="K29" s="2536"/>
    </row>
    <row r="30" spans="1:18" ht="49.5" customHeight="1">
      <c r="A30" s="2529" t="s">
        <v>3946</v>
      </c>
      <c r="B30" s="2528"/>
      <c r="C30" s="2528"/>
      <c r="D30" s="2528"/>
      <c r="E30" s="2528"/>
      <c r="F30" s="2530" t="s">
        <v>183</v>
      </c>
      <c r="G30" s="2530"/>
      <c r="H30" s="2528" t="s">
        <v>116</v>
      </c>
      <c r="I30" s="2528"/>
      <c r="J30" s="2528" t="s">
        <v>3829</v>
      </c>
      <c r="K30" s="2536"/>
    </row>
    <row r="31" spans="1:18" ht="49.5" customHeight="1">
      <c r="A31" s="2529" t="s">
        <v>3947</v>
      </c>
      <c r="B31" s="2528"/>
      <c r="C31" s="2528"/>
      <c r="D31" s="2528"/>
      <c r="E31" s="2528"/>
      <c r="F31" s="2530" t="s">
        <v>183</v>
      </c>
      <c r="G31" s="2530"/>
      <c r="H31" s="2528" t="s">
        <v>116</v>
      </c>
      <c r="I31" s="2528"/>
      <c r="J31" s="2528" t="s">
        <v>3829</v>
      </c>
      <c r="K31" s="2536"/>
    </row>
    <row r="32" spans="1:18" ht="42.75" customHeight="1">
      <c r="A32" s="2529" t="s">
        <v>3948</v>
      </c>
      <c r="B32" s="2528"/>
      <c r="C32" s="2528"/>
      <c r="D32" s="2528"/>
      <c r="E32" s="2528"/>
      <c r="F32" s="2530" t="s">
        <v>183</v>
      </c>
      <c r="G32" s="2530"/>
      <c r="H32" s="2528" t="s">
        <v>245</v>
      </c>
      <c r="I32" s="2528"/>
      <c r="J32" s="2528" t="s">
        <v>3932</v>
      </c>
      <c r="K32" s="2536"/>
    </row>
    <row r="33" spans="1:11" ht="41.25" customHeight="1">
      <c r="A33" s="2529" t="s">
        <v>3949</v>
      </c>
      <c r="B33" s="2528"/>
      <c r="C33" s="2528"/>
      <c r="D33" s="2528"/>
      <c r="E33" s="2528"/>
      <c r="F33" s="2530" t="s">
        <v>183</v>
      </c>
      <c r="G33" s="2530"/>
      <c r="H33" s="2528" t="s">
        <v>245</v>
      </c>
      <c r="I33" s="2528"/>
      <c r="J33" s="2528" t="s">
        <v>3932</v>
      </c>
      <c r="K33" s="2536"/>
    </row>
    <row r="34" spans="1:11" ht="37.5" customHeight="1">
      <c r="A34" s="2529" t="s">
        <v>3950</v>
      </c>
      <c r="B34" s="2528"/>
      <c r="C34" s="2528"/>
      <c r="D34" s="2528"/>
      <c r="E34" s="2528"/>
      <c r="F34" s="2530" t="s">
        <v>183</v>
      </c>
      <c r="G34" s="2530"/>
      <c r="H34" s="2528" t="s">
        <v>245</v>
      </c>
      <c r="I34" s="2528"/>
      <c r="J34" s="2528" t="s">
        <v>3932</v>
      </c>
      <c r="K34" s="2536"/>
    </row>
    <row r="35" spans="1:11" ht="39.75" customHeight="1">
      <c r="A35" s="2529" t="s">
        <v>3951</v>
      </c>
      <c r="B35" s="2528"/>
      <c r="C35" s="2528"/>
      <c r="D35" s="2528"/>
      <c r="E35" s="2528"/>
      <c r="F35" s="2530" t="s">
        <v>183</v>
      </c>
      <c r="G35" s="2530"/>
      <c r="H35" s="2528" t="s">
        <v>245</v>
      </c>
      <c r="I35" s="2528"/>
      <c r="J35" s="2528" t="s">
        <v>3932</v>
      </c>
      <c r="K35" s="2536"/>
    </row>
    <row r="36" spans="1:11" ht="39.75" customHeight="1">
      <c r="A36" s="2529" t="s">
        <v>3952</v>
      </c>
      <c r="B36" s="2528"/>
      <c r="C36" s="2528"/>
      <c r="D36" s="2528"/>
      <c r="E36" s="2528"/>
      <c r="F36" s="2530" t="s">
        <v>183</v>
      </c>
      <c r="G36" s="2530"/>
      <c r="H36" s="2528" t="s">
        <v>245</v>
      </c>
      <c r="I36" s="2528"/>
      <c r="J36" s="2528" t="s">
        <v>3932</v>
      </c>
      <c r="K36" s="2536"/>
    </row>
    <row r="37" spans="1:11" ht="39.75" customHeight="1">
      <c r="A37" s="2529" t="s">
        <v>3953</v>
      </c>
      <c r="B37" s="2528"/>
      <c r="C37" s="2528"/>
      <c r="D37" s="2528"/>
      <c r="E37" s="2528"/>
      <c r="F37" s="2530" t="s">
        <v>183</v>
      </c>
      <c r="G37" s="2530"/>
      <c r="H37" s="2528" t="s">
        <v>245</v>
      </c>
      <c r="I37" s="2528"/>
      <c r="J37" s="2528" t="s">
        <v>3932</v>
      </c>
      <c r="K37" s="2536"/>
    </row>
    <row r="38" spans="1:11" ht="55.5" customHeight="1">
      <c r="A38" s="2529" t="s">
        <v>3198</v>
      </c>
      <c r="B38" s="2528"/>
      <c r="C38" s="2528"/>
      <c r="D38" s="2528"/>
      <c r="E38" s="2528"/>
      <c r="F38" s="2530" t="s">
        <v>18</v>
      </c>
      <c r="G38" s="2530"/>
      <c r="H38" s="2528" t="s">
        <v>2682</v>
      </c>
      <c r="I38" s="2528"/>
      <c r="J38" s="2528" t="s">
        <v>3933</v>
      </c>
      <c r="K38" s="2536"/>
    </row>
    <row r="39" spans="1:11" ht="55.5" customHeight="1">
      <c r="A39" s="2529" t="s">
        <v>3954</v>
      </c>
      <c r="B39" s="2528"/>
      <c r="C39" s="2528"/>
      <c r="D39" s="2528"/>
      <c r="E39" s="2528"/>
      <c r="F39" s="2530" t="s">
        <v>18</v>
      </c>
      <c r="G39" s="2530"/>
      <c r="H39" s="2528" t="s">
        <v>2682</v>
      </c>
      <c r="I39" s="2528"/>
      <c r="J39" s="2528" t="s">
        <v>3933</v>
      </c>
      <c r="K39" s="2536"/>
    </row>
    <row r="40" spans="1:11" ht="55.5" customHeight="1">
      <c r="A40" s="2529" t="s">
        <v>3955</v>
      </c>
      <c r="B40" s="2528"/>
      <c r="C40" s="2528"/>
      <c r="D40" s="2528"/>
      <c r="E40" s="2528"/>
      <c r="F40" s="2530" t="s">
        <v>18</v>
      </c>
      <c r="G40" s="2530"/>
      <c r="H40" s="2528" t="s">
        <v>2682</v>
      </c>
      <c r="I40" s="2528"/>
      <c r="J40" s="2528" t="s">
        <v>3933</v>
      </c>
      <c r="K40" s="2536"/>
    </row>
    <row r="41" spans="1:11" ht="81.75" customHeight="1">
      <c r="A41" s="2529" t="s">
        <v>3956</v>
      </c>
      <c r="B41" s="2528"/>
      <c r="C41" s="2528"/>
      <c r="D41" s="2528"/>
      <c r="E41" s="2528"/>
      <c r="F41" s="2530" t="s">
        <v>18</v>
      </c>
      <c r="G41" s="2530"/>
      <c r="H41" s="2528" t="s">
        <v>3197</v>
      </c>
      <c r="I41" s="2528"/>
      <c r="J41" s="2528" t="s">
        <v>3935</v>
      </c>
      <c r="K41" s="2536"/>
    </row>
    <row r="42" spans="1:11" ht="81.75" customHeight="1">
      <c r="A42" s="2529" t="s">
        <v>3957</v>
      </c>
      <c r="B42" s="2528"/>
      <c r="C42" s="2528"/>
      <c r="D42" s="2528"/>
      <c r="E42" s="2528"/>
      <c r="F42" s="2530" t="s">
        <v>18</v>
      </c>
      <c r="G42" s="2530"/>
      <c r="H42" s="2528" t="s">
        <v>3197</v>
      </c>
      <c r="I42" s="2528"/>
      <c r="J42" s="2528" t="s">
        <v>3935</v>
      </c>
      <c r="K42" s="2536"/>
    </row>
    <row r="43" spans="1:11" ht="41.25" customHeight="1">
      <c r="A43" s="2529" t="s">
        <v>3958</v>
      </c>
      <c r="B43" s="2528"/>
      <c r="C43" s="2528"/>
      <c r="D43" s="2528"/>
      <c r="E43" s="2528"/>
      <c r="F43" s="2530" t="s">
        <v>18</v>
      </c>
      <c r="G43" s="2530"/>
      <c r="H43" s="2528" t="s">
        <v>668</v>
      </c>
      <c r="I43" s="2528"/>
      <c r="J43" s="2528" t="s">
        <v>3934</v>
      </c>
      <c r="K43" s="2536"/>
    </row>
    <row r="44" spans="1:11" ht="39.75" customHeight="1">
      <c r="A44" s="2529" t="s">
        <v>3959</v>
      </c>
      <c r="B44" s="2528"/>
      <c r="C44" s="2528"/>
      <c r="D44" s="2528"/>
      <c r="E44" s="2528"/>
      <c r="F44" s="2530" t="s">
        <v>18</v>
      </c>
      <c r="G44" s="2530"/>
      <c r="H44" s="2528" t="s">
        <v>668</v>
      </c>
      <c r="I44" s="2528"/>
      <c r="J44" s="2528" t="s">
        <v>3934</v>
      </c>
      <c r="K44" s="2536"/>
    </row>
    <row r="45" spans="1:11" ht="31.5" customHeight="1">
      <c r="A45" s="2529" t="s">
        <v>3960</v>
      </c>
      <c r="B45" s="2528"/>
      <c r="C45" s="2528"/>
      <c r="D45" s="2528"/>
      <c r="E45" s="2528"/>
      <c r="F45" s="2530" t="s">
        <v>18</v>
      </c>
      <c r="G45" s="2530"/>
      <c r="H45" s="2528" t="s">
        <v>446</v>
      </c>
      <c r="I45" s="2528"/>
      <c r="J45" s="2528" t="s">
        <v>3936</v>
      </c>
      <c r="K45" s="2536"/>
    </row>
    <row r="46" spans="1:11" ht="34.5" customHeight="1">
      <c r="A46" s="2529" t="s">
        <v>3961</v>
      </c>
      <c r="B46" s="2528"/>
      <c r="C46" s="2528"/>
      <c r="D46" s="2528"/>
      <c r="E46" s="2528"/>
      <c r="F46" s="2530" t="s">
        <v>18</v>
      </c>
      <c r="G46" s="2530"/>
      <c r="H46" s="2528" t="s">
        <v>446</v>
      </c>
      <c r="I46" s="2528"/>
      <c r="J46" s="2528" t="s">
        <v>3936</v>
      </c>
      <c r="K46" s="2536"/>
    </row>
    <row r="47" spans="1:11" ht="99.75" customHeight="1">
      <c r="A47" s="2529" t="s">
        <v>3962</v>
      </c>
      <c r="B47" s="2528"/>
      <c r="C47" s="2528"/>
      <c r="D47" s="2528"/>
      <c r="E47" s="2528"/>
      <c r="F47" s="2530" t="s">
        <v>18</v>
      </c>
      <c r="G47" s="2530"/>
      <c r="H47" s="2528" t="s">
        <v>3196</v>
      </c>
      <c r="I47" s="2528"/>
      <c r="J47" s="2528" t="s">
        <v>3937</v>
      </c>
      <c r="K47" s="2536"/>
    </row>
    <row r="48" spans="1:11" ht="84.75" customHeight="1">
      <c r="A48" s="2529" t="s">
        <v>3963</v>
      </c>
      <c r="B48" s="2528"/>
      <c r="C48" s="2528"/>
      <c r="D48" s="2528"/>
      <c r="E48" s="2528"/>
      <c r="F48" s="2530" t="s">
        <v>18</v>
      </c>
      <c r="G48" s="2530"/>
      <c r="H48" s="2528" t="s">
        <v>3195</v>
      </c>
      <c r="I48" s="2528"/>
      <c r="J48" s="2528" t="s">
        <v>3938</v>
      </c>
      <c r="K48" s="2536"/>
    </row>
    <row r="49" spans="1:15" ht="42" customHeight="1">
      <c r="A49" s="2529" t="s">
        <v>3964</v>
      </c>
      <c r="B49" s="2528"/>
      <c r="C49" s="2528"/>
      <c r="D49" s="2528"/>
      <c r="E49" s="2528"/>
      <c r="F49" s="2530" t="s">
        <v>18</v>
      </c>
      <c r="G49" s="2530"/>
      <c r="H49" s="2528" t="s">
        <v>213</v>
      </c>
      <c r="I49" s="2528"/>
      <c r="J49" s="2528" t="s">
        <v>3939</v>
      </c>
      <c r="K49" s="2536"/>
    </row>
    <row r="50" spans="1:15" ht="35.25" customHeight="1">
      <c r="A50" s="2529" t="s">
        <v>3965</v>
      </c>
      <c r="B50" s="2528"/>
      <c r="C50" s="2528"/>
      <c r="D50" s="2528"/>
      <c r="E50" s="2528"/>
      <c r="F50" s="2530" t="s">
        <v>18</v>
      </c>
      <c r="G50" s="2530"/>
      <c r="H50" s="2528" t="s">
        <v>446</v>
      </c>
      <c r="I50" s="2528"/>
      <c r="J50" s="2528" t="s">
        <v>3936</v>
      </c>
      <c r="K50" s="2536"/>
    </row>
    <row r="51" spans="1:15" ht="34.5" customHeight="1">
      <c r="A51" s="2529" t="s">
        <v>3966</v>
      </c>
      <c r="B51" s="2528"/>
      <c r="C51" s="2528"/>
      <c r="D51" s="2528"/>
      <c r="E51" s="2528"/>
      <c r="F51" s="2530" t="s">
        <v>18</v>
      </c>
      <c r="G51" s="2530"/>
      <c r="H51" s="2528" t="s">
        <v>446</v>
      </c>
      <c r="I51" s="2528"/>
      <c r="J51" s="2528" t="s">
        <v>3936</v>
      </c>
      <c r="K51" s="2536"/>
    </row>
    <row r="52" spans="1:15" ht="34.5" customHeight="1" thickBot="1">
      <c r="A52" s="2532" t="s">
        <v>553</v>
      </c>
      <c r="B52" s="2533"/>
      <c r="C52" s="2533"/>
      <c r="D52" s="2533"/>
      <c r="E52" s="2533"/>
      <c r="F52" s="2534" t="s">
        <v>18</v>
      </c>
      <c r="G52" s="2534"/>
      <c r="H52" s="2533" t="s">
        <v>443</v>
      </c>
      <c r="I52" s="2533"/>
      <c r="J52" s="2533" t="s">
        <v>97</v>
      </c>
      <c r="K52" s="2535"/>
    </row>
    <row r="53" spans="1:15" ht="24.75" customHeight="1">
      <c r="A53" s="2505" t="s">
        <v>17</v>
      </c>
      <c r="B53" s="2506"/>
      <c r="C53" s="2518" t="s">
        <v>3359</v>
      </c>
      <c r="D53" s="2519"/>
      <c r="E53" s="2519"/>
      <c r="F53" s="2519"/>
      <c r="G53" s="2519"/>
      <c r="H53" s="2519"/>
      <c r="I53" s="2519"/>
      <c r="J53" s="2519"/>
      <c r="K53" s="2520"/>
    </row>
    <row r="54" spans="1:15" ht="27" customHeight="1">
      <c r="A54" s="2507"/>
      <c r="B54" s="2508"/>
      <c r="C54" s="2521" t="s">
        <v>3967</v>
      </c>
      <c r="D54" s="2522"/>
      <c r="E54" s="2522"/>
      <c r="F54" s="2522"/>
      <c r="G54" s="2522"/>
      <c r="H54" s="2522"/>
      <c r="I54" s="2522"/>
      <c r="J54" s="2522"/>
      <c r="K54" s="2523"/>
    </row>
    <row r="55" spans="1:15" ht="24" customHeight="1">
      <c r="A55" s="2507"/>
      <c r="B55" s="2508"/>
      <c r="C55" s="2521" t="s">
        <v>3968</v>
      </c>
      <c r="D55" s="2522"/>
      <c r="E55" s="2522"/>
      <c r="F55" s="2522"/>
      <c r="G55" s="2522"/>
      <c r="H55" s="2522"/>
      <c r="I55" s="2522"/>
      <c r="J55" s="2522"/>
      <c r="K55" s="2523"/>
    </row>
    <row r="56" spans="1:15" ht="23.1" customHeight="1" thickBot="1">
      <c r="A56" s="2509"/>
      <c r="B56" s="2510"/>
      <c r="C56" s="2524" t="s">
        <v>3969</v>
      </c>
      <c r="D56" s="2525"/>
      <c r="E56" s="2525"/>
      <c r="F56" s="2525"/>
      <c r="G56" s="2525"/>
      <c r="H56" s="2525"/>
      <c r="I56" s="2525"/>
      <c r="J56" s="2525"/>
      <c r="K56" s="2526"/>
    </row>
    <row r="57" spans="1:15" ht="252" customHeight="1" thickBot="1">
      <c r="A57" s="2481" t="s">
        <v>14</v>
      </c>
      <c r="B57" s="2527"/>
      <c r="C57" s="2531" t="s">
        <v>5166</v>
      </c>
      <c r="D57" s="2485"/>
      <c r="E57" s="2485"/>
      <c r="F57" s="2485"/>
      <c r="G57" s="2485"/>
      <c r="H57" s="2485"/>
      <c r="I57" s="2485"/>
      <c r="J57" s="2485"/>
      <c r="K57" s="2486"/>
    </row>
    <row r="58" spans="1:15" ht="26.45" customHeight="1">
      <c r="A58" s="2505" t="s">
        <v>13</v>
      </c>
      <c r="B58" s="2506"/>
      <c r="C58" s="2511" t="s">
        <v>3187</v>
      </c>
      <c r="D58" s="2511"/>
      <c r="E58" s="2511"/>
      <c r="F58" s="2511"/>
      <c r="G58" s="2511"/>
      <c r="H58" s="2511"/>
      <c r="I58" s="2511"/>
      <c r="J58" s="2511"/>
      <c r="K58" s="2512"/>
    </row>
    <row r="59" spans="1:15" ht="26.45" customHeight="1">
      <c r="A59" s="2507"/>
      <c r="B59" s="2508"/>
      <c r="C59" s="2513" t="s">
        <v>3970</v>
      </c>
      <c r="D59" s="2514"/>
      <c r="E59" s="2514"/>
      <c r="F59" s="2514"/>
      <c r="G59" s="2514"/>
      <c r="H59" s="2514"/>
      <c r="I59" s="2514"/>
      <c r="J59" s="2514"/>
      <c r="K59" s="2515"/>
    </row>
    <row r="60" spans="1:15" ht="26.45" customHeight="1" thickBot="1">
      <c r="A60" s="2509"/>
      <c r="B60" s="2510"/>
      <c r="C60" s="2516" t="s">
        <v>3186</v>
      </c>
      <c r="D60" s="2516"/>
      <c r="E60" s="2516"/>
      <c r="F60" s="2516"/>
      <c r="G60" s="2516"/>
      <c r="H60" s="2516"/>
      <c r="I60" s="2516"/>
      <c r="J60" s="2516"/>
      <c r="K60" s="2517"/>
    </row>
    <row r="61" spans="1:15" ht="35.25" customHeight="1">
      <c r="A61" s="2487" t="s">
        <v>7</v>
      </c>
      <c r="B61" s="2488"/>
      <c r="C61" s="2489" t="s">
        <v>4528</v>
      </c>
      <c r="D61" s="2490"/>
      <c r="E61" s="2490"/>
      <c r="F61" s="2490"/>
      <c r="G61" s="2490"/>
      <c r="H61" s="2490"/>
      <c r="I61" s="2490"/>
      <c r="J61" s="2490"/>
      <c r="K61" s="2491"/>
      <c r="O61" s="147"/>
    </row>
    <row r="62" spans="1:15" ht="27" customHeight="1">
      <c r="A62" s="2487"/>
      <c r="B62" s="2488"/>
      <c r="C62" s="2492" t="s">
        <v>4527</v>
      </c>
      <c r="D62" s="2493"/>
      <c r="E62" s="2493"/>
      <c r="F62" s="2493"/>
      <c r="G62" s="2493"/>
      <c r="H62" s="2493"/>
      <c r="I62" s="2493"/>
      <c r="J62" s="2493"/>
      <c r="K62" s="2494"/>
    </row>
    <row r="63" spans="1:15" ht="24" customHeight="1">
      <c r="A63" s="2487"/>
      <c r="B63" s="2488"/>
      <c r="C63" s="2492" t="s">
        <v>4529</v>
      </c>
      <c r="D63" s="2493"/>
      <c r="E63" s="2493"/>
      <c r="F63" s="2493"/>
      <c r="G63" s="2493"/>
      <c r="H63" s="2493"/>
      <c r="I63" s="2493"/>
      <c r="J63" s="2493"/>
      <c r="K63" s="2494"/>
    </row>
    <row r="64" spans="1:15" ht="22.5" customHeight="1">
      <c r="A64" s="2487"/>
      <c r="B64" s="2488"/>
      <c r="C64" s="2492" t="s">
        <v>4530</v>
      </c>
      <c r="D64" s="2493"/>
      <c r="E64" s="2493"/>
      <c r="F64" s="2493"/>
      <c r="G64" s="2493"/>
      <c r="H64" s="2493"/>
      <c r="I64" s="2493"/>
      <c r="J64" s="2493"/>
      <c r="K64" s="2494"/>
    </row>
    <row r="65" spans="1:12" ht="24" customHeight="1" thickBot="1">
      <c r="A65" s="2487"/>
      <c r="B65" s="2488"/>
      <c r="C65" s="2495" t="s">
        <v>3971</v>
      </c>
      <c r="D65" s="2493"/>
      <c r="E65" s="2493"/>
      <c r="F65" s="2493"/>
      <c r="G65" s="2493"/>
      <c r="H65" s="2493"/>
      <c r="I65" s="2493"/>
      <c r="J65" s="2493"/>
      <c r="K65" s="2494"/>
    </row>
    <row r="66" spans="1:12" ht="15.75" thickBot="1">
      <c r="A66" s="2496" t="s">
        <v>6</v>
      </c>
      <c r="B66" s="2497"/>
      <c r="C66" s="2497"/>
      <c r="D66" s="2497"/>
      <c r="E66" s="2497"/>
      <c r="F66" s="2497"/>
      <c r="G66" s="2497"/>
      <c r="H66" s="2497"/>
      <c r="I66" s="2497"/>
      <c r="J66" s="2497"/>
      <c r="K66" s="2498"/>
    </row>
    <row r="67" spans="1:12">
      <c r="A67" s="118" t="s">
        <v>5</v>
      </c>
      <c r="B67" s="117"/>
      <c r="C67" s="117"/>
      <c r="D67" s="117"/>
      <c r="E67" s="117"/>
      <c r="F67" s="2499">
        <v>45</v>
      </c>
      <c r="G67" s="2500"/>
      <c r="H67" s="2500"/>
      <c r="I67" s="2500"/>
      <c r="J67" s="2500"/>
      <c r="K67" s="2501"/>
      <c r="L67" s="112" t="s">
        <v>4</v>
      </c>
    </row>
    <row r="68" spans="1:12">
      <c r="A68" s="116" t="s">
        <v>3</v>
      </c>
      <c r="B68" s="115"/>
      <c r="C68" s="115"/>
      <c r="D68" s="115"/>
      <c r="E68" s="115"/>
      <c r="F68" s="2502">
        <v>55</v>
      </c>
      <c r="G68" s="2503"/>
      <c r="H68" s="2503"/>
      <c r="I68" s="2503"/>
      <c r="J68" s="2503"/>
      <c r="K68" s="2504"/>
      <c r="L68" s="112" t="s">
        <v>2</v>
      </c>
    </row>
    <row r="69" spans="1:12" ht="15.75" thickBot="1">
      <c r="A69" s="114" t="s">
        <v>1</v>
      </c>
      <c r="B69" s="113"/>
      <c r="C69" s="113"/>
      <c r="D69" s="113"/>
      <c r="E69" s="113"/>
      <c r="F69" s="2478" t="s">
        <v>599</v>
      </c>
      <c r="G69" s="2479"/>
      <c r="H69" s="2479"/>
      <c r="I69" s="2479"/>
      <c r="J69" s="2479"/>
      <c r="K69" s="2480"/>
    </row>
    <row r="70" spans="1:12" ht="39.75" customHeight="1" thickBot="1">
      <c r="A70" s="2481" t="s">
        <v>4432</v>
      </c>
      <c r="B70" s="2482"/>
      <c r="C70" s="2482"/>
      <c r="D70" s="2482"/>
      <c r="E70" s="2483"/>
      <c r="F70" s="2484" t="s">
        <v>3972</v>
      </c>
      <c r="G70" s="2485"/>
      <c r="H70" s="2485"/>
      <c r="I70" s="2485"/>
      <c r="J70" s="2485"/>
      <c r="K70" s="2486"/>
    </row>
  </sheetData>
  <mergeCells count="193">
    <mergeCell ref="A46:E46"/>
    <mergeCell ref="F46:G46"/>
    <mergeCell ref="H46:I46"/>
    <mergeCell ref="J46:K46"/>
    <mergeCell ref="J43:K43"/>
    <mergeCell ref="H51:I51"/>
    <mergeCell ref="J51:K51"/>
    <mergeCell ref="J45:K45"/>
    <mergeCell ref="A45:E45"/>
    <mergeCell ref="F45:G45"/>
    <mergeCell ref="H45:I45"/>
    <mergeCell ref="A44:E44"/>
    <mergeCell ref="F44:G44"/>
    <mergeCell ref="H44:I44"/>
    <mergeCell ref="A43:E43"/>
    <mergeCell ref="F43:G43"/>
    <mergeCell ref="H43:I43"/>
    <mergeCell ref="A42:E42"/>
    <mergeCell ref="F42:G42"/>
    <mergeCell ref="H42:I42"/>
    <mergeCell ref="J42:K42"/>
    <mergeCell ref="A41:E41"/>
    <mergeCell ref="F41:G41"/>
    <mergeCell ref="H41:I41"/>
    <mergeCell ref="J41:K41"/>
    <mergeCell ref="J44:K44"/>
    <mergeCell ref="A36:E36"/>
    <mergeCell ref="F36:G36"/>
    <mergeCell ref="H36:I36"/>
    <mergeCell ref="J36:K36"/>
    <mergeCell ref="A40:E40"/>
    <mergeCell ref="F40:G40"/>
    <mergeCell ref="H40:I40"/>
    <mergeCell ref="J40:K40"/>
    <mergeCell ref="A38:E38"/>
    <mergeCell ref="F38:G38"/>
    <mergeCell ref="H38:I38"/>
    <mergeCell ref="A37:E37"/>
    <mergeCell ref="F37:G37"/>
    <mergeCell ref="H37:I37"/>
    <mergeCell ref="J37:K37"/>
    <mergeCell ref="A39:E39"/>
    <mergeCell ref="F39:G39"/>
    <mergeCell ref="H39:I39"/>
    <mergeCell ref="J39:K39"/>
    <mergeCell ref="J38:K38"/>
    <mergeCell ref="J27:K27"/>
    <mergeCell ref="A29:E29"/>
    <mergeCell ref="F29:G29"/>
    <mergeCell ref="H29:I29"/>
    <mergeCell ref="J29:K29"/>
    <mergeCell ref="J26:K26"/>
    <mergeCell ref="A30:E30"/>
    <mergeCell ref="F30:G30"/>
    <mergeCell ref="H30:I30"/>
    <mergeCell ref="J30:K30"/>
    <mergeCell ref="J28:K28"/>
    <mergeCell ref="F28:G28"/>
    <mergeCell ref="H28:I28"/>
    <mergeCell ref="A7:C7"/>
    <mergeCell ref="D7:K7"/>
    <mergeCell ref="A8:K8"/>
    <mergeCell ref="A9:C11"/>
    <mergeCell ref="D9:K9"/>
    <mergeCell ref="D10:K10"/>
    <mergeCell ref="D11:K11"/>
    <mergeCell ref="J34:K34"/>
    <mergeCell ref="J32:K32"/>
    <mergeCell ref="A22:E22"/>
    <mergeCell ref="F22:G22"/>
    <mergeCell ref="H22:I22"/>
    <mergeCell ref="J22:K22"/>
    <mergeCell ref="H23:I23"/>
    <mergeCell ref="J23:K23"/>
    <mergeCell ref="A24:E24"/>
    <mergeCell ref="F24:G24"/>
    <mergeCell ref="H24:I24"/>
    <mergeCell ref="J24:K24"/>
    <mergeCell ref="A26:E26"/>
    <mergeCell ref="F26:G26"/>
    <mergeCell ref="H26:I26"/>
    <mergeCell ref="A28:E28"/>
    <mergeCell ref="A25:E25"/>
    <mergeCell ref="A31:E31"/>
    <mergeCell ref="F31:G31"/>
    <mergeCell ref="H31:I31"/>
    <mergeCell ref="J31:K31"/>
    <mergeCell ref="A33:E33"/>
    <mergeCell ref="F33:G33"/>
    <mergeCell ref="H33:I33"/>
    <mergeCell ref="J33:K33"/>
    <mergeCell ref="J35:K35"/>
    <mergeCell ref="A34:E34"/>
    <mergeCell ref="F34:G34"/>
    <mergeCell ref="H34:I34"/>
    <mergeCell ref="A35:E35"/>
    <mergeCell ref="F35:G35"/>
    <mergeCell ref="H35:I35"/>
    <mergeCell ref="L5:Q6"/>
    <mergeCell ref="A3:C3"/>
    <mergeCell ref="D3:E3"/>
    <mergeCell ref="F3:H3"/>
    <mergeCell ref="I3:K3"/>
    <mergeCell ref="D4:E4"/>
    <mergeCell ref="A1:C1"/>
    <mergeCell ref="D1:E1"/>
    <mergeCell ref="F1:H1"/>
    <mergeCell ref="I1:K1"/>
    <mergeCell ref="A2:C2"/>
    <mergeCell ref="D2:E2"/>
    <mergeCell ref="F2:H2"/>
    <mergeCell ref="I2:K2"/>
    <mergeCell ref="D6:K6"/>
    <mergeCell ref="A5:C5"/>
    <mergeCell ref="D5:E5"/>
    <mergeCell ref="F5:H5"/>
    <mergeCell ref="I5:K5"/>
    <mergeCell ref="F4:H4"/>
    <mergeCell ref="I4:K4"/>
    <mergeCell ref="A6:C6"/>
    <mergeCell ref="A4:C4"/>
    <mergeCell ref="A18:C19"/>
    <mergeCell ref="D18:K18"/>
    <mergeCell ref="D19:K19"/>
    <mergeCell ref="D14:K14"/>
    <mergeCell ref="D15:K15"/>
    <mergeCell ref="D16:K16"/>
    <mergeCell ref="D17:K17"/>
    <mergeCell ref="A12:C13"/>
    <mergeCell ref="A32:E32"/>
    <mergeCell ref="F32:G32"/>
    <mergeCell ref="H32:I32"/>
    <mergeCell ref="A23:E23"/>
    <mergeCell ref="F23:G23"/>
    <mergeCell ref="A20:C20"/>
    <mergeCell ref="D20:K20"/>
    <mergeCell ref="D21:K21"/>
    <mergeCell ref="D12:K12"/>
    <mergeCell ref="D13:K13"/>
    <mergeCell ref="F25:G25"/>
    <mergeCell ref="H25:I25"/>
    <mergeCell ref="J25:K25"/>
    <mergeCell ref="A27:E27"/>
    <mergeCell ref="F27:G27"/>
    <mergeCell ref="H27:I27"/>
    <mergeCell ref="A57:B57"/>
    <mergeCell ref="H50:I50"/>
    <mergeCell ref="A47:E47"/>
    <mergeCell ref="F47:G47"/>
    <mergeCell ref="H47:I47"/>
    <mergeCell ref="A48:E48"/>
    <mergeCell ref="F48:G48"/>
    <mergeCell ref="H48:I48"/>
    <mergeCell ref="C57:K57"/>
    <mergeCell ref="A52:E52"/>
    <mergeCell ref="F52:G52"/>
    <mergeCell ref="H52:I52"/>
    <mergeCell ref="J52:K52"/>
    <mergeCell ref="A49:E49"/>
    <mergeCell ref="F49:G49"/>
    <mergeCell ref="H49:I49"/>
    <mergeCell ref="A50:E50"/>
    <mergeCell ref="F50:G50"/>
    <mergeCell ref="J50:K50"/>
    <mergeCell ref="J49:K49"/>
    <mergeCell ref="J48:K48"/>
    <mergeCell ref="J47:K47"/>
    <mergeCell ref="A51:E51"/>
    <mergeCell ref="F51:G51"/>
    <mergeCell ref="L20:R20"/>
    <mergeCell ref="L21:R21"/>
    <mergeCell ref="L22:R22"/>
    <mergeCell ref="F69:K69"/>
    <mergeCell ref="A70:E70"/>
    <mergeCell ref="F70:K70"/>
    <mergeCell ref="A61:B65"/>
    <mergeCell ref="C61:K61"/>
    <mergeCell ref="C62:K62"/>
    <mergeCell ref="C63:K63"/>
    <mergeCell ref="C64:K64"/>
    <mergeCell ref="C65:K65"/>
    <mergeCell ref="A66:K66"/>
    <mergeCell ref="F67:K67"/>
    <mergeCell ref="F68:K68"/>
    <mergeCell ref="A58:B60"/>
    <mergeCell ref="C58:K58"/>
    <mergeCell ref="C59:K59"/>
    <mergeCell ref="C60:K60"/>
    <mergeCell ref="A53:B56"/>
    <mergeCell ref="C53:K53"/>
    <mergeCell ref="C54:K54"/>
    <mergeCell ref="C55:K55"/>
    <mergeCell ref="C56:K56"/>
  </mergeCell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selection activeCell="M1" sqref="M1"/>
    </sheetView>
  </sheetViews>
  <sheetFormatPr defaultColWidth="8.7109375" defaultRowHeight="15"/>
  <cols>
    <col min="1" max="3" width="8.7109375" style="112"/>
    <col min="4" max="4" width="8.7109375" style="112" customWidth="1"/>
    <col min="5" max="5" width="11.42578125" style="112" customWidth="1"/>
    <col min="6" max="7" width="8.7109375" style="112"/>
    <col min="8" max="8" width="10.42578125" style="112" customWidth="1"/>
    <col min="9" max="9" width="7.7109375" style="112" customWidth="1"/>
    <col min="10" max="10" width="7.42578125" style="112" customWidth="1"/>
    <col min="11" max="11" width="9.140625" style="112" customWidth="1"/>
    <col min="12" max="12" width="12.85546875" style="112" customWidth="1"/>
    <col min="13" max="16384" width="8.7109375" style="112"/>
  </cols>
  <sheetData>
    <row r="1" spans="1:17" ht="42" customHeight="1" thickBot="1">
      <c r="A1" s="2577" t="s">
        <v>74</v>
      </c>
      <c r="B1" s="2578"/>
      <c r="C1" s="2579"/>
      <c r="D1" s="2568" t="s">
        <v>73</v>
      </c>
      <c r="E1" s="2569"/>
      <c r="F1" s="2580" t="s">
        <v>72</v>
      </c>
      <c r="G1" s="2581"/>
      <c r="H1" s="2582"/>
      <c r="I1" s="2583" t="s">
        <v>3815</v>
      </c>
      <c r="J1" s="2584"/>
      <c r="K1" s="2585"/>
    </row>
    <row r="2" spans="1:17" ht="48.75" customHeight="1" thickBot="1">
      <c r="A2" s="2577" t="s">
        <v>70</v>
      </c>
      <c r="B2" s="2578"/>
      <c r="C2" s="2579"/>
      <c r="D2" s="628" t="s">
        <v>1855</v>
      </c>
      <c r="E2" s="629"/>
      <c r="F2" s="2580" t="s">
        <v>68</v>
      </c>
      <c r="G2" s="2581"/>
      <c r="H2" s="2582"/>
      <c r="I2" s="628" t="s">
        <v>2475</v>
      </c>
      <c r="J2" s="2227"/>
      <c r="K2" s="629"/>
    </row>
    <row r="3" spans="1:17" ht="15.75" thickBot="1">
      <c r="A3" s="2565" t="s">
        <v>66</v>
      </c>
      <c r="B3" s="2566"/>
      <c r="C3" s="2567"/>
      <c r="D3" s="2568" t="s">
        <v>438</v>
      </c>
      <c r="E3" s="2569"/>
      <c r="F3" s="2570" t="s">
        <v>65</v>
      </c>
      <c r="G3" s="2571"/>
      <c r="H3" s="2572"/>
      <c r="I3" s="2573">
        <v>6</v>
      </c>
      <c r="J3" s="2574"/>
      <c r="K3" s="2575"/>
    </row>
    <row r="4" spans="1:17" ht="15.75" thickBot="1">
      <c r="A4" s="2565" t="s">
        <v>64</v>
      </c>
      <c r="B4" s="2566"/>
      <c r="C4" s="2567"/>
      <c r="D4" s="2604" t="s">
        <v>131</v>
      </c>
      <c r="E4" s="2569"/>
      <c r="F4" s="2570" t="s">
        <v>62</v>
      </c>
      <c r="G4" s="2571"/>
      <c r="H4" s="2572"/>
      <c r="I4" s="2573" t="s">
        <v>61</v>
      </c>
      <c r="J4" s="2574"/>
      <c r="K4" s="2575"/>
      <c r="L4" s="137" t="s">
        <v>60</v>
      </c>
      <c r="M4" s="137"/>
      <c r="N4" s="137"/>
      <c r="O4" s="137"/>
      <c r="P4" s="137"/>
      <c r="Q4" s="137"/>
    </row>
    <row r="5" spans="1:17" ht="15" customHeight="1" thickBot="1">
      <c r="A5" s="2565" t="s">
        <v>59</v>
      </c>
      <c r="B5" s="2566"/>
      <c r="C5" s="2567"/>
      <c r="D5" s="2568" t="s">
        <v>58</v>
      </c>
      <c r="E5" s="2569"/>
      <c r="F5" s="2570" t="s">
        <v>57</v>
      </c>
      <c r="G5" s="2571"/>
      <c r="H5" s="2572"/>
      <c r="I5" s="2573" t="s">
        <v>130</v>
      </c>
      <c r="J5" s="2574"/>
      <c r="K5" s="2575"/>
      <c r="L5" s="753" t="s">
        <v>55</v>
      </c>
      <c r="M5" s="754"/>
      <c r="N5" s="754"/>
      <c r="O5" s="754"/>
      <c r="P5" s="754"/>
      <c r="Q5" s="754"/>
    </row>
    <row r="6" spans="1:17" ht="34.9" customHeight="1" thickBot="1">
      <c r="A6" s="2565" t="s">
        <v>54</v>
      </c>
      <c r="B6" s="2566"/>
      <c r="C6" s="2587"/>
      <c r="D6" s="604" t="s">
        <v>4756</v>
      </c>
      <c r="E6" s="610"/>
      <c r="F6" s="610"/>
      <c r="G6" s="610"/>
      <c r="H6" s="610"/>
      <c r="I6" s="610"/>
      <c r="J6" s="610"/>
      <c r="K6" s="611"/>
      <c r="L6" s="753"/>
      <c r="M6" s="754"/>
      <c r="N6" s="754"/>
      <c r="O6" s="754"/>
      <c r="P6" s="754"/>
      <c r="Q6" s="754"/>
    </row>
    <row r="7" spans="1:17" ht="52.5" customHeight="1" thickBot="1">
      <c r="A7" s="2565" t="s">
        <v>52</v>
      </c>
      <c r="B7" s="2566"/>
      <c r="C7" s="2587"/>
      <c r="D7" s="2606" t="s">
        <v>3816</v>
      </c>
      <c r="E7" s="2589"/>
      <c r="F7" s="2589"/>
      <c r="G7" s="2589"/>
      <c r="H7" s="2589"/>
      <c r="I7" s="2589"/>
      <c r="J7" s="2589"/>
      <c r="K7" s="2590"/>
    </row>
    <row r="8" spans="1:17" ht="37.5" customHeight="1" thickBot="1">
      <c r="A8" s="660" t="s">
        <v>3293</v>
      </c>
      <c r="B8" s="661"/>
      <c r="C8" s="661"/>
      <c r="D8" s="661"/>
      <c r="E8" s="661"/>
      <c r="F8" s="661"/>
      <c r="G8" s="661"/>
      <c r="H8" s="661"/>
      <c r="I8" s="661"/>
      <c r="J8" s="661"/>
      <c r="K8" s="662"/>
    </row>
    <row r="9" spans="1:17" ht="54.75" customHeight="1">
      <c r="A9" s="2553" t="s">
        <v>50</v>
      </c>
      <c r="B9" s="2554"/>
      <c r="C9" s="2555"/>
      <c r="D9" s="2557" t="s">
        <v>3973</v>
      </c>
      <c r="E9" s="2557" t="s">
        <v>436</v>
      </c>
      <c r="F9" s="2557" t="s">
        <v>436</v>
      </c>
      <c r="G9" s="2557" t="s">
        <v>436</v>
      </c>
      <c r="H9" s="2557" t="s">
        <v>436</v>
      </c>
      <c r="I9" s="2557" t="s">
        <v>436</v>
      </c>
      <c r="J9" s="2557" t="s">
        <v>436</v>
      </c>
      <c r="K9" s="2594" t="s">
        <v>436</v>
      </c>
    </row>
    <row r="10" spans="1:17" ht="54.75" customHeight="1">
      <c r="A10" s="2537"/>
      <c r="B10" s="2538"/>
      <c r="C10" s="2539"/>
      <c r="D10" s="2544" t="s">
        <v>3974</v>
      </c>
      <c r="E10" s="2548" t="s">
        <v>435</v>
      </c>
      <c r="F10" s="2548" t="s">
        <v>435</v>
      </c>
      <c r="G10" s="2548" t="s">
        <v>435</v>
      </c>
      <c r="H10" s="2548" t="s">
        <v>435</v>
      </c>
      <c r="I10" s="2548" t="s">
        <v>435</v>
      </c>
      <c r="J10" s="2548" t="s">
        <v>435</v>
      </c>
      <c r="K10" s="2605" t="s">
        <v>435</v>
      </c>
    </row>
    <row r="11" spans="1:17" ht="51.75" customHeight="1" thickBot="1">
      <c r="A11" s="2591"/>
      <c r="B11" s="2592"/>
      <c r="C11" s="2593"/>
      <c r="D11" s="2550" t="s">
        <v>3819</v>
      </c>
      <c r="E11" s="2551" t="s">
        <v>434</v>
      </c>
      <c r="F11" s="2551" t="s">
        <v>434</v>
      </c>
      <c r="G11" s="2551" t="s">
        <v>434</v>
      </c>
      <c r="H11" s="2551" t="s">
        <v>434</v>
      </c>
      <c r="I11" s="2551" t="s">
        <v>434</v>
      </c>
      <c r="J11" s="2551" t="s">
        <v>434</v>
      </c>
      <c r="K11" s="2552" t="s">
        <v>434</v>
      </c>
    </row>
    <row r="12" spans="1:17" ht="84" customHeight="1">
      <c r="A12" s="2553" t="s">
        <v>128</v>
      </c>
      <c r="B12" s="2554"/>
      <c r="C12" s="2555"/>
      <c r="D12" s="2562" t="s">
        <v>3975</v>
      </c>
      <c r="E12" s="2563" t="s">
        <v>433</v>
      </c>
      <c r="F12" s="2563" t="s">
        <v>433</v>
      </c>
      <c r="G12" s="2563" t="s">
        <v>433</v>
      </c>
      <c r="H12" s="2563" t="s">
        <v>433</v>
      </c>
      <c r="I12" s="2563" t="s">
        <v>433</v>
      </c>
      <c r="J12" s="2563" t="s">
        <v>433</v>
      </c>
      <c r="K12" s="2564" t="s">
        <v>433</v>
      </c>
    </row>
    <row r="13" spans="1:17" ht="39.75" customHeight="1">
      <c r="A13" s="2537"/>
      <c r="B13" s="2538"/>
      <c r="C13" s="2539"/>
      <c r="D13" s="2544" t="s">
        <v>3825</v>
      </c>
      <c r="E13" s="2548" t="s">
        <v>432</v>
      </c>
      <c r="F13" s="2548" t="s">
        <v>432</v>
      </c>
      <c r="G13" s="2548" t="s">
        <v>432</v>
      </c>
      <c r="H13" s="2548" t="s">
        <v>432</v>
      </c>
      <c r="I13" s="2548" t="s">
        <v>432</v>
      </c>
      <c r="J13" s="2548" t="s">
        <v>432</v>
      </c>
      <c r="K13" s="2605" t="s">
        <v>432</v>
      </c>
    </row>
    <row r="14" spans="1:17" ht="41.25" customHeight="1">
      <c r="A14" s="129"/>
      <c r="B14" s="131"/>
      <c r="C14" s="130"/>
      <c r="D14" s="2544" t="s">
        <v>3824</v>
      </c>
      <c r="E14" s="2548"/>
      <c r="F14" s="2548"/>
      <c r="G14" s="2548"/>
      <c r="H14" s="2548"/>
      <c r="I14" s="2548"/>
      <c r="J14" s="2548"/>
      <c r="K14" s="2605"/>
    </row>
    <row r="15" spans="1:17" ht="40.5" customHeight="1">
      <c r="A15" s="129"/>
      <c r="B15" s="131"/>
      <c r="C15" s="130"/>
      <c r="D15" s="2544" t="s">
        <v>3821</v>
      </c>
      <c r="E15" s="2548"/>
      <c r="F15" s="2548"/>
      <c r="G15" s="2548"/>
      <c r="H15" s="2548"/>
      <c r="I15" s="2548"/>
      <c r="J15" s="2548"/>
      <c r="K15" s="2605"/>
    </row>
    <row r="16" spans="1:17" ht="54" customHeight="1">
      <c r="A16" s="129"/>
      <c r="B16" s="131"/>
      <c r="C16" s="130"/>
      <c r="D16" s="2544" t="s">
        <v>3822</v>
      </c>
      <c r="E16" s="2548"/>
      <c r="F16" s="2548"/>
      <c r="G16" s="2548"/>
      <c r="H16" s="2548"/>
      <c r="I16" s="2548"/>
      <c r="J16" s="2548"/>
      <c r="K16" s="2605"/>
    </row>
    <row r="17" spans="1:18" ht="39.75" customHeight="1" thickBot="1">
      <c r="A17" s="132"/>
      <c r="B17" s="133"/>
      <c r="C17" s="134"/>
      <c r="D17" s="2550" t="s">
        <v>3823</v>
      </c>
      <c r="E17" s="2551"/>
      <c r="F17" s="2551"/>
      <c r="G17" s="2551"/>
      <c r="H17" s="2551"/>
      <c r="I17" s="2551"/>
      <c r="J17" s="2551"/>
      <c r="K17" s="2552"/>
    </row>
    <row r="18" spans="1:18" ht="67.5" customHeight="1">
      <c r="A18" s="2609" t="s">
        <v>49</v>
      </c>
      <c r="B18" s="2610"/>
      <c r="C18" s="2611"/>
      <c r="D18" s="2541" t="s">
        <v>3826</v>
      </c>
      <c r="E18" s="2542" t="s">
        <v>431</v>
      </c>
      <c r="F18" s="2542" t="s">
        <v>431</v>
      </c>
      <c r="G18" s="2542" t="s">
        <v>431</v>
      </c>
      <c r="H18" s="2542" t="s">
        <v>431</v>
      </c>
      <c r="I18" s="2542" t="s">
        <v>431</v>
      </c>
      <c r="J18" s="2542" t="s">
        <v>431</v>
      </c>
      <c r="K18" s="2543" t="s">
        <v>431</v>
      </c>
    </row>
    <row r="19" spans="1:18" ht="55.5" customHeight="1" thickBot="1">
      <c r="A19" s="2609"/>
      <c r="B19" s="2612"/>
      <c r="C19" s="2611"/>
      <c r="D19" s="2544" t="s">
        <v>3976</v>
      </c>
      <c r="E19" s="2545" t="s">
        <v>430</v>
      </c>
      <c r="F19" s="2545" t="s">
        <v>430</v>
      </c>
      <c r="G19" s="2545" t="s">
        <v>430</v>
      </c>
      <c r="H19" s="2545" t="s">
        <v>430</v>
      </c>
      <c r="I19" s="2545" t="s">
        <v>430</v>
      </c>
      <c r="J19" s="2545" t="s">
        <v>430</v>
      </c>
      <c r="K19" s="2546" t="s">
        <v>430</v>
      </c>
    </row>
    <row r="20" spans="1:18" ht="80.25" customHeight="1" thickBot="1">
      <c r="A20" s="2481" t="s">
        <v>48</v>
      </c>
      <c r="B20" s="2482"/>
      <c r="C20" s="2483"/>
      <c r="D20" s="2559" t="s">
        <v>3338</v>
      </c>
      <c r="E20" s="2560"/>
      <c r="F20" s="2560"/>
      <c r="G20" s="2560"/>
      <c r="H20" s="2560"/>
      <c r="I20" s="2560"/>
      <c r="J20" s="2560"/>
      <c r="K20" s="2561"/>
      <c r="L20" s="754" t="s">
        <v>47</v>
      </c>
      <c r="M20" s="795"/>
      <c r="N20" s="795"/>
      <c r="O20" s="795"/>
      <c r="P20" s="795"/>
      <c r="Q20" s="795"/>
      <c r="R20" s="795"/>
    </row>
    <row r="21" spans="1:18" ht="19.149999999999999" customHeight="1" thickBot="1">
      <c r="A21" s="120" t="s">
        <v>46</v>
      </c>
      <c r="B21" s="119"/>
      <c r="C21" s="119"/>
      <c r="D21" s="2559" t="s">
        <v>3287</v>
      </c>
      <c r="E21" s="2560"/>
      <c r="F21" s="2560"/>
      <c r="G21" s="2560"/>
      <c r="H21" s="2560"/>
      <c r="I21" s="2560"/>
      <c r="J21" s="2560"/>
      <c r="K21" s="2561"/>
      <c r="L21" s="789" t="s">
        <v>45</v>
      </c>
      <c r="M21" s="790"/>
      <c r="N21" s="790"/>
      <c r="O21" s="790"/>
      <c r="P21" s="790"/>
      <c r="Q21" s="790"/>
      <c r="R21" s="790"/>
    </row>
    <row r="22" spans="1:18" ht="50.45" customHeight="1" thickBot="1">
      <c r="A22" s="2580" t="s">
        <v>44</v>
      </c>
      <c r="B22" s="2581"/>
      <c r="C22" s="2581"/>
      <c r="D22" s="2581"/>
      <c r="E22" s="2581"/>
      <c r="F22" s="2607" t="s">
        <v>43</v>
      </c>
      <c r="G22" s="2607"/>
      <c r="H22" s="2607" t="s">
        <v>42</v>
      </c>
      <c r="I22" s="2607"/>
      <c r="J22" s="2607" t="s">
        <v>41</v>
      </c>
      <c r="K22" s="2608"/>
      <c r="L22" s="753" t="s">
        <v>40</v>
      </c>
      <c r="M22" s="795"/>
      <c r="N22" s="795"/>
      <c r="O22" s="795"/>
      <c r="P22" s="795"/>
      <c r="Q22" s="795"/>
      <c r="R22" s="795"/>
    </row>
    <row r="23" spans="1:18" ht="52.5" customHeight="1">
      <c r="A23" s="2600" t="s">
        <v>3194</v>
      </c>
      <c r="B23" s="2601"/>
      <c r="C23" s="2601"/>
      <c r="D23" s="2601"/>
      <c r="E23" s="2601"/>
      <c r="F23" s="2602" t="s">
        <v>183</v>
      </c>
      <c r="G23" s="2602"/>
      <c r="H23" s="2601" t="s">
        <v>116</v>
      </c>
      <c r="I23" s="2601"/>
      <c r="J23" s="2601" t="s">
        <v>255</v>
      </c>
      <c r="K23" s="2603"/>
    </row>
    <row r="24" spans="1:18" ht="52.5" customHeight="1">
      <c r="A24" s="2529" t="s">
        <v>3983</v>
      </c>
      <c r="B24" s="2528"/>
      <c r="C24" s="2528"/>
      <c r="D24" s="2528"/>
      <c r="E24" s="2528"/>
      <c r="F24" s="2530" t="s">
        <v>183</v>
      </c>
      <c r="G24" s="2530"/>
      <c r="H24" s="2528" t="s">
        <v>116</v>
      </c>
      <c r="I24" s="2528"/>
      <c r="J24" s="2528" t="s">
        <v>255</v>
      </c>
      <c r="K24" s="2536"/>
    </row>
    <row r="25" spans="1:18" ht="52.5" customHeight="1">
      <c r="A25" s="2529" t="s">
        <v>3984</v>
      </c>
      <c r="B25" s="2528"/>
      <c r="C25" s="2528"/>
      <c r="D25" s="2528"/>
      <c r="E25" s="2528"/>
      <c r="F25" s="2530" t="s">
        <v>183</v>
      </c>
      <c r="G25" s="2530"/>
      <c r="H25" s="2528" t="s">
        <v>116</v>
      </c>
      <c r="I25" s="2528"/>
      <c r="J25" s="2528" t="s">
        <v>255</v>
      </c>
      <c r="K25" s="2536"/>
    </row>
    <row r="26" spans="1:18" ht="52.5" customHeight="1">
      <c r="A26" s="2529" t="s">
        <v>3985</v>
      </c>
      <c r="B26" s="2528"/>
      <c r="C26" s="2528"/>
      <c r="D26" s="2528"/>
      <c r="E26" s="2528"/>
      <c r="F26" s="2530" t="s">
        <v>183</v>
      </c>
      <c r="G26" s="2530"/>
      <c r="H26" s="2528" t="s">
        <v>116</v>
      </c>
      <c r="I26" s="2528"/>
      <c r="J26" s="2528" t="s">
        <v>255</v>
      </c>
      <c r="K26" s="2536"/>
    </row>
    <row r="27" spans="1:18" ht="84.75" customHeight="1">
      <c r="A27" s="2529" t="s">
        <v>3986</v>
      </c>
      <c r="B27" s="2528"/>
      <c r="C27" s="2528"/>
      <c r="D27" s="2528"/>
      <c r="E27" s="2528"/>
      <c r="F27" s="2530" t="s">
        <v>183</v>
      </c>
      <c r="G27" s="2530"/>
      <c r="H27" s="2528" t="s">
        <v>315</v>
      </c>
      <c r="I27" s="2528"/>
      <c r="J27" s="2528" t="s">
        <v>471</v>
      </c>
      <c r="K27" s="2536"/>
    </row>
    <row r="28" spans="1:18" ht="84.75" customHeight="1">
      <c r="A28" s="2529" t="s">
        <v>3987</v>
      </c>
      <c r="B28" s="2528"/>
      <c r="C28" s="2528"/>
      <c r="D28" s="2528"/>
      <c r="E28" s="2528"/>
      <c r="F28" s="2530" t="s">
        <v>183</v>
      </c>
      <c r="G28" s="2530"/>
      <c r="H28" s="2528" t="s">
        <v>315</v>
      </c>
      <c r="I28" s="2528"/>
      <c r="J28" s="2528" t="s">
        <v>471</v>
      </c>
      <c r="K28" s="2536"/>
    </row>
    <row r="29" spans="1:18" ht="84.75" customHeight="1">
      <c r="A29" s="2529" t="s">
        <v>3988</v>
      </c>
      <c r="B29" s="2528"/>
      <c r="C29" s="2528"/>
      <c r="D29" s="2528"/>
      <c r="E29" s="2528"/>
      <c r="F29" s="2530" t="s">
        <v>183</v>
      </c>
      <c r="G29" s="2530"/>
      <c r="H29" s="2528" t="s">
        <v>315</v>
      </c>
      <c r="I29" s="2528"/>
      <c r="J29" s="2528" t="s">
        <v>471</v>
      </c>
      <c r="K29" s="2536"/>
    </row>
    <row r="30" spans="1:18" ht="84.75" customHeight="1">
      <c r="A30" s="2529" t="s">
        <v>3989</v>
      </c>
      <c r="B30" s="2528"/>
      <c r="C30" s="2528"/>
      <c r="D30" s="2528"/>
      <c r="E30" s="2528"/>
      <c r="F30" s="2530" t="s">
        <v>183</v>
      </c>
      <c r="G30" s="2530"/>
      <c r="H30" s="2528" t="s">
        <v>315</v>
      </c>
      <c r="I30" s="2528"/>
      <c r="J30" s="2528" t="s">
        <v>471</v>
      </c>
      <c r="K30" s="2536"/>
    </row>
    <row r="31" spans="1:18" ht="66.75" customHeight="1">
      <c r="A31" s="2529" t="s">
        <v>3990</v>
      </c>
      <c r="B31" s="2528"/>
      <c r="C31" s="2528"/>
      <c r="D31" s="2528"/>
      <c r="E31" s="2528"/>
      <c r="F31" s="2530" t="s">
        <v>183</v>
      </c>
      <c r="G31" s="2530"/>
      <c r="H31" s="2528" t="s">
        <v>3193</v>
      </c>
      <c r="I31" s="2528"/>
      <c r="J31" s="2528" t="s">
        <v>3977</v>
      </c>
      <c r="K31" s="2536"/>
    </row>
    <row r="32" spans="1:18" ht="66.75" customHeight="1">
      <c r="A32" s="2529" t="s">
        <v>3991</v>
      </c>
      <c r="B32" s="2528"/>
      <c r="C32" s="2528"/>
      <c r="D32" s="2528"/>
      <c r="E32" s="2528"/>
      <c r="F32" s="2530" t="s">
        <v>183</v>
      </c>
      <c r="G32" s="2530"/>
      <c r="H32" s="2528" t="s">
        <v>3193</v>
      </c>
      <c r="I32" s="2528"/>
      <c r="J32" s="2528" t="s">
        <v>3977</v>
      </c>
      <c r="K32" s="2536"/>
    </row>
    <row r="33" spans="1:11" ht="40.5" customHeight="1">
      <c r="A33" s="2529" t="s">
        <v>3992</v>
      </c>
      <c r="B33" s="2528"/>
      <c r="C33" s="2528"/>
      <c r="D33" s="2528"/>
      <c r="E33" s="2528"/>
      <c r="F33" s="2530" t="s">
        <v>183</v>
      </c>
      <c r="G33" s="2530"/>
      <c r="H33" s="2528" t="s">
        <v>116</v>
      </c>
      <c r="I33" s="2528"/>
      <c r="J33" s="2528" t="s">
        <v>3829</v>
      </c>
      <c r="K33" s="2536"/>
    </row>
    <row r="34" spans="1:11" ht="39.75" customHeight="1">
      <c r="A34" s="2529" t="s">
        <v>3993</v>
      </c>
      <c r="B34" s="2528"/>
      <c r="C34" s="2528"/>
      <c r="D34" s="2528"/>
      <c r="E34" s="2528"/>
      <c r="F34" s="2530" t="s">
        <v>183</v>
      </c>
      <c r="G34" s="2530"/>
      <c r="H34" s="2528" t="s">
        <v>116</v>
      </c>
      <c r="I34" s="2528"/>
      <c r="J34" s="2528" t="s">
        <v>3829</v>
      </c>
      <c r="K34" s="2536"/>
    </row>
    <row r="35" spans="1:11" ht="30" customHeight="1">
      <c r="A35" s="2529" t="s">
        <v>3994</v>
      </c>
      <c r="B35" s="2528"/>
      <c r="C35" s="2528"/>
      <c r="D35" s="2528"/>
      <c r="E35" s="2528"/>
      <c r="F35" s="2530" t="s">
        <v>183</v>
      </c>
      <c r="G35" s="2530"/>
      <c r="H35" s="2528" t="s">
        <v>116</v>
      </c>
      <c r="I35" s="2528"/>
      <c r="J35" s="2528" t="s">
        <v>3829</v>
      </c>
      <c r="K35" s="2536"/>
    </row>
    <row r="36" spans="1:11" ht="39.75" customHeight="1">
      <c r="A36" s="2529" t="s">
        <v>3995</v>
      </c>
      <c r="B36" s="2528"/>
      <c r="C36" s="2528"/>
      <c r="D36" s="2528"/>
      <c r="E36" s="2528"/>
      <c r="F36" s="2530" t="s">
        <v>183</v>
      </c>
      <c r="G36" s="2530"/>
      <c r="H36" s="2528" t="s">
        <v>245</v>
      </c>
      <c r="I36" s="2528"/>
      <c r="J36" s="2528" t="s">
        <v>3932</v>
      </c>
      <c r="K36" s="2536"/>
    </row>
    <row r="37" spans="1:11" ht="30.75" customHeight="1">
      <c r="A37" s="2529" t="s">
        <v>3996</v>
      </c>
      <c r="B37" s="2528"/>
      <c r="C37" s="2528"/>
      <c r="D37" s="2528"/>
      <c r="E37" s="2528"/>
      <c r="F37" s="2530" t="s">
        <v>183</v>
      </c>
      <c r="G37" s="2530"/>
      <c r="H37" s="2528" t="s">
        <v>443</v>
      </c>
      <c r="I37" s="2528"/>
      <c r="J37" s="2528" t="s">
        <v>3978</v>
      </c>
      <c r="K37" s="2536"/>
    </row>
    <row r="38" spans="1:11" ht="40.5" customHeight="1">
      <c r="A38" s="2529" t="s">
        <v>3192</v>
      </c>
      <c r="B38" s="2528"/>
      <c r="C38" s="2528"/>
      <c r="D38" s="2528"/>
      <c r="E38" s="2528"/>
      <c r="F38" s="2530" t="s">
        <v>18</v>
      </c>
      <c r="G38" s="2530"/>
      <c r="H38" s="2528" t="s">
        <v>315</v>
      </c>
      <c r="I38" s="2528"/>
      <c r="J38" s="2528" t="s">
        <v>3191</v>
      </c>
      <c r="K38" s="2536"/>
    </row>
    <row r="39" spans="1:11" ht="52.5" customHeight="1">
      <c r="A39" s="2529" t="s">
        <v>3190</v>
      </c>
      <c r="B39" s="2528"/>
      <c r="C39" s="2528"/>
      <c r="D39" s="2528"/>
      <c r="E39" s="2528"/>
      <c r="F39" s="2530" t="s">
        <v>18</v>
      </c>
      <c r="G39" s="2530"/>
      <c r="H39" s="2528" t="s">
        <v>552</v>
      </c>
      <c r="I39" s="2528"/>
      <c r="J39" s="2528" t="s">
        <v>3979</v>
      </c>
      <c r="K39" s="2536"/>
    </row>
    <row r="40" spans="1:11" ht="39" customHeight="1">
      <c r="A40" s="2529" t="s">
        <v>3189</v>
      </c>
      <c r="B40" s="2528"/>
      <c r="C40" s="2528"/>
      <c r="D40" s="2528"/>
      <c r="E40" s="2528"/>
      <c r="F40" s="2530" t="s">
        <v>18</v>
      </c>
      <c r="G40" s="2530"/>
      <c r="H40" s="2528" t="s">
        <v>116</v>
      </c>
      <c r="I40" s="2528"/>
      <c r="J40" s="2528" t="s">
        <v>3829</v>
      </c>
      <c r="K40" s="2536"/>
    </row>
    <row r="41" spans="1:11" ht="68.25" customHeight="1">
      <c r="A41" s="2529" t="s">
        <v>3188</v>
      </c>
      <c r="B41" s="2528"/>
      <c r="C41" s="2528"/>
      <c r="D41" s="2528"/>
      <c r="E41" s="2528"/>
      <c r="F41" s="2530" t="s">
        <v>18</v>
      </c>
      <c r="G41" s="2530"/>
      <c r="H41" s="2528" t="s">
        <v>3980</v>
      </c>
      <c r="I41" s="2528"/>
      <c r="J41" s="2528" t="s">
        <v>3981</v>
      </c>
      <c r="K41" s="2536"/>
    </row>
    <row r="42" spans="1:11" ht="68.25" customHeight="1">
      <c r="A42" s="2529" t="s">
        <v>3997</v>
      </c>
      <c r="B42" s="2528"/>
      <c r="C42" s="2528"/>
      <c r="D42" s="2528"/>
      <c r="E42" s="2528"/>
      <c r="F42" s="2530" t="s">
        <v>18</v>
      </c>
      <c r="G42" s="2530"/>
      <c r="H42" s="2528" t="s">
        <v>3980</v>
      </c>
      <c r="I42" s="2528"/>
      <c r="J42" s="2528" t="s">
        <v>3981</v>
      </c>
      <c r="K42" s="2536"/>
    </row>
    <row r="43" spans="1:11" ht="68.25" customHeight="1">
      <c r="A43" s="2529" t="s">
        <v>3998</v>
      </c>
      <c r="B43" s="2528"/>
      <c r="C43" s="2528"/>
      <c r="D43" s="2528"/>
      <c r="E43" s="2528"/>
      <c r="F43" s="2530" t="s">
        <v>18</v>
      </c>
      <c r="G43" s="2530"/>
      <c r="H43" s="2528" t="s">
        <v>3980</v>
      </c>
      <c r="I43" s="2528"/>
      <c r="J43" s="2528" t="s">
        <v>3981</v>
      </c>
      <c r="K43" s="2536"/>
    </row>
    <row r="44" spans="1:11" ht="68.25" customHeight="1">
      <c r="A44" s="2529" t="s">
        <v>3999</v>
      </c>
      <c r="B44" s="2528"/>
      <c r="C44" s="2528"/>
      <c r="D44" s="2528"/>
      <c r="E44" s="2528"/>
      <c r="F44" s="2530" t="s">
        <v>18</v>
      </c>
      <c r="G44" s="2530"/>
      <c r="H44" s="2528" t="s">
        <v>3980</v>
      </c>
      <c r="I44" s="2528"/>
      <c r="J44" s="2528" t="s">
        <v>3981</v>
      </c>
      <c r="K44" s="2536"/>
    </row>
    <row r="45" spans="1:11" ht="68.25" customHeight="1">
      <c r="A45" s="2529" t="s">
        <v>4000</v>
      </c>
      <c r="B45" s="2528"/>
      <c r="C45" s="2528"/>
      <c r="D45" s="2528"/>
      <c r="E45" s="2528"/>
      <c r="F45" s="2530" t="s">
        <v>18</v>
      </c>
      <c r="G45" s="2530"/>
      <c r="H45" s="2528" t="s">
        <v>3980</v>
      </c>
      <c r="I45" s="2528"/>
      <c r="J45" s="2528" t="s">
        <v>3981</v>
      </c>
      <c r="K45" s="2536"/>
    </row>
    <row r="46" spans="1:11" ht="68.25" customHeight="1">
      <c r="A46" s="2529" t="s">
        <v>4001</v>
      </c>
      <c r="B46" s="2528"/>
      <c r="C46" s="2528"/>
      <c r="D46" s="2528"/>
      <c r="E46" s="2528"/>
      <c r="F46" s="2530" t="s">
        <v>18</v>
      </c>
      <c r="G46" s="2530"/>
      <c r="H46" s="2528" t="s">
        <v>3980</v>
      </c>
      <c r="I46" s="2528"/>
      <c r="J46" s="2528" t="s">
        <v>3981</v>
      </c>
      <c r="K46" s="2536"/>
    </row>
    <row r="47" spans="1:11" ht="68.25" customHeight="1">
      <c r="A47" s="2529" t="s">
        <v>4002</v>
      </c>
      <c r="B47" s="2528"/>
      <c r="C47" s="2528"/>
      <c r="D47" s="2528"/>
      <c r="E47" s="2528"/>
      <c r="F47" s="2530" t="s">
        <v>18</v>
      </c>
      <c r="G47" s="2530"/>
      <c r="H47" s="2528" t="s">
        <v>3980</v>
      </c>
      <c r="I47" s="2528"/>
      <c r="J47" s="2528" t="s">
        <v>3981</v>
      </c>
      <c r="K47" s="2536"/>
    </row>
    <row r="48" spans="1:11" ht="68.25" customHeight="1">
      <c r="A48" s="2529" t="s">
        <v>4003</v>
      </c>
      <c r="B48" s="2528"/>
      <c r="C48" s="2528"/>
      <c r="D48" s="2528"/>
      <c r="E48" s="2528"/>
      <c r="F48" s="2530" t="s">
        <v>18</v>
      </c>
      <c r="G48" s="2530"/>
      <c r="H48" s="2528" t="s">
        <v>3980</v>
      </c>
      <c r="I48" s="2528"/>
      <c r="J48" s="2528" t="s">
        <v>3981</v>
      </c>
      <c r="K48" s="2536"/>
    </row>
    <row r="49" spans="1:11" ht="68.25" customHeight="1">
      <c r="A49" s="2529" t="s">
        <v>4004</v>
      </c>
      <c r="B49" s="2528"/>
      <c r="C49" s="2528"/>
      <c r="D49" s="2528"/>
      <c r="E49" s="2528"/>
      <c r="F49" s="2530" t="s">
        <v>18</v>
      </c>
      <c r="G49" s="2530"/>
      <c r="H49" s="2528" t="s">
        <v>3980</v>
      </c>
      <c r="I49" s="2528"/>
      <c r="J49" s="2528" t="s">
        <v>3981</v>
      </c>
      <c r="K49" s="2536"/>
    </row>
    <row r="50" spans="1:11" ht="68.25" customHeight="1">
      <c r="A50" s="2529" t="s">
        <v>4005</v>
      </c>
      <c r="B50" s="2528"/>
      <c r="C50" s="2528"/>
      <c r="D50" s="2528"/>
      <c r="E50" s="2528"/>
      <c r="F50" s="2530" t="s">
        <v>18</v>
      </c>
      <c r="G50" s="2530"/>
      <c r="H50" s="2528" t="s">
        <v>3980</v>
      </c>
      <c r="I50" s="2528"/>
      <c r="J50" s="2528" t="s">
        <v>3981</v>
      </c>
      <c r="K50" s="2536"/>
    </row>
    <row r="51" spans="1:11" ht="68.25" customHeight="1">
      <c r="A51" s="2529" t="s">
        <v>4006</v>
      </c>
      <c r="B51" s="2528"/>
      <c r="C51" s="2528"/>
      <c r="D51" s="2528"/>
      <c r="E51" s="2528"/>
      <c r="F51" s="2530" t="s">
        <v>18</v>
      </c>
      <c r="G51" s="2530"/>
      <c r="H51" s="2528" t="s">
        <v>3980</v>
      </c>
      <c r="I51" s="2528"/>
      <c r="J51" s="2528" t="s">
        <v>3981</v>
      </c>
      <c r="K51" s="2536"/>
    </row>
    <row r="52" spans="1:11" ht="68.25" customHeight="1" thickBot="1">
      <c r="A52" s="2529" t="s">
        <v>4007</v>
      </c>
      <c r="B52" s="2528"/>
      <c r="C52" s="2528"/>
      <c r="D52" s="2528"/>
      <c r="E52" s="2528"/>
      <c r="F52" s="2530" t="s">
        <v>18</v>
      </c>
      <c r="G52" s="2530"/>
      <c r="H52" s="2528" t="s">
        <v>3980</v>
      </c>
      <c r="I52" s="2528"/>
      <c r="J52" s="2528" t="s">
        <v>3981</v>
      </c>
      <c r="K52" s="2536"/>
    </row>
    <row r="53" spans="1:11" ht="24.75" customHeight="1">
      <c r="A53" s="2505" t="s">
        <v>17</v>
      </c>
      <c r="B53" s="2506"/>
      <c r="C53" s="2518" t="s">
        <v>3359</v>
      </c>
      <c r="D53" s="2519"/>
      <c r="E53" s="2519"/>
      <c r="F53" s="2519"/>
      <c r="G53" s="2519"/>
      <c r="H53" s="2519"/>
      <c r="I53" s="2519"/>
      <c r="J53" s="2519"/>
      <c r="K53" s="2520"/>
    </row>
    <row r="54" spans="1:11" ht="24" customHeight="1">
      <c r="A54" s="2507"/>
      <c r="B54" s="2508"/>
      <c r="C54" s="2521" t="s">
        <v>3967</v>
      </c>
      <c r="D54" s="2522"/>
      <c r="E54" s="2522"/>
      <c r="F54" s="2522"/>
      <c r="G54" s="2522"/>
      <c r="H54" s="2522"/>
      <c r="I54" s="2522"/>
      <c r="J54" s="2522"/>
      <c r="K54" s="2523"/>
    </row>
    <row r="55" spans="1:11" ht="24" customHeight="1">
      <c r="A55" s="2507"/>
      <c r="B55" s="2508"/>
      <c r="C55" s="2613" t="s">
        <v>4531</v>
      </c>
      <c r="D55" s="2522"/>
      <c r="E55" s="2522"/>
      <c r="F55" s="2522"/>
      <c r="G55" s="2522"/>
      <c r="H55" s="2522"/>
      <c r="I55" s="2522"/>
      <c r="J55" s="2522"/>
      <c r="K55" s="2523"/>
    </row>
    <row r="56" spans="1:11" ht="23.1" customHeight="1" thickBot="1">
      <c r="A56" s="2509"/>
      <c r="B56" s="2510"/>
      <c r="C56" s="2524" t="s">
        <v>3969</v>
      </c>
      <c r="D56" s="2525"/>
      <c r="E56" s="2525"/>
      <c r="F56" s="2525"/>
      <c r="G56" s="2525"/>
      <c r="H56" s="2525"/>
      <c r="I56" s="2525"/>
      <c r="J56" s="2525"/>
      <c r="K56" s="2526"/>
    </row>
    <row r="57" spans="1:11" ht="251.45" customHeight="1" thickBot="1">
      <c r="A57" s="2481" t="s">
        <v>14</v>
      </c>
      <c r="B57" s="2527"/>
      <c r="C57" s="2531" t="s">
        <v>5167</v>
      </c>
      <c r="D57" s="2485"/>
      <c r="E57" s="2485"/>
      <c r="F57" s="2485"/>
      <c r="G57" s="2485"/>
      <c r="H57" s="2485"/>
      <c r="I57" s="2485"/>
      <c r="J57" s="2485"/>
      <c r="K57" s="2486"/>
    </row>
    <row r="58" spans="1:11" ht="26.45" customHeight="1">
      <c r="A58" s="2505" t="s">
        <v>13</v>
      </c>
      <c r="B58" s="2506"/>
      <c r="C58" s="2511" t="s">
        <v>3187</v>
      </c>
      <c r="D58" s="2511"/>
      <c r="E58" s="2511"/>
      <c r="F58" s="2511"/>
      <c r="G58" s="2511"/>
      <c r="H58" s="2511"/>
      <c r="I58" s="2511"/>
      <c r="J58" s="2511"/>
      <c r="K58" s="2512"/>
    </row>
    <row r="59" spans="1:11" ht="26.45" customHeight="1">
      <c r="A59" s="2507"/>
      <c r="B59" s="2508"/>
      <c r="C59" s="2513" t="s">
        <v>3970</v>
      </c>
      <c r="D59" s="2514"/>
      <c r="E59" s="2514"/>
      <c r="F59" s="2514"/>
      <c r="G59" s="2514"/>
      <c r="H59" s="2514"/>
      <c r="I59" s="2514"/>
      <c r="J59" s="2514"/>
      <c r="K59" s="2515"/>
    </row>
    <row r="60" spans="1:11" ht="26.45" customHeight="1" thickBot="1">
      <c r="A60" s="2509"/>
      <c r="B60" s="2510"/>
      <c r="C60" s="2516" t="s">
        <v>3186</v>
      </c>
      <c r="D60" s="2516"/>
      <c r="E60" s="2516"/>
      <c r="F60" s="2516"/>
      <c r="G60" s="2516"/>
      <c r="H60" s="2516"/>
      <c r="I60" s="2516"/>
      <c r="J60" s="2516"/>
      <c r="K60" s="2517"/>
    </row>
    <row r="61" spans="1:11" ht="35.25" customHeight="1">
      <c r="A61" s="2487" t="s">
        <v>7</v>
      </c>
      <c r="B61" s="2488"/>
      <c r="C61" s="2489" t="s">
        <v>4528</v>
      </c>
      <c r="D61" s="2490"/>
      <c r="E61" s="2490"/>
      <c r="F61" s="2490"/>
      <c r="G61" s="2490"/>
      <c r="H61" s="2490"/>
      <c r="I61" s="2490"/>
      <c r="J61" s="2490"/>
      <c r="K61" s="2491"/>
    </row>
    <row r="62" spans="1:11" ht="22.5" customHeight="1">
      <c r="A62" s="2487"/>
      <c r="B62" s="2488"/>
      <c r="C62" s="2492" t="s">
        <v>4532</v>
      </c>
      <c r="D62" s="2493"/>
      <c r="E62" s="2493"/>
      <c r="F62" s="2493"/>
      <c r="G62" s="2493"/>
      <c r="H62" s="2493"/>
      <c r="I62" s="2493"/>
      <c r="J62" s="2493"/>
      <c r="K62" s="2494"/>
    </row>
    <row r="63" spans="1:11" ht="22.5" customHeight="1">
      <c r="A63" s="2487"/>
      <c r="B63" s="2488"/>
      <c r="C63" s="2492" t="s">
        <v>4529</v>
      </c>
      <c r="D63" s="2493"/>
      <c r="E63" s="2493"/>
      <c r="F63" s="2493"/>
      <c r="G63" s="2493"/>
      <c r="H63" s="2493"/>
      <c r="I63" s="2493"/>
      <c r="J63" s="2493"/>
      <c r="K63" s="2494"/>
    </row>
    <row r="64" spans="1:11" ht="24.75" customHeight="1">
      <c r="A64" s="2487"/>
      <c r="B64" s="2488"/>
      <c r="C64" s="2492" t="s">
        <v>4530</v>
      </c>
      <c r="D64" s="2493"/>
      <c r="E64" s="2493"/>
      <c r="F64" s="2493"/>
      <c r="G64" s="2493"/>
      <c r="H64" s="2493"/>
      <c r="I64" s="2493"/>
      <c r="J64" s="2493"/>
      <c r="K64" s="2494"/>
    </row>
    <row r="65" spans="1:12" ht="24.75" customHeight="1" thickBot="1">
      <c r="A65" s="2487"/>
      <c r="B65" s="2488"/>
      <c r="C65" s="2495" t="s">
        <v>3971</v>
      </c>
      <c r="D65" s="2493"/>
      <c r="E65" s="2493"/>
      <c r="F65" s="2493"/>
      <c r="G65" s="2493"/>
      <c r="H65" s="2493"/>
      <c r="I65" s="2493"/>
      <c r="J65" s="2493"/>
      <c r="K65" s="2494"/>
    </row>
    <row r="66" spans="1:12" ht="15.75" thickBot="1">
      <c r="A66" s="2496" t="s">
        <v>6</v>
      </c>
      <c r="B66" s="2497"/>
      <c r="C66" s="2497"/>
      <c r="D66" s="2497"/>
      <c r="E66" s="2497"/>
      <c r="F66" s="2497"/>
      <c r="G66" s="2497"/>
      <c r="H66" s="2497"/>
      <c r="I66" s="2497"/>
      <c r="J66" s="2497"/>
      <c r="K66" s="2498"/>
    </row>
    <row r="67" spans="1:12">
      <c r="A67" s="118" t="s">
        <v>5</v>
      </c>
      <c r="B67" s="117"/>
      <c r="C67" s="117"/>
      <c r="D67" s="117"/>
      <c r="E67" s="117"/>
      <c r="F67" s="2499">
        <v>45</v>
      </c>
      <c r="G67" s="2500"/>
      <c r="H67" s="2500"/>
      <c r="I67" s="2500"/>
      <c r="J67" s="2500"/>
      <c r="K67" s="2501"/>
      <c r="L67" s="112" t="s">
        <v>4</v>
      </c>
    </row>
    <row r="68" spans="1:12">
      <c r="A68" s="116" t="s">
        <v>3</v>
      </c>
      <c r="B68" s="115"/>
      <c r="C68" s="115"/>
      <c r="D68" s="115"/>
      <c r="E68" s="115"/>
      <c r="F68" s="2502">
        <v>105</v>
      </c>
      <c r="G68" s="2503"/>
      <c r="H68" s="2503"/>
      <c r="I68" s="2503"/>
      <c r="J68" s="2503"/>
      <c r="K68" s="2504"/>
      <c r="L68" s="112" t="s">
        <v>2</v>
      </c>
    </row>
    <row r="69" spans="1:12" ht="15.75" thickBot="1">
      <c r="A69" s="114" t="s">
        <v>1</v>
      </c>
      <c r="B69" s="113"/>
      <c r="C69" s="113"/>
      <c r="D69" s="113"/>
      <c r="E69" s="113"/>
      <c r="F69" s="2478" t="s">
        <v>1539</v>
      </c>
      <c r="G69" s="2479"/>
      <c r="H69" s="2479"/>
      <c r="I69" s="2479"/>
      <c r="J69" s="2479"/>
      <c r="K69" s="2480"/>
    </row>
    <row r="70" spans="1:12" ht="35.1" customHeight="1" thickBot="1">
      <c r="A70" s="2481" t="s">
        <v>4432</v>
      </c>
      <c r="B70" s="2482"/>
      <c r="C70" s="2482"/>
      <c r="D70" s="2482"/>
      <c r="E70" s="2483"/>
      <c r="F70" s="2484" t="s">
        <v>3982</v>
      </c>
      <c r="G70" s="2485"/>
      <c r="H70" s="2485"/>
      <c r="I70" s="2485"/>
      <c r="J70" s="2485"/>
      <c r="K70" s="2486"/>
    </row>
  </sheetData>
  <mergeCells count="193">
    <mergeCell ref="A52:E52"/>
    <mergeCell ref="F52:G52"/>
    <mergeCell ref="H52:I52"/>
    <mergeCell ref="J52:K52"/>
    <mergeCell ref="A49:E49"/>
    <mergeCell ref="F49:G49"/>
    <mergeCell ref="H49:I49"/>
    <mergeCell ref="J49:K49"/>
    <mergeCell ref="A50:E50"/>
    <mergeCell ref="F50:G50"/>
    <mergeCell ref="H50:I50"/>
    <mergeCell ref="J50:K50"/>
    <mergeCell ref="A51:E51"/>
    <mergeCell ref="F51:G51"/>
    <mergeCell ref="H51:I51"/>
    <mergeCell ref="J51:K51"/>
    <mergeCell ref="A46:E46"/>
    <mergeCell ref="F46:G46"/>
    <mergeCell ref="H46:I46"/>
    <mergeCell ref="J46:K46"/>
    <mergeCell ref="A47:E47"/>
    <mergeCell ref="F47:G47"/>
    <mergeCell ref="H47:I47"/>
    <mergeCell ref="J47:K47"/>
    <mergeCell ref="A48:E48"/>
    <mergeCell ref="F48:G48"/>
    <mergeCell ref="H48:I48"/>
    <mergeCell ref="J48:K48"/>
    <mergeCell ref="A43:E43"/>
    <mergeCell ref="F43:G43"/>
    <mergeCell ref="H43:I43"/>
    <mergeCell ref="J43:K43"/>
    <mergeCell ref="A44:E44"/>
    <mergeCell ref="F44:G44"/>
    <mergeCell ref="H44:I44"/>
    <mergeCell ref="J44:K44"/>
    <mergeCell ref="A45:E45"/>
    <mergeCell ref="F45:G45"/>
    <mergeCell ref="H45:I45"/>
    <mergeCell ref="J45:K45"/>
    <mergeCell ref="A32:E32"/>
    <mergeCell ref="F32:G32"/>
    <mergeCell ref="H32:I32"/>
    <mergeCell ref="J32:K32"/>
    <mergeCell ref="A34:E34"/>
    <mergeCell ref="F34:G34"/>
    <mergeCell ref="H34:I34"/>
    <mergeCell ref="J34:K34"/>
    <mergeCell ref="A42:E42"/>
    <mergeCell ref="F42:G42"/>
    <mergeCell ref="H42:I42"/>
    <mergeCell ref="J42:K42"/>
    <mergeCell ref="A38:E38"/>
    <mergeCell ref="F38:G38"/>
    <mergeCell ref="H38:I38"/>
    <mergeCell ref="A35:E35"/>
    <mergeCell ref="F35:G35"/>
    <mergeCell ref="H35:I35"/>
    <mergeCell ref="A36:E36"/>
    <mergeCell ref="F36:G36"/>
    <mergeCell ref="H36:I36"/>
    <mergeCell ref="A37:E37"/>
    <mergeCell ref="F37:G37"/>
    <mergeCell ref="H37:I37"/>
    <mergeCell ref="A28:E28"/>
    <mergeCell ref="F28:G28"/>
    <mergeCell ref="H28:I28"/>
    <mergeCell ref="J28:K28"/>
    <mergeCell ref="A29:E29"/>
    <mergeCell ref="F29:G29"/>
    <mergeCell ref="H29:I29"/>
    <mergeCell ref="J29:K29"/>
    <mergeCell ref="A30:E30"/>
    <mergeCell ref="F30:G30"/>
    <mergeCell ref="H30:I30"/>
    <mergeCell ref="J30:K30"/>
    <mergeCell ref="J24:K24"/>
    <mergeCell ref="A25:E25"/>
    <mergeCell ref="F25:G25"/>
    <mergeCell ref="H25:I25"/>
    <mergeCell ref="J25:K25"/>
    <mergeCell ref="A26:E26"/>
    <mergeCell ref="F26:G26"/>
    <mergeCell ref="H26:I26"/>
    <mergeCell ref="J26:K26"/>
    <mergeCell ref="F68:K68"/>
    <mergeCell ref="F69:K69"/>
    <mergeCell ref="A70:E70"/>
    <mergeCell ref="F70:K70"/>
    <mergeCell ref="A61:B65"/>
    <mergeCell ref="C61:K61"/>
    <mergeCell ref="C62:K62"/>
    <mergeCell ref="C63:K63"/>
    <mergeCell ref="C64:K64"/>
    <mergeCell ref="C65:K65"/>
    <mergeCell ref="C55:K55"/>
    <mergeCell ref="C56:K56"/>
    <mergeCell ref="A57:B57"/>
    <mergeCell ref="C57:K57"/>
    <mergeCell ref="A66:K66"/>
    <mergeCell ref="F67:K67"/>
    <mergeCell ref="A39:E39"/>
    <mergeCell ref="F39:G39"/>
    <mergeCell ref="H39:I39"/>
    <mergeCell ref="A58:B60"/>
    <mergeCell ref="C58:K58"/>
    <mergeCell ref="C59:K59"/>
    <mergeCell ref="C60:K60"/>
    <mergeCell ref="A53:B56"/>
    <mergeCell ref="C53:K53"/>
    <mergeCell ref="C54:K54"/>
    <mergeCell ref="A40:E40"/>
    <mergeCell ref="F40:G40"/>
    <mergeCell ref="H40:I40"/>
    <mergeCell ref="A41:E41"/>
    <mergeCell ref="F41:G41"/>
    <mergeCell ref="H41:I41"/>
    <mergeCell ref="J41:K41"/>
    <mergeCell ref="J40:K40"/>
    <mergeCell ref="A22:E22"/>
    <mergeCell ref="D6:K6"/>
    <mergeCell ref="A18:C19"/>
    <mergeCell ref="D18:K18"/>
    <mergeCell ref="D19:K19"/>
    <mergeCell ref="D14:K14"/>
    <mergeCell ref="D15:K15"/>
    <mergeCell ref="D16:K16"/>
    <mergeCell ref="D17:K17"/>
    <mergeCell ref="A12:C13"/>
    <mergeCell ref="A5:C5"/>
    <mergeCell ref="D5:E5"/>
    <mergeCell ref="F5:H5"/>
    <mergeCell ref="I5:K5"/>
    <mergeCell ref="L5:Q6"/>
    <mergeCell ref="L20:R20"/>
    <mergeCell ref="L21:R21"/>
    <mergeCell ref="L22:R22"/>
    <mergeCell ref="A6:C6"/>
    <mergeCell ref="A20:C20"/>
    <mergeCell ref="D20:K20"/>
    <mergeCell ref="D21:K21"/>
    <mergeCell ref="D12:K12"/>
    <mergeCell ref="D13:K13"/>
    <mergeCell ref="A7:C7"/>
    <mergeCell ref="D7:K7"/>
    <mergeCell ref="A8:K8"/>
    <mergeCell ref="A9:C11"/>
    <mergeCell ref="D9:K9"/>
    <mergeCell ref="D10:K10"/>
    <mergeCell ref="D11:K11"/>
    <mergeCell ref="F22:G22"/>
    <mergeCell ref="H22:I22"/>
    <mergeCell ref="J22:K22"/>
    <mergeCell ref="A3:C3"/>
    <mergeCell ref="D3:E3"/>
    <mergeCell ref="F3:H3"/>
    <mergeCell ref="I3:K3"/>
    <mergeCell ref="D4:E4"/>
    <mergeCell ref="A1:C1"/>
    <mergeCell ref="D1:E1"/>
    <mergeCell ref="F1:H1"/>
    <mergeCell ref="I1:K1"/>
    <mergeCell ref="A2:C2"/>
    <mergeCell ref="D2:E2"/>
    <mergeCell ref="F2:H2"/>
    <mergeCell ref="I2:K2"/>
    <mergeCell ref="F4:H4"/>
    <mergeCell ref="I4:K4"/>
    <mergeCell ref="A4:C4"/>
    <mergeCell ref="A23:E23"/>
    <mergeCell ref="F23:G23"/>
    <mergeCell ref="J38:K38"/>
    <mergeCell ref="J37:K37"/>
    <mergeCell ref="J39:K39"/>
    <mergeCell ref="J33:K33"/>
    <mergeCell ref="J36:K36"/>
    <mergeCell ref="J35:K35"/>
    <mergeCell ref="H27:I27"/>
    <mergeCell ref="J27:K27"/>
    <mergeCell ref="J31:K31"/>
    <mergeCell ref="A33:E33"/>
    <mergeCell ref="F33:G33"/>
    <mergeCell ref="H33:I33"/>
    <mergeCell ref="H23:I23"/>
    <mergeCell ref="J23:K23"/>
    <mergeCell ref="A27:E27"/>
    <mergeCell ref="F27:G27"/>
    <mergeCell ref="A31:E31"/>
    <mergeCell ref="F31:G31"/>
    <mergeCell ref="H31:I31"/>
    <mergeCell ref="A24:E24"/>
    <mergeCell ref="F24:G24"/>
    <mergeCell ref="H24:I24"/>
  </mergeCell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zoomScaleNormal="100" workbookViewId="0">
      <selection activeCell="M1" sqref="M1"/>
    </sheetView>
  </sheetViews>
  <sheetFormatPr defaultColWidth="9.140625" defaultRowHeight="15"/>
  <cols>
    <col min="1" max="4" width="9.140625" style="1"/>
    <col min="5" max="5" width="10.42578125" style="1" customWidth="1"/>
    <col min="6" max="7" width="9.140625" style="1"/>
    <col min="8" max="8" width="9"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49.5" customHeight="1" thickBot="1">
      <c r="A1" s="624" t="s">
        <v>74</v>
      </c>
      <c r="B1" s="625"/>
      <c r="C1" s="625"/>
      <c r="D1" s="626" t="s">
        <v>73</v>
      </c>
      <c r="E1" s="627"/>
      <c r="F1" s="594" t="s">
        <v>72</v>
      </c>
      <c r="G1" s="595"/>
      <c r="H1" s="596"/>
      <c r="I1" s="735" t="s">
        <v>2499</v>
      </c>
      <c r="J1" s="1408"/>
      <c r="K1" s="627"/>
    </row>
    <row r="2" spans="1:18" ht="43.5" customHeight="1" thickBot="1">
      <c r="A2" s="594" t="s">
        <v>70</v>
      </c>
      <c r="B2" s="595"/>
      <c r="C2" s="596"/>
      <c r="D2" s="2220" t="s">
        <v>1867</v>
      </c>
      <c r="E2" s="629"/>
      <c r="F2" s="594" t="s">
        <v>68</v>
      </c>
      <c r="G2" s="595"/>
      <c r="H2" s="596"/>
      <c r="I2" s="628" t="s">
        <v>2475</v>
      </c>
      <c r="J2" s="2227"/>
      <c r="K2" s="629"/>
      <c r="O2" s="10"/>
    </row>
    <row r="3" spans="1:18" ht="15.75" thickBot="1">
      <c r="A3" s="663" t="s">
        <v>66</v>
      </c>
      <c r="B3" s="664"/>
      <c r="C3" s="665"/>
      <c r="D3" s="651" t="s">
        <v>1466</v>
      </c>
      <c r="E3" s="652"/>
      <c r="F3" s="663" t="s">
        <v>65</v>
      </c>
      <c r="G3" s="664"/>
      <c r="H3" s="665"/>
      <c r="I3" s="651">
        <v>10</v>
      </c>
      <c r="J3" s="675"/>
      <c r="K3" s="652"/>
    </row>
    <row r="4" spans="1:18" ht="15.75" thickBot="1">
      <c r="A4" s="663" t="s">
        <v>64</v>
      </c>
      <c r="B4" s="664"/>
      <c r="C4" s="665"/>
      <c r="D4" s="626" t="s">
        <v>131</v>
      </c>
      <c r="E4" s="627"/>
      <c r="F4" s="663" t="s">
        <v>62</v>
      </c>
      <c r="G4" s="664"/>
      <c r="H4" s="665"/>
      <c r="I4" s="651" t="s">
        <v>61</v>
      </c>
      <c r="J4" s="675"/>
      <c r="K4" s="652"/>
      <c r="L4" s="1" t="s">
        <v>60</v>
      </c>
    </row>
    <row r="5" spans="1:18" ht="15" customHeight="1" thickBot="1">
      <c r="A5" s="663" t="s">
        <v>59</v>
      </c>
      <c r="B5" s="664"/>
      <c r="C5" s="665"/>
      <c r="D5" s="651" t="s">
        <v>58</v>
      </c>
      <c r="E5" s="652"/>
      <c r="F5" s="663" t="s">
        <v>57</v>
      </c>
      <c r="G5" s="664"/>
      <c r="H5" s="665"/>
      <c r="I5" s="651" t="s">
        <v>130</v>
      </c>
      <c r="J5" s="675"/>
      <c r="K5" s="652"/>
      <c r="L5" s="676" t="s">
        <v>55</v>
      </c>
      <c r="M5" s="673"/>
      <c r="N5" s="673"/>
      <c r="O5" s="673"/>
      <c r="P5" s="673"/>
      <c r="Q5" s="673"/>
    </row>
    <row r="6" spans="1:18" ht="34.9" customHeight="1" thickBot="1">
      <c r="A6" s="663" t="s">
        <v>54</v>
      </c>
      <c r="B6" s="664"/>
      <c r="C6" s="664"/>
      <c r="D6" s="961" t="s">
        <v>2500</v>
      </c>
      <c r="E6" s="610"/>
      <c r="F6" s="610"/>
      <c r="G6" s="610"/>
      <c r="H6" s="610"/>
      <c r="I6" s="610"/>
      <c r="J6" s="610"/>
      <c r="K6" s="611"/>
      <c r="L6" s="676"/>
      <c r="M6" s="673"/>
      <c r="N6" s="673"/>
      <c r="O6" s="673"/>
      <c r="P6" s="673"/>
      <c r="Q6" s="673"/>
    </row>
    <row r="7" spans="1:18" ht="110.25" customHeight="1" thickBot="1">
      <c r="A7" s="600" t="s">
        <v>52</v>
      </c>
      <c r="B7" s="601"/>
      <c r="C7" s="601"/>
      <c r="D7" s="666" t="s">
        <v>1465</v>
      </c>
      <c r="E7" s="666"/>
      <c r="F7" s="666"/>
      <c r="G7" s="666"/>
      <c r="H7" s="666"/>
      <c r="I7" s="666"/>
      <c r="J7" s="666"/>
      <c r="K7" s="667"/>
    </row>
    <row r="8" spans="1:18" ht="37.5" customHeight="1" thickBot="1">
      <c r="A8" s="660" t="s">
        <v>3293</v>
      </c>
      <c r="B8" s="661"/>
      <c r="C8" s="661"/>
      <c r="D8" s="661"/>
      <c r="E8" s="661"/>
      <c r="F8" s="661"/>
      <c r="G8" s="661"/>
      <c r="H8" s="661"/>
      <c r="I8" s="661"/>
      <c r="J8" s="661"/>
      <c r="K8" s="662"/>
    </row>
    <row r="9" spans="1:18" ht="35.25" customHeight="1">
      <c r="A9" s="597" t="s">
        <v>50</v>
      </c>
      <c r="B9" s="598"/>
      <c r="C9" s="599"/>
      <c r="D9" s="602" t="s">
        <v>2501</v>
      </c>
      <c r="E9" s="602"/>
      <c r="F9" s="602"/>
      <c r="G9" s="602"/>
      <c r="H9" s="602"/>
      <c r="I9" s="602"/>
      <c r="J9" s="602"/>
      <c r="K9" s="603"/>
    </row>
    <row r="10" spans="1:18" ht="36.75" customHeight="1" thickBot="1">
      <c r="A10" s="597"/>
      <c r="B10" s="598"/>
      <c r="C10" s="599"/>
      <c r="D10" s="670" t="s">
        <v>2502</v>
      </c>
      <c r="E10" s="671"/>
      <c r="F10" s="671"/>
      <c r="G10" s="671"/>
      <c r="H10" s="671"/>
      <c r="I10" s="671"/>
      <c r="J10" s="671"/>
      <c r="K10" s="672"/>
    </row>
    <row r="11" spans="1:18" ht="51.75" customHeight="1">
      <c r="A11" s="653" t="s">
        <v>128</v>
      </c>
      <c r="B11" s="654"/>
      <c r="C11" s="655"/>
      <c r="D11" s="658" t="s">
        <v>2503</v>
      </c>
      <c r="E11" s="658"/>
      <c r="F11" s="658"/>
      <c r="G11" s="658"/>
      <c r="H11" s="658"/>
      <c r="I11" s="658"/>
      <c r="J11" s="658"/>
      <c r="K11" s="659"/>
    </row>
    <row r="12" spans="1:18" ht="56.25" customHeight="1">
      <c r="A12" s="597"/>
      <c r="B12" s="598"/>
      <c r="C12" s="599"/>
      <c r="D12" s="670" t="s">
        <v>2504</v>
      </c>
      <c r="E12" s="671"/>
      <c r="F12" s="671"/>
      <c r="G12" s="671"/>
      <c r="H12" s="671"/>
      <c r="I12" s="671"/>
      <c r="J12" s="671"/>
      <c r="K12" s="672"/>
    </row>
    <row r="13" spans="1:18" ht="40.5" customHeight="1" thickBot="1">
      <c r="A13" s="16"/>
      <c r="B13" s="15"/>
      <c r="C13" s="14"/>
      <c r="D13" s="670" t="s">
        <v>2505</v>
      </c>
      <c r="E13" s="671"/>
      <c r="F13" s="671"/>
      <c r="G13" s="671"/>
      <c r="H13" s="671"/>
      <c r="I13" s="671"/>
      <c r="J13" s="671"/>
      <c r="K13" s="672"/>
    </row>
    <row r="14" spans="1:18" ht="37.5" customHeight="1">
      <c r="A14" s="653" t="s">
        <v>49</v>
      </c>
      <c r="B14" s="654"/>
      <c r="C14" s="655"/>
      <c r="D14" s="681" t="s">
        <v>2506</v>
      </c>
      <c r="E14" s="682"/>
      <c r="F14" s="682"/>
      <c r="G14" s="682"/>
      <c r="H14" s="682"/>
      <c r="I14" s="682"/>
      <c r="J14" s="682"/>
      <c r="K14" s="683"/>
    </row>
    <row r="15" spans="1:18" ht="36.75" customHeight="1" thickBot="1">
      <c r="A15" s="597"/>
      <c r="B15" s="598"/>
      <c r="C15" s="599"/>
      <c r="D15" s="670" t="s">
        <v>2507</v>
      </c>
      <c r="E15" s="671"/>
      <c r="F15" s="671"/>
      <c r="G15" s="671"/>
      <c r="H15" s="671"/>
      <c r="I15" s="671"/>
      <c r="J15" s="671"/>
      <c r="K15" s="672"/>
    </row>
    <row r="16" spans="1:18" ht="79.5" customHeight="1" thickBot="1">
      <c r="A16" s="607" t="s">
        <v>48</v>
      </c>
      <c r="B16" s="608"/>
      <c r="C16" s="609"/>
      <c r="D16" s="604" t="s">
        <v>4012</v>
      </c>
      <c r="E16" s="605"/>
      <c r="F16" s="605"/>
      <c r="G16" s="605"/>
      <c r="H16" s="605"/>
      <c r="I16" s="605"/>
      <c r="J16" s="605"/>
      <c r="K16" s="606"/>
      <c r="L16" s="673" t="s">
        <v>47</v>
      </c>
      <c r="M16" s="674"/>
      <c r="N16" s="674"/>
      <c r="O16" s="674"/>
      <c r="P16" s="674"/>
      <c r="Q16" s="674"/>
      <c r="R16" s="674"/>
    </row>
    <row r="17" spans="1:18" ht="19.149999999999999" customHeight="1" thickBot="1">
      <c r="A17" s="9" t="s">
        <v>46</v>
      </c>
      <c r="B17" s="8"/>
      <c r="C17" s="8"/>
      <c r="D17" s="604" t="s">
        <v>3287</v>
      </c>
      <c r="E17" s="610"/>
      <c r="F17" s="610"/>
      <c r="G17" s="610"/>
      <c r="H17" s="610"/>
      <c r="I17" s="610"/>
      <c r="J17" s="610"/>
      <c r="K17" s="611"/>
      <c r="L17" s="668" t="s">
        <v>45</v>
      </c>
      <c r="M17" s="669"/>
      <c r="N17" s="669"/>
      <c r="O17" s="669"/>
      <c r="P17" s="669"/>
      <c r="Q17" s="669"/>
      <c r="R17" s="669"/>
    </row>
    <row r="18" spans="1:18" ht="50.45" customHeight="1" thickBot="1">
      <c r="A18" s="656" t="s">
        <v>44</v>
      </c>
      <c r="B18" s="657"/>
      <c r="C18" s="657"/>
      <c r="D18" s="657"/>
      <c r="E18" s="657"/>
      <c r="F18" s="680" t="s">
        <v>43</v>
      </c>
      <c r="G18" s="680"/>
      <c r="H18" s="680" t="s">
        <v>42</v>
      </c>
      <c r="I18" s="680"/>
      <c r="J18" s="680" t="s">
        <v>41</v>
      </c>
      <c r="K18" s="684"/>
      <c r="L18" s="676" t="s">
        <v>40</v>
      </c>
      <c r="M18" s="674"/>
      <c r="N18" s="674"/>
      <c r="O18" s="674"/>
      <c r="P18" s="674"/>
      <c r="Q18" s="674"/>
      <c r="R18" s="674"/>
    </row>
    <row r="19" spans="1:18" ht="40.5" customHeight="1">
      <c r="A19" s="2054" t="s">
        <v>3380</v>
      </c>
      <c r="B19" s="2055"/>
      <c r="C19" s="2055"/>
      <c r="D19" s="2055"/>
      <c r="E19" s="2055"/>
      <c r="F19" s="884" t="s">
        <v>179</v>
      </c>
      <c r="G19" s="884"/>
      <c r="H19" s="885" t="s">
        <v>409</v>
      </c>
      <c r="I19" s="885"/>
      <c r="J19" s="886" t="s">
        <v>486</v>
      </c>
      <c r="K19" s="887"/>
    </row>
    <row r="20" spans="1:18" ht="51.75" customHeight="1">
      <c r="A20" s="1462" t="s">
        <v>3381</v>
      </c>
      <c r="B20" s="1463"/>
      <c r="C20" s="1463"/>
      <c r="D20" s="1463"/>
      <c r="E20" s="1464"/>
      <c r="F20" s="917" t="s">
        <v>179</v>
      </c>
      <c r="G20" s="917"/>
      <c r="H20" s="856" t="s">
        <v>1464</v>
      </c>
      <c r="I20" s="1494"/>
      <c r="J20" s="2056" t="s">
        <v>1463</v>
      </c>
      <c r="K20" s="2057"/>
    </row>
    <row r="21" spans="1:18" ht="51.75" customHeight="1">
      <c r="A21" s="1462" t="s">
        <v>3382</v>
      </c>
      <c r="B21" s="1463"/>
      <c r="C21" s="1463"/>
      <c r="D21" s="1463"/>
      <c r="E21" s="1464"/>
      <c r="F21" s="917" t="s">
        <v>179</v>
      </c>
      <c r="G21" s="917"/>
      <c r="H21" s="2465" t="s">
        <v>1464</v>
      </c>
      <c r="I21" s="1469"/>
      <c r="J21" s="921" t="s">
        <v>1463</v>
      </c>
      <c r="K21" s="922"/>
    </row>
    <row r="22" spans="1:18" ht="38.25" customHeight="1">
      <c r="A22" s="1462" t="s">
        <v>3383</v>
      </c>
      <c r="B22" s="1463"/>
      <c r="C22" s="1463"/>
      <c r="D22" s="1463"/>
      <c r="E22" s="1464"/>
      <c r="F22" s="917" t="s">
        <v>179</v>
      </c>
      <c r="G22" s="917"/>
      <c r="H22" s="2618" t="s">
        <v>409</v>
      </c>
      <c r="I22" s="2618"/>
      <c r="J22" s="704" t="s">
        <v>486</v>
      </c>
      <c r="K22" s="705"/>
    </row>
    <row r="23" spans="1:18" ht="35.25" customHeight="1">
      <c r="A23" s="1462" t="s">
        <v>3384</v>
      </c>
      <c r="B23" s="1463"/>
      <c r="C23" s="1463"/>
      <c r="D23" s="1463"/>
      <c r="E23" s="1464"/>
      <c r="F23" s="917" t="s">
        <v>179</v>
      </c>
      <c r="G23" s="917"/>
      <c r="H23" s="2619" t="s">
        <v>409</v>
      </c>
      <c r="I23" s="2619"/>
      <c r="J23" s="1474" t="s">
        <v>486</v>
      </c>
      <c r="K23" s="2463"/>
    </row>
    <row r="24" spans="1:18" ht="50.25" customHeight="1">
      <c r="A24" s="1462" t="s">
        <v>3385</v>
      </c>
      <c r="B24" s="1463"/>
      <c r="C24" s="1463"/>
      <c r="D24" s="1463"/>
      <c r="E24" s="1464"/>
      <c r="F24" s="917" t="s">
        <v>179</v>
      </c>
      <c r="G24" s="917"/>
      <c r="H24" s="856" t="s">
        <v>261</v>
      </c>
      <c r="I24" s="1494"/>
      <c r="J24" s="2056" t="s">
        <v>1462</v>
      </c>
      <c r="K24" s="2057"/>
    </row>
    <row r="25" spans="1:18" ht="33" customHeight="1">
      <c r="A25" s="1462" t="s">
        <v>3386</v>
      </c>
      <c r="B25" s="1463"/>
      <c r="C25" s="1463"/>
      <c r="D25" s="1463"/>
      <c r="E25" s="1464"/>
      <c r="F25" s="917" t="s">
        <v>179</v>
      </c>
      <c r="G25" s="917"/>
      <c r="H25" s="856" t="s">
        <v>312</v>
      </c>
      <c r="I25" s="1494"/>
      <c r="J25" s="2056" t="s">
        <v>3387</v>
      </c>
      <c r="K25" s="2057"/>
    </row>
    <row r="26" spans="1:18" ht="30.75" customHeight="1">
      <c r="A26" s="1462" t="s">
        <v>3388</v>
      </c>
      <c r="B26" s="1463"/>
      <c r="C26" s="1463"/>
      <c r="D26" s="1463"/>
      <c r="E26" s="1464"/>
      <c r="F26" s="917" t="s">
        <v>179</v>
      </c>
      <c r="G26" s="917"/>
      <c r="H26" s="856" t="s">
        <v>116</v>
      </c>
      <c r="I26" s="1494"/>
      <c r="J26" s="856" t="s">
        <v>486</v>
      </c>
      <c r="K26" s="1499"/>
    </row>
    <row r="27" spans="1:18" s="79" customFormat="1" ht="69" customHeight="1">
      <c r="A27" s="1462" t="s">
        <v>3389</v>
      </c>
      <c r="B27" s="1463"/>
      <c r="C27" s="1463"/>
      <c r="D27" s="1463"/>
      <c r="E27" s="1464"/>
      <c r="F27" s="917" t="s">
        <v>179</v>
      </c>
      <c r="G27" s="917"/>
      <c r="H27" s="856" t="s">
        <v>361</v>
      </c>
      <c r="I27" s="1494"/>
      <c r="J27" s="2056" t="s">
        <v>631</v>
      </c>
      <c r="K27" s="2057"/>
    </row>
    <row r="28" spans="1:18" ht="36" customHeight="1">
      <c r="A28" s="1463" t="s">
        <v>3390</v>
      </c>
      <c r="B28" s="1463"/>
      <c r="C28" s="1463"/>
      <c r="D28" s="1463"/>
      <c r="E28" s="1463"/>
      <c r="F28" s="917" t="s">
        <v>179</v>
      </c>
      <c r="G28" s="917"/>
      <c r="H28" s="856" t="s">
        <v>361</v>
      </c>
      <c r="I28" s="1494"/>
      <c r="J28" s="2056" t="s">
        <v>631</v>
      </c>
      <c r="K28" s="2057"/>
    </row>
    <row r="29" spans="1:18" s="79" customFormat="1" ht="36" customHeight="1">
      <c r="A29" s="1463" t="s">
        <v>3391</v>
      </c>
      <c r="B29" s="1463"/>
      <c r="C29" s="1463"/>
      <c r="D29" s="1463"/>
      <c r="E29" s="1463"/>
      <c r="F29" s="917" t="s">
        <v>179</v>
      </c>
      <c r="G29" s="917"/>
      <c r="H29" s="856" t="s">
        <v>361</v>
      </c>
      <c r="I29" s="1494"/>
      <c r="J29" s="2056" t="s">
        <v>631</v>
      </c>
      <c r="K29" s="2057"/>
    </row>
    <row r="30" spans="1:18" s="79" customFormat="1" ht="36" customHeight="1">
      <c r="A30" s="1463" t="s">
        <v>3392</v>
      </c>
      <c r="B30" s="1463"/>
      <c r="C30" s="1463"/>
      <c r="D30" s="1463"/>
      <c r="E30" s="1463"/>
      <c r="F30" s="917" t="s">
        <v>179</v>
      </c>
      <c r="G30" s="917"/>
      <c r="H30" s="856" t="s">
        <v>361</v>
      </c>
      <c r="I30" s="1494"/>
      <c r="J30" s="2056" t="s">
        <v>631</v>
      </c>
      <c r="K30" s="2057"/>
    </row>
    <row r="31" spans="1:18" s="79" customFormat="1" ht="81.75" customHeight="1">
      <c r="A31" s="1462" t="s">
        <v>3393</v>
      </c>
      <c r="B31" s="1463"/>
      <c r="C31" s="1463"/>
      <c r="D31" s="1463"/>
      <c r="E31" s="1464"/>
      <c r="F31" s="917" t="s">
        <v>179</v>
      </c>
      <c r="G31" s="917"/>
      <c r="H31" s="856" t="s">
        <v>29</v>
      </c>
      <c r="I31" s="1494"/>
      <c r="J31" s="2056" t="s">
        <v>1461</v>
      </c>
      <c r="K31" s="2057"/>
    </row>
    <row r="32" spans="1:18" s="79" customFormat="1" ht="67.5" customHeight="1">
      <c r="A32" s="1462" t="s">
        <v>3394</v>
      </c>
      <c r="B32" s="1463"/>
      <c r="C32" s="1463"/>
      <c r="D32" s="1463"/>
      <c r="E32" s="1464"/>
      <c r="F32" s="917" t="s">
        <v>179</v>
      </c>
      <c r="G32" s="917"/>
      <c r="H32" s="856" t="s">
        <v>29</v>
      </c>
      <c r="I32" s="1494"/>
      <c r="J32" s="2056" t="s">
        <v>1461</v>
      </c>
      <c r="K32" s="2057"/>
    </row>
    <row r="33" spans="1:11" s="79" customFormat="1" ht="51.75" customHeight="1">
      <c r="A33" s="1462" t="s">
        <v>3395</v>
      </c>
      <c r="B33" s="1463"/>
      <c r="C33" s="1463"/>
      <c r="D33" s="1463"/>
      <c r="E33" s="1464"/>
      <c r="F33" s="917" t="s">
        <v>179</v>
      </c>
      <c r="G33" s="917"/>
      <c r="H33" s="856" t="s">
        <v>29</v>
      </c>
      <c r="I33" s="1494"/>
      <c r="J33" s="2056" t="s">
        <v>1461</v>
      </c>
      <c r="K33" s="2057"/>
    </row>
    <row r="34" spans="1:11" ht="97.5" customHeight="1">
      <c r="A34" s="1462" t="s">
        <v>3396</v>
      </c>
      <c r="B34" s="1463"/>
      <c r="C34" s="1463"/>
      <c r="D34" s="1463"/>
      <c r="E34" s="1464"/>
      <c r="F34" s="947" t="s">
        <v>1044</v>
      </c>
      <c r="G34" s="1461"/>
      <c r="H34" s="856" t="s">
        <v>712</v>
      </c>
      <c r="I34" s="1494"/>
      <c r="J34" s="856" t="s">
        <v>1458</v>
      </c>
      <c r="K34" s="1499"/>
    </row>
    <row r="35" spans="1:11" ht="293.25" customHeight="1">
      <c r="A35" s="1462" t="s">
        <v>3397</v>
      </c>
      <c r="B35" s="1463"/>
      <c r="C35" s="1463"/>
      <c r="D35" s="1463"/>
      <c r="E35" s="1464"/>
      <c r="F35" s="947" t="s">
        <v>1044</v>
      </c>
      <c r="G35" s="1461"/>
      <c r="H35" s="856" t="s">
        <v>712</v>
      </c>
      <c r="I35" s="1494"/>
      <c r="J35" s="856" t="s">
        <v>1458</v>
      </c>
      <c r="K35" s="1499"/>
    </row>
    <row r="36" spans="1:11" ht="191.25" customHeight="1">
      <c r="A36" s="1462" t="s">
        <v>3398</v>
      </c>
      <c r="B36" s="1463"/>
      <c r="C36" s="1463"/>
      <c r="D36" s="1463"/>
      <c r="E36" s="1464"/>
      <c r="F36" s="947" t="s">
        <v>1044</v>
      </c>
      <c r="G36" s="1461"/>
      <c r="H36" s="856" t="s">
        <v>712</v>
      </c>
      <c r="I36" s="1494"/>
      <c r="J36" s="856" t="s">
        <v>1458</v>
      </c>
      <c r="K36" s="1499"/>
    </row>
    <row r="37" spans="1:11" ht="135" customHeight="1">
      <c r="A37" s="1462" t="s">
        <v>3399</v>
      </c>
      <c r="B37" s="1463"/>
      <c r="C37" s="1463"/>
      <c r="D37" s="1463"/>
      <c r="E37" s="1464"/>
      <c r="F37" s="947" t="s">
        <v>1044</v>
      </c>
      <c r="G37" s="1461"/>
      <c r="H37" s="856" t="s">
        <v>712</v>
      </c>
      <c r="I37" s="1494"/>
      <c r="J37" s="856" t="s">
        <v>1458</v>
      </c>
      <c r="K37" s="1499"/>
    </row>
    <row r="38" spans="1:11" s="79" customFormat="1" ht="132" customHeight="1">
      <c r="A38" s="1462" t="s">
        <v>3400</v>
      </c>
      <c r="B38" s="1463"/>
      <c r="C38" s="1463"/>
      <c r="D38" s="1463"/>
      <c r="E38" s="1464"/>
      <c r="F38" s="947" t="s">
        <v>1044</v>
      </c>
      <c r="G38" s="1461"/>
      <c r="H38" s="856" t="s">
        <v>712</v>
      </c>
      <c r="I38" s="1494"/>
      <c r="J38" s="856" t="s">
        <v>1458</v>
      </c>
      <c r="K38" s="1499"/>
    </row>
    <row r="39" spans="1:11" ht="147" customHeight="1">
      <c r="A39" s="1462" t="s">
        <v>3401</v>
      </c>
      <c r="B39" s="1463"/>
      <c r="C39" s="1463"/>
      <c r="D39" s="1463"/>
      <c r="E39" s="1464"/>
      <c r="F39" s="947" t="s">
        <v>1044</v>
      </c>
      <c r="G39" s="1461"/>
      <c r="H39" s="856" t="s">
        <v>712</v>
      </c>
      <c r="I39" s="1494"/>
      <c r="J39" s="856" t="s">
        <v>1458</v>
      </c>
      <c r="K39" s="1499"/>
    </row>
    <row r="40" spans="1:11" ht="159.75" customHeight="1">
      <c r="A40" s="1462" t="s">
        <v>3402</v>
      </c>
      <c r="B40" s="1463"/>
      <c r="C40" s="1463"/>
      <c r="D40" s="1463"/>
      <c r="E40" s="1464"/>
      <c r="F40" s="947" t="s">
        <v>1044</v>
      </c>
      <c r="G40" s="1461"/>
      <c r="H40" s="856" t="s">
        <v>712</v>
      </c>
      <c r="I40" s="1494"/>
      <c r="J40" s="856" t="s">
        <v>1458</v>
      </c>
      <c r="K40" s="1499"/>
    </row>
    <row r="41" spans="1:11" ht="99" customHeight="1">
      <c r="A41" s="1462" t="s">
        <v>3403</v>
      </c>
      <c r="B41" s="1463"/>
      <c r="C41" s="1463"/>
      <c r="D41" s="1463"/>
      <c r="E41" s="1464"/>
      <c r="F41" s="947" t="s">
        <v>1044</v>
      </c>
      <c r="G41" s="1461"/>
      <c r="H41" s="856" t="s">
        <v>712</v>
      </c>
      <c r="I41" s="1494"/>
      <c r="J41" s="856" t="s">
        <v>1458</v>
      </c>
      <c r="K41" s="1499"/>
    </row>
    <row r="42" spans="1:11" ht="95.25" customHeight="1">
      <c r="A42" s="2620" t="s">
        <v>3404</v>
      </c>
      <c r="B42" s="2621"/>
      <c r="C42" s="2621"/>
      <c r="D42" s="2621"/>
      <c r="E42" s="2622"/>
      <c r="F42" s="947" t="s">
        <v>1044</v>
      </c>
      <c r="G42" s="1461"/>
      <c r="H42" s="856" t="s">
        <v>712</v>
      </c>
      <c r="I42" s="1494"/>
      <c r="J42" s="856" t="s">
        <v>1458</v>
      </c>
      <c r="K42" s="1499"/>
    </row>
    <row r="43" spans="1:11" ht="90.75" customHeight="1" thickBot="1">
      <c r="A43" s="2460" t="s">
        <v>3405</v>
      </c>
      <c r="B43" s="2461"/>
      <c r="C43" s="2461"/>
      <c r="D43" s="2461"/>
      <c r="E43" s="2461"/>
      <c r="F43" s="947" t="s">
        <v>1044</v>
      </c>
      <c r="G43" s="1461"/>
      <c r="H43" s="1745" t="s">
        <v>712</v>
      </c>
      <c r="I43" s="1100"/>
      <c r="J43" s="1745" t="s">
        <v>1458</v>
      </c>
      <c r="K43" s="900"/>
    </row>
    <row r="44" spans="1:11" ht="24.75" customHeight="1">
      <c r="A44" s="639" t="s">
        <v>17</v>
      </c>
      <c r="B44" s="640"/>
      <c r="C44" s="1131" t="s">
        <v>1292</v>
      </c>
      <c r="D44" s="1131"/>
      <c r="E44" s="1131"/>
      <c r="F44" s="1131"/>
      <c r="G44" s="1131"/>
      <c r="H44" s="1131"/>
      <c r="I44" s="1131"/>
      <c r="J44" s="1131"/>
      <c r="K44" s="1132"/>
    </row>
    <row r="45" spans="1:11" ht="24" customHeight="1">
      <c r="A45" s="641"/>
      <c r="B45" s="642"/>
      <c r="C45" s="2001" t="s">
        <v>4008</v>
      </c>
      <c r="D45" s="1129"/>
      <c r="E45" s="1129"/>
      <c r="F45" s="1129"/>
      <c r="G45" s="1129"/>
      <c r="H45" s="1129"/>
      <c r="I45" s="1129"/>
      <c r="J45" s="1129"/>
      <c r="K45" s="1134"/>
    </row>
    <row r="46" spans="1:11" ht="24.75" customHeight="1">
      <c r="A46" s="641"/>
      <c r="B46" s="642"/>
      <c r="C46" s="2001" t="s">
        <v>4009</v>
      </c>
      <c r="D46" s="1129"/>
      <c r="E46" s="1129"/>
      <c r="F46" s="1129"/>
      <c r="G46" s="1129"/>
      <c r="H46" s="1129"/>
      <c r="I46" s="1129"/>
      <c r="J46" s="1129"/>
      <c r="K46" s="1134"/>
    </row>
    <row r="47" spans="1:11" ht="21.75" customHeight="1">
      <c r="A47" s="641"/>
      <c r="B47" s="642"/>
      <c r="C47" s="2001" t="s">
        <v>4010</v>
      </c>
      <c r="D47" s="1129"/>
      <c r="E47" s="1129"/>
      <c r="F47" s="1129"/>
      <c r="G47" s="1129"/>
      <c r="H47" s="1129"/>
      <c r="I47" s="1129"/>
      <c r="J47" s="1129"/>
      <c r="K47" s="1134"/>
    </row>
    <row r="48" spans="1:11" ht="21" customHeight="1" thickBot="1">
      <c r="A48" s="643"/>
      <c r="B48" s="644"/>
      <c r="C48" s="2001" t="s">
        <v>4011</v>
      </c>
      <c r="D48" s="1129"/>
      <c r="E48" s="1129"/>
      <c r="F48" s="1129"/>
      <c r="G48" s="1129"/>
      <c r="H48" s="1129"/>
      <c r="I48" s="1129"/>
      <c r="J48" s="1129"/>
      <c r="K48" s="1134"/>
    </row>
    <row r="49" spans="1:11" ht="315.60000000000002" customHeight="1" thickBot="1">
      <c r="A49" s="607" t="s">
        <v>14</v>
      </c>
      <c r="B49" s="612"/>
      <c r="C49" s="613" t="s">
        <v>5168</v>
      </c>
      <c r="D49" s="610"/>
      <c r="E49" s="610"/>
      <c r="F49" s="610"/>
      <c r="G49" s="610"/>
      <c r="H49" s="610"/>
      <c r="I49" s="610"/>
      <c r="J49" s="610"/>
      <c r="K49" s="611"/>
    </row>
    <row r="50" spans="1:11" ht="26.45" customHeight="1">
      <c r="A50" s="639" t="s">
        <v>13</v>
      </c>
      <c r="B50" s="640"/>
      <c r="C50" s="701" t="s">
        <v>1457</v>
      </c>
      <c r="D50" s="701"/>
      <c r="E50" s="701"/>
      <c r="F50" s="701"/>
      <c r="G50" s="701"/>
      <c r="H50" s="701"/>
      <c r="I50" s="701"/>
      <c r="J50" s="701"/>
      <c r="K50" s="702"/>
    </row>
    <row r="51" spans="1:11" ht="26.45" customHeight="1">
      <c r="A51" s="641"/>
      <c r="B51" s="642"/>
      <c r="C51" s="1779" t="s">
        <v>1456</v>
      </c>
      <c r="D51" s="631"/>
      <c r="E51" s="631"/>
      <c r="F51" s="631"/>
      <c r="G51" s="631"/>
      <c r="H51" s="631"/>
      <c r="I51" s="631"/>
      <c r="J51" s="631"/>
      <c r="K51" s="632"/>
    </row>
    <row r="52" spans="1:11" ht="26.45" customHeight="1">
      <c r="A52" s="641"/>
      <c r="B52" s="642"/>
      <c r="C52" s="1779" t="s">
        <v>1455</v>
      </c>
      <c r="D52" s="631"/>
      <c r="E52" s="631"/>
      <c r="F52" s="631"/>
      <c r="G52" s="631"/>
      <c r="H52" s="631"/>
      <c r="I52" s="631"/>
      <c r="J52" s="631"/>
      <c r="K52" s="632"/>
    </row>
    <row r="53" spans="1:11" ht="31.5" customHeight="1">
      <c r="A53" s="641"/>
      <c r="B53" s="642"/>
      <c r="C53" s="1779" t="s">
        <v>1454</v>
      </c>
      <c r="D53" s="631"/>
      <c r="E53" s="631"/>
      <c r="F53" s="631"/>
      <c r="G53" s="631"/>
      <c r="H53" s="631"/>
      <c r="I53" s="631"/>
      <c r="J53" s="631"/>
      <c r="K53" s="632"/>
    </row>
    <row r="54" spans="1:11" ht="26.45" customHeight="1" thickBot="1">
      <c r="A54" s="643"/>
      <c r="B54" s="644"/>
      <c r="C54" s="694" t="s">
        <v>1453</v>
      </c>
      <c r="D54" s="694"/>
      <c r="E54" s="694"/>
      <c r="F54" s="694"/>
      <c r="G54" s="694"/>
      <c r="H54" s="694"/>
      <c r="I54" s="694"/>
      <c r="J54" s="694"/>
      <c r="K54" s="695"/>
    </row>
    <row r="55" spans="1:11" ht="34.5" customHeight="1">
      <c r="A55" s="633" t="s">
        <v>7</v>
      </c>
      <c r="B55" s="634"/>
      <c r="C55" s="995" t="s">
        <v>3371</v>
      </c>
      <c r="D55" s="1430"/>
      <c r="E55" s="1430"/>
      <c r="F55" s="1430"/>
      <c r="G55" s="1430"/>
      <c r="H55" s="1430"/>
      <c r="I55" s="1430"/>
      <c r="J55" s="1430"/>
      <c r="K55" s="1431"/>
    </row>
    <row r="56" spans="1:11" s="79" customFormat="1" ht="22.5" customHeight="1">
      <c r="A56" s="635"/>
      <c r="B56" s="636"/>
      <c r="C56" s="995" t="s">
        <v>1291</v>
      </c>
      <c r="D56" s="1430"/>
      <c r="E56" s="1430"/>
      <c r="F56" s="1430"/>
      <c r="G56" s="1430"/>
      <c r="H56" s="1430"/>
      <c r="I56" s="1430"/>
      <c r="J56" s="1430"/>
      <c r="K56" s="1431"/>
    </row>
    <row r="57" spans="1:11" s="79" customFormat="1" ht="36" customHeight="1">
      <c r="A57" s="635"/>
      <c r="B57" s="636"/>
      <c r="C57" s="995" t="s">
        <v>3372</v>
      </c>
      <c r="D57" s="1430"/>
      <c r="E57" s="1430"/>
      <c r="F57" s="1430"/>
      <c r="G57" s="1430"/>
      <c r="H57" s="1430"/>
      <c r="I57" s="1430"/>
      <c r="J57" s="1430"/>
      <c r="K57" s="1431"/>
    </row>
    <row r="58" spans="1:11" ht="36" customHeight="1">
      <c r="A58" s="637"/>
      <c r="B58" s="638"/>
      <c r="C58" s="995" t="s">
        <v>3373</v>
      </c>
      <c r="D58" s="1430"/>
      <c r="E58" s="1430"/>
      <c r="F58" s="1430"/>
      <c r="G58" s="1430"/>
      <c r="H58" s="1430"/>
      <c r="I58" s="1430"/>
      <c r="J58" s="1430"/>
      <c r="K58" s="1431"/>
    </row>
    <row r="59" spans="1:11" s="79" customFormat="1" ht="36" customHeight="1">
      <c r="A59" s="637"/>
      <c r="B59" s="638"/>
      <c r="C59" s="995" t="s">
        <v>3374</v>
      </c>
      <c r="D59" s="1430"/>
      <c r="E59" s="1430"/>
      <c r="F59" s="1430"/>
      <c r="G59" s="1430"/>
      <c r="H59" s="1430"/>
      <c r="I59" s="1430"/>
      <c r="J59" s="1430"/>
      <c r="K59" s="1431"/>
    </row>
    <row r="60" spans="1:11" s="79" customFormat="1" ht="39.75" customHeight="1">
      <c r="A60" s="637"/>
      <c r="B60" s="638"/>
      <c r="C60" s="2614" t="s">
        <v>3375</v>
      </c>
      <c r="D60" s="2615"/>
      <c r="E60" s="2615"/>
      <c r="F60" s="2615"/>
      <c r="G60" s="2615"/>
      <c r="H60" s="2615"/>
      <c r="I60" s="2615"/>
      <c r="J60" s="2615"/>
      <c r="K60" s="2616"/>
    </row>
    <row r="61" spans="1:11" s="79" customFormat="1" ht="49.5" customHeight="1">
      <c r="A61" s="637"/>
      <c r="B61" s="638"/>
      <c r="C61" s="2617" t="s">
        <v>3376</v>
      </c>
      <c r="D61" s="1433"/>
      <c r="E61" s="1433"/>
      <c r="F61" s="1433"/>
      <c r="G61" s="1433"/>
      <c r="H61" s="1433"/>
      <c r="I61" s="1433"/>
      <c r="J61" s="1433"/>
      <c r="K61" s="1434"/>
    </row>
    <row r="62" spans="1:11" ht="24.75" customHeight="1">
      <c r="A62" s="637"/>
      <c r="B62" s="638"/>
      <c r="C62" s="1432" t="s">
        <v>3377</v>
      </c>
      <c r="D62" s="1433"/>
      <c r="E62" s="1433"/>
      <c r="F62" s="1433"/>
      <c r="G62" s="1433"/>
      <c r="H62" s="1433"/>
      <c r="I62" s="1433"/>
      <c r="J62" s="1433"/>
      <c r="K62" s="1434"/>
    </row>
    <row r="63" spans="1:11" ht="36" customHeight="1">
      <c r="A63" s="637"/>
      <c r="B63" s="638"/>
      <c r="C63" s="995" t="s">
        <v>3378</v>
      </c>
      <c r="D63" s="1430"/>
      <c r="E63" s="1430"/>
      <c r="F63" s="1430"/>
      <c r="G63" s="1430"/>
      <c r="H63" s="1430"/>
      <c r="I63" s="1430"/>
      <c r="J63" s="1430"/>
      <c r="K63" s="1431"/>
    </row>
    <row r="64" spans="1:11" ht="40.5" customHeight="1" thickBot="1">
      <c r="A64" s="637"/>
      <c r="B64" s="638"/>
      <c r="C64" s="995" t="s">
        <v>3379</v>
      </c>
      <c r="D64" s="1430"/>
      <c r="E64" s="1430"/>
      <c r="F64" s="1430"/>
      <c r="G64" s="1430"/>
      <c r="H64" s="1430"/>
      <c r="I64" s="1430"/>
      <c r="J64" s="1430"/>
      <c r="K64" s="1431"/>
    </row>
    <row r="65" spans="1:12" ht="15.75" thickBot="1">
      <c r="A65" s="585" t="s">
        <v>6</v>
      </c>
      <c r="B65" s="586"/>
      <c r="C65" s="586"/>
      <c r="D65" s="586"/>
      <c r="E65" s="586"/>
      <c r="F65" s="586"/>
      <c r="G65" s="586"/>
      <c r="H65" s="586"/>
      <c r="I65" s="586"/>
      <c r="J65" s="586"/>
      <c r="K65" s="587"/>
    </row>
    <row r="66" spans="1:12">
      <c r="A66" s="7" t="s">
        <v>5</v>
      </c>
      <c r="B66" s="6"/>
      <c r="C66" s="6"/>
      <c r="D66" s="6"/>
      <c r="E66" s="6"/>
      <c r="F66" s="712">
        <v>90</v>
      </c>
      <c r="G66" s="713"/>
      <c r="H66" s="713"/>
      <c r="I66" s="713"/>
      <c r="J66" s="713"/>
      <c r="K66" s="714"/>
      <c r="L66" s="1" t="s">
        <v>4</v>
      </c>
    </row>
    <row r="67" spans="1:12">
      <c r="A67" s="5" t="s">
        <v>3</v>
      </c>
      <c r="B67" s="4"/>
      <c r="C67" s="4"/>
      <c r="D67" s="4"/>
      <c r="E67" s="4"/>
      <c r="F67" s="715">
        <v>160</v>
      </c>
      <c r="G67" s="716"/>
      <c r="H67" s="716"/>
      <c r="I67" s="716"/>
      <c r="J67" s="716"/>
      <c r="K67" s="717"/>
      <c r="L67" s="1" t="s">
        <v>2</v>
      </c>
    </row>
    <row r="68" spans="1:12" ht="15.75" thickBot="1">
      <c r="A68" s="709" t="s">
        <v>1</v>
      </c>
      <c r="B68" s="710"/>
      <c r="C68" s="710"/>
      <c r="D68" s="710"/>
      <c r="E68" s="711"/>
      <c r="F68" s="1020" t="s">
        <v>1452</v>
      </c>
      <c r="G68" s="1021"/>
      <c r="H68" s="1021"/>
      <c r="I68" s="1021"/>
      <c r="J68" s="1021"/>
      <c r="K68" s="1022"/>
    </row>
    <row r="69" spans="1:12" ht="33.75" customHeight="1">
      <c r="A69" s="639" t="s">
        <v>4432</v>
      </c>
      <c r="B69" s="688"/>
      <c r="C69" s="688"/>
      <c r="D69" s="688"/>
      <c r="E69" s="689"/>
      <c r="F69" s="1049" t="s">
        <v>5095</v>
      </c>
      <c r="G69" s="1060"/>
      <c r="H69" s="1060"/>
      <c r="I69" s="1060"/>
      <c r="J69" s="1060"/>
      <c r="K69" s="1061"/>
    </row>
    <row r="70" spans="1:12" ht="35.25" customHeight="1" thickBot="1">
      <c r="A70" s="643"/>
      <c r="B70" s="692"/>
      <c r="C70" s="692"/>
      <c r="D70" s="692"/>
      <c r="E70" s="693"/>
      <c r="F70" s="999" t="s">
        <v>5169</v>
      </c>
      <c r="G70" s="1000"/>
      <c r="H70" s="1000"/>
      <c r="I70" s="1000"/>
      <c r="J70" s="1000"/>
      <c r="K70" s="1001"/>
    </row>
  </sheetData>
  <mergeCells count="179">
    <mergeCell ref="A68:E68"/>
    <mergeCell ref="A31:E31"/>
    <mergeCell ref="F31:G31"/>
    <mergeCell ref="H31:I31"/>
    <mergeCell ref="J31:K31"/>
    <mergeCell ref="A32:E32"/>
    <mergeCell ref="F32:G32"/>
    <mergeCell ref="H32:I32"/>
    <mergeCell ref="J32:K32"/>
    <mergeCell ref="A33:E33"/>
    <mergeCell ref="F33:G33"/>
    <mergeCell ref="H33:I33"/>
    <mergeCell ref="J33:K33"/>
    <mergeCell ref="A44:B48"/>
    <mergeCell ref="C44:K44"/>
    <mergeCell ref="C45:K45"/>
    <mergeCell ref="C46:K46"/>
    <mergeCell ref="C47:K47"/>
    <mergeCell ref="C48:K48"/>
    <mergeCell ref="A42:E42"/>
    <mergeCell ref="F42:G42"/>
    <mergeCell ref="H42:I42"/>
    <mergeCell ref="J42:K42"/>
    <mergeCell ref="A43:E43"/>
    <mergeCell ref="F43:G43"/>
    <mergeCell ref="H43:I43"/>
    <mergeCell ref="J43:K43"/>
    <mergeCell ref="A41:E41"/>
    <mergeCell ref="F41:G41"/>
    <mergeCell ref="H41:I41"/>
    <mergeCell ref="J41:K41"/>
    <mergeCell ref="A28:E28"/>
    <mergeCell ref="F28:G28"/>
    <mergeCell ref="H28:I28"/>
    <mergeCell ref="J28:K28"/>
    <mergeCell ref="A34:E34"/>
    <mergeCell ref="F34:G34"/>
    <mergeCell ref="F39:G39"/>
    <mergeCell ref="H39:I39"/>
    <mergeCell ref="J39:K39"/>
    <mergeCell ref="A38:E38"/>
    <mergeCell ref="F38:G38"/>
    <mergeCell ref="H38:I38"/>
    <mergeCell ref="J38:K38"/>
    <mergeCell ref="A40:E40"/>
    <mergeCell ref="F40:G40"/>
    <mergeCell ref="H40:I40"/>
    <mergeCell ref="J40:K40"/>
    <mergeCell ref="A39:E39"/>
    <mergeCell ref="A29:E29"/>
    <mergeCell ref="F29:G29"/>
    <mergeCell ref="H29:I29"/>
    <mergeCell ref="J29:K29"/>
    <mergeCell ref="A30:E30"/>
    <mergeCell ref="F30:G30"/>
    <mergeCell ref="A26:E26"/>
    <mergeCell ref="F26:G26"/>
    <mergeCell ref="H26:I26"/>
    <mergeCell ref="J26:K26"/>
    <mergeCell ref="F36:G36"/>
    <mergeCell ref="H36:I36"/>
    <mergeCell ref="J36:K36"/>
    <mergeCell ref="A37:E37"/>
    <mergeCell ref="F37:G37"/>
    <mergeCell ref="H37:I37"/>
    <mergeCell ref="J37:K37"/>
    <mergeCell ref="H34:I34"/>
    <mergeCell ref="J34:K34"/>
    <mergeCell ref="A35:E35"/>
    <mergeCell ref="F35:G35"/>
    <mergeCell ref="H35:I35"/>
    <mergeCell ref="J35:K35"/>
    <mergeCell ref="A36:E36"/>
    <mergeCell ref="A27:E27"/>
    <mergeCell ref="F27:G27"/>
    <mergeCell ref="H27:I27"/>
    <mergeCell ref="J27:K27"/>
    <mergeCell ref="H30:I30"/>
    <mergeCell ref="J30:K30"/>
    <mergeCell ref="J23:K23"/>
    <mergeCell ref="A24:E24"/>
    <mergeCell ref="F24:G24"/>
    <mergeCell ref="H24:I24"/>
    <mergeCell ref="J24:K24"/>
    <mergeCell ref="A23:E23"/>
    <mergeCell ref="F23:G23"/>
    <mergeCell ref="H23:I23"/>
    <mergeCell ref="A25:E25"/>
    <mergeCell ref="F25:G25"/>
    <mergeCell ref="H25:I25"/>
    <mergeCell ref="J25:K25"/>
    <mergeCell ref="J22:K22"/>
    <mergeCell ref="H19:I19"/>
    <mergeCell ref="J19:K19"/>
    <mergeCell ref="A19:E19"/>
    <mergeCell ref="H20:I20"/>
    <mergeCell ref="J20:K20"/>
    <mergeCell ref="A21:E21"/>
    <mergeCell ref="F21:G21"/>
    <mergeCell ref="H21:I21"/>
    <mergeCell ref="J21:K21"/>
    <mergeCell ref="L17:R17"/>
    <mergeCell ref="D12:K12"/>
    <mergeCell ref="D15:K15"/>
    <mergeCell ref="L16:R16"/>
    <mergeCell ref="L18:R18"/>
    <mergeCell ref="J18:K18"/>
    <mergeCell ref="D11:K11"/>
    <mergeCell ref="D14:K14"/>
    <mergeCell ref="F19:G19"/>
    <mergeCell ref="D16:K16"/>
    <mergeCell ref="D17:K17"/>
    <mergeCell ref="F18:G18"/>
    <mergeCell ref="A18:E18"/>
    <mergeCell ref="A5:C5"/>
    <mergeCell ref="F4:H4"/>
    <mergeCell ref="H18:I18"/>
    <mergeCell ref="I4:K4"/>
    <mergeCell ref="D4:E4"/>
    <mergeCell ref="D3:E3"/>
    <mergeCell ref="F3:H3"/>
    <mergeCell ref="A50:B54"/>
    <mergeCell ref="A20:E20"/>
    <mergeCell ref="F20:G20"/>
    <mergeCell ref="A7:C7"/>
    <mergeCell ref="D9:K9"/>
    <mergeCell ref="A16:C16"/>
    <mergeCell ref="A49:B49"/>
    <mergeCell ref="C49:K49"/>
    <mergeCell ref="C50:K50"/>
    <mergeCell ref="C51:K51"/>
    <mergeCell ref="I5:K5"/>
    <mergeCell ref="D5:E5"/>
    <mergeCell ref="A11:C12"/>
    <mergeCell ref="A14:C15"/>
    <mergeCell ref="A22:E22"/>
    <mergeCell ref="F22:G22"/>
    <mergeCell ref="H22:I22"/>
    <mergeCell ref="F68:K68"/>
    <mergeCell ref="F69:K69"/>
    <mergeCell ref="F70:K70"/>
    <mergeCell ref="A69:E70"/>
    <mergeCell ref="L5:Q6"/>
    <mergeCell ref="D13:K13"/>
    <mergeCell ref="A2:C2"/>
    <mergeCell ref="A1:C1"/>
    <mergeCell ref="F1:H1"/>
    <mergeCell ref="F2:H2"/>
    <mergeCell ref="D1:E1"/>
    <mergeCell ref="D2:E2"/>
    <mergeCell ref="I1:K1"/>
    <mergeCell ref="I2:K2"/>
    <mergeCell ref="I3:K3"/>
    <mergeCell ref="A8:K8"/>
    <mergeCell ref="F5:H5"/>
    <mergeCell ref="D7:K7"/>
    <mergeCell ref="D10:K10"/>
    <mergeCell ref="A9:C10"/>
    <mergeCell ref="D6:K6"/>
    <mergeCell ref="A6:C6"/>
    <mergeCell ref="A3:C3"/>
    <mergeCell ref="A4:C4"/>
    <mergeCell ref="A65:K65"/>
    <mergeCell ref="C52:K52"/>
    <mergeCell ref="C55:K55"/>
    <mergeCell ref="A55:B64"/>
    <mergeCell ref="C58:K58"/>
    <mergeCell ref="C62:K62"/>
    <mergeCell ref="C64:K64"/>
    <mergeCell ref="F66:K66"/>
    <mergeCell ref="F67:K67"/>
    <mergeCell ref="C63:K63"/>
    <mergeCell ref="C53:K53"/>
    <mergeCell ref="C54:K54"/>
    <mergeCell ref="C56:K56"/>
    <mergeCell ref="C57:K57"/>
    <mergeCell ref="C59:K59"/>
    <mergeCell ref="C60:K60"/>
    <mergeCell ref="C61:K61"/>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7"/>
  <sheetViews>
    <sheetView workbookViewId="0">
      <selection activeCell="M1" sqref="M1"/>
    </sheetView>
  </sheetViews>
  <sheetFormatPr defaultColWidth="14.42578125" defaultRowHeight="15" customHeight="1"/>
  <cols>
    <col min="1" max="4" width="8.7109375" style="150" customWidth="1"/>
    <col min="5" max="5" width="10.5703125" style="150" customWidth="1"/>
    <col min="6" max="7" width="8.7109375" style="150" customWidth="1"/>
    <col min="8" max="8" width="10.28515625" style="150" customWidth="1"/>
    <col min="9" max="9" width="7.5703125" style="150" customWidth="1"/>
    <col min="10" max="10" width="7.42578125" style="150" customWidth="1"/>
    <col min="11" max="11" width="8" style="150" customWidth="1"/>
    <col min="12" max="16" width="8.7109375" style="150" customWidth="1"/>
    <col min="17" max="17" width="13.85546875" style="150" customWidth="1"/>
    <col min="18" max="26" width="8.7109375" style="150" customWidth="1"/>
    <col min="27" max="16384" width="14.42578125" style="150"/>
  </cols>
  <sheetData>
    <row r="1" spans="1:26" ht="46.5" customHeight="1" thickBot="1">
      <c r="A1" s="2188" t="s">
        <v>74</v>
      </c>
      <c r="B1" s="2676"/>
      <c r="C1" s="2676"/>
      <c r="D1" s="2187" t="s">
        <v>73</v>
      </c>
      <c r="E1" s="2150"/>
      <c r="F1" s="2188" t="s">
        <v>72</v>
      </c>
      <c r="G1" s="2676"/>
      <c r="H1" s="2676"/>
      <c r="I1" s="2190" t="s">
        <v>2508</v>
      </c>
      <c r="J1" s="2166"/>
      <c r="K1" s="2150"/>
      <c r="L1" s="69"/>
      <c r="M1" s="69"/>
      <c r="N1" s="69"/>
      <c r="O1" s="69"/>
      <c r="P1" s="69"/>
      <c r="Q1" s="69"/>
      <c r="R1" s="69"/>
      <c r="S1" s="69"/>
      <c r="T1" s="69"/>
      <c r="U1" s="69"/>
      <c r="V1" s="69"/>
      <c r="W1" s="69"/>
      <c r="X1" s="69"/>
      <c r="Y1" s="69"/>
      <c r="Z1" s="69"/>
    </row>
    <row r="2" spans="1:26" ht="51" customHeight="1" thickBot="1">
      <c r="A2" s="2188" t="s">
        <v>70</v>
      </c>
      <c r="B2" s="2676"/>
      <c r="C2" s="2676"/>
      <c r="D2" s="2677" t="s">
        <v>1825</v>
      </c>
      <c r="E2" s="2130"/>
      <c r="F2" s="2188" t="s">
        <v>68</v>
      </c>
      <c r="G2" s="2676"/>
      <c r="H2" s="2676"/>
      <c r="I2" s="2191" t="s">
        <v>2475</v>
      </c>
      <c r="J2" s="2129"/>
      <c r="K2" s="2130"/>
      <c r="L2" s="69"/>
      <c r="M2" s="69"/>
      <c r="N2" s="69"/>
      <c r="O2" s="69"/>
      <c r="P2" s="69"/>
      <c r="Q2" s="69"/>
      <c r="R2" s="69"/>
      <c r="S2" s="69"/>
      <c r="T2" s="69"/>
      <c r="U2" s="69"/>
      <c r="V2" s="69"/>
      <c r="W2" s="69"/>
      <c r="X2" s="69"/>
      <c r="Y2" s="69"/>
      <c r="Z2" s="69"/>
    </row>
    <row r="3" spans="1:26" ht="15.75" thickBot="1">
      <c r="A3" s="2192" t="s">
        <v>66</v>
      </c>
      <c r="B3" s="2678"/>
      <c r="C3" s="2678"/>
      <c r="D3" s="2679" t="s">
        <v>1466</v>
      </c>
      <c r="E3" s="2150"/>
      <c r="F3" s="2192" t="s">
        <v>65</v>
      </c>
      <c r="G3" s="2678"/>
      <c r="H3" s="2678"/>
      <c r="I3" s="2679">
        <v>10</v>
      </c>
      <c r="J3" s="2166"/>
      <c r="K3" s="2150"/>
    </row>
    <row r="4" spans="1:26" ht="15.75" thickBot="1">
      <c r="A4" s="2192" t="s">
        <v>64</v>
      </c>
      <c r="B4" s="2678"/>
      <c r="C4" s="2678"/>
      <c r="D4" s="2679" t="s">
        <v>131</v>
      </c>
      <c r="E4" s="2150"/>
      <c r="F4" s="2192" t="s">
        <v>62</v>
      </c>
      <c r="G4" s="2678"/>
      <c r="H4" s="2678"/>
      <c r="I4" s="2187" t="s">
        <v>61</v>
      </c>
      <c r="J4" s="2166"/>
      <c r="K4" s="2150"/>
      <c r="L4" s="69" t="s">
        <v>60</v>
      </c>
    </row>
    <row r="5" spans="1:26" ht="18" customHeight="1" thickBot="1">
      <c r="A5" s="2192" t="s">
        <v>59</v>
      </c>
      <c r="B5" s="2678"/>
      <c r="C5" s="2678"/>
      <c r="D5" s="2679" t="s">
        <v>58</v>
      </c>
      <c r="E5" s="2150"/>
      <c r="F5" s="2192" t="s">
        <v>57</v>
      </c>
      <c r="G5" s="2678"/>
      <c r="H5" s="2678"/>
      <c r="I5" s="2189" t="s">
        <v>4202</v>
      </c>
      <c r="J5" s="2166"/>
      <c r="K5" s="2150"/>
      <c r="L5" s="2160" t="s">
        <v>55</v>
      </c>
      <c r="M5" s="2161"/>
      <c r="N5" s="2161"/>
      <c r="O5" s="2161"/>
      <c r="P5" s="2161"/>
      <c r="Q5" s="2161"/>
    </row>
    <row r="6" spans="1:26" ht="20.25" customHeight="1" thickBot="1">
      <c r="A6" s="2192" t="s">
        <v>54</v>
      </c>
      <c r="B6" s="2166"/>
      <c r="C6" s="2185"/>
      <c r="D6" s="2669" t="s">
        <v>3285</v>
      </c>
      <c r="E6" s="2166"/>
      <c r="F6" s="2166"/>
      <c r="G6" s="2166"/>
      <c r="H6" s="2166"/>
      <c r="I6" s="2166"/>
      <c r="J6" s="2166"/>
      <c r="K6" s="2150"/>
      <c r="L6" s="2133"/>
      <c r="M6" s="2161"/>
      <c r="N6" s="2161"/>
      <c r="O6" s="2161"/>
      <c r="P6" s="2161"/>
      <c r="Q6" s="2161"/>
      <c r="R6" s="69"/>
      <c r="S6" s="69"/>
      <c r="T6" s="69"/>
      <c r="U6" s="69"/>
      <c r="V6" s="69"/>
      <c r="W6" s="69"/>
      <c r="X6" s="69"/>
      <c r="Y6" s="69"/>
      <c r="Z6" s="69"/>
    </row>
    <row r="7" spans="1:26" ht="99" customHeight="1" thickBot="1">
      <c r="A7" s="2670" t="s">
        <v>52</v>
      </c>
      <c r="B7" s="2174"/>
      <c r="C7" s="2175"/>
      <c r="D7" s="2671" t="s">
        <v>4257</v>
      </c>
      <c r="E7" s="2672"/>
      <c r="F7" s="2672"/>
      <c r="G7" s="2672"/>
      <c r="H7" s="2672"/>
      <c r="I7" s="2672"/>
      <c r="J7" s="2672"/>
      <c r="K7" s="2673"/>
    </row>
    <row r="8" spans="1:26" ht="37.5" customHeight="1" thickBot="1">
      <c r="A8" s="2674" t="s">
        <v>3293</v>
      </c>
      <c r="B8" s="2195"/>
      <c r="C8" s="2195"/>
      <c r="D8" s="2195"/>
      <c r="E8" s="2195"/>
      <c r="F8" s="2195"/>
      <c r="G8" s="2195"/>
      <c r="H8" s="2195"/>
      <c r="I8" s="2195"/>
      <c r="J8" s="2195"/>
      <c r="K8" s="2675"/>
    </row>
    <row r="9" spans="1:26" ht="81.75" customHeight="1">
      <c r="A9" s="2200" t="s">
        <v>50</v>
      </c>
      <c r="B9" s="2174"/>
      <c r="C9" s="2175"/>
      <c r="D9" s="2202" t="s">
        <v>4259</v>
      </c>
      <c r="E9" s="2203"/>
      <c r="F9" s="2203"/>
      <c r="G9" s="2203"/>
      <c r="H9" s="2203"/>
      <c r="I9" s="2203"/>
      <c r="J9" s="2203"/>
      <c r="K9" s="2204"/>
    </row>
    <row r="10" spans="1:26" ht="82.5" customHeight="1">
      <c r="A10" s="2133"/>
      <c r="B10" s="2161"/>
      <c r="C10" s="2168"/>
      <c r="D10" s="2170" t="s">
        <v>4260</v>
      </c>
      <c r="E10" s="2171"/>
      <c r="F10" s="2171"/>
      <c r="G10" s="2171"/>
      <c r="H10" s="2171"/>
      <c r="I10" s="2171"/>
      <c r="J10" s="2171"/>
      <c r="K10" s="2172"/>
    </row>
    <row r="11" spans="1:26" ht="83.25" customHeight="1" thickBot="1">
      <c r="A11" s="2144"/>
      <c r="B11" s="2129"/>
      <c r="C11" s="2169"/>
      <c r="D11" s="2182" t="s">
        <v>4248</v>
      </c>
      <c r="E11" s="2183"/>
      <c r="F11" s="2183"/>
      <c r="G11" s="2183"/>
      <c r="H11" s="2183"/>
      <c r="I11" s="2183"/>
      <c r="J11" s="2183"/>
      <c r="K11" s="2184"/>
      <c r="Q11" s="158"/>
    </row>
    <row r="12" spans="1:26" ht="66" customHeight="1">
      <c r="A12" s="2167" t="s">
        <v>128</v>
      </c>
      <c r="B12" s="2161"/>
      <c r="C12" s="2168"/>
      <c r="D12" s="2170" t="s">
        <v>4249</v>
      </c>
      <c r="E12" s="2171"/>
      <c r="F12" s="2171"/>
      <c r="G12" s="2171"/>
      <c r="H12" s="2171"/>
      <c r="I12" s="2171"/>
      <c r="J12" s="2171"/>
      <c r="K12" s="2172"/>
    </row>
    <row r="13" spans="1:26" ht="96.75" customHeight="1">
      <c r="A13" s="2133"/>
      <c r="B13" s="2161"/>
      <c r="C13" s="2168"/>
      <c r="D13" s="2170" t="s">
        <v>4261</v>
      </c>
      <c r="E13" s="2171"/>
      <c r="F13" s="2171"/>
      <c r="G13" s="2171"/>
      <c r="H13" s="2171"/>
      <c r="I13" s="2171"/>
      <c r="J13" s="2171"/>
      <c r="K13" s="2172"/>
      <c r="M13" s="157"/>
    </row>
    <row r="14" spans="1:26" ht="57" customHeight="1" thickBot="1">
      <c r="A14" s="2144"/>
      <c r="B14" s="2129"/>
      <c r="C14" s="2169"/>
      <c r="D14" s="2182" t="s">
        <v>4262</v>
      </c>
      <c r="E14" s="2183"/>
      <c r="F14" s="2183"/>
      <c r="G14" s="2183"/>
      <c r="H14" s="2183"/>
      <c r="I14" s="2183"/>
      <c r="J14" s="2183"/>
      <c r="K14" s="2184"/>
      <c r="M14" s="157"/>
    </row>
    <row r="15" spans="1:26" ht="47.25" customHeight="1">
      <c r="A15" s="2167" t="s">
        <v>49</v>
      </c>
      <c r="B15" s="2161"/>
      <c r="C15" s="2168"/>
      <c r="D15" s="2170" t="s">
        <v>4252</v>
      </c>
      <c r="E15" s="2171"/>
      <c r="F15" s="2171"/>
      <c r="G15" s="2171"/>
      <c r="H15" s="2171"/>
      <c r="I15" s="2171"/>
      <c r="J15" s="2171"/>
      <c r="K15" s="2172"/>
      <c r="M15" s="157"/>
    </row>
    <row r="16" spans="1:26" ht="63.75" customHeight="1">
      <c r="A16" s="2133"/>
      <c r="B16" s="2161"/>
      <c r="C16" s="2168"/>
      <c r="D16" s="2170" t="s">
        <v>4263</v>
      </c>
      <c r="E16" s="2171"/>
      <c r="F16" s="2171"/>
      <c r="G16" s="2171"/>
      <c r="H16" s="2171"/>
      <c r="I16" s="2171"/>
      <c r="J16" s="2171"/>
      <c r="K16" s="2172"/>
    </row>
    <row r="17" spans="1:26" ht="39" customHeight="1" thickBot="1">
      <c r="A17" s="2144"/>
      <c r="B17" s="2129"/>
      <c r="C17" s="2169"/>
      <c r="D17" s="2182" t="s">
        <v>4258</v>
      </c>
      <c r="E17" s="2183"/>
      <c r="F17" s="2183"/>
      <c r="G17" s="2183"/>
      <c r="H17" s="2183"/>
      <c r="I17" s="2183"/>
      <c r="J17" s="2183"/>
      <c r="K17" s="2184"/>
    </row>
    <row r="18" spans="1:26" ht="78.75" customHeight="1" thickBot="1">
      <c r="A18" s="2661" t="s">
        <v>48</v>
      </c>
      <c r="B18" s="2129"/>
      <c r="C18" s="2169"/>
      <c r="D18" s="2662" t="s">
        <v>4264</v>
      </c>
      <c r="E18" s="2183"/>
      <c r="F18" s="2183"/>
      <c r="G18" s="2183"/>
      <c r="H18" s="2183"/>
      <c r="I18" s="2183"/>
      <c r="J18" s="2183"/>
      <c r="K18" s="2184"/>
      <c r="L18" s="2177" t="s">
        <v>47</v>
      </c>
      <c r="M18" s="2161"/>
      <c r="N18" s="2161"/>
      <c r="O18" s="2161"/>
      <c r="P18" s="2161"/>
      <c r="Q18" s="2161"/>
      <c r="R18" s="2161"/>
    </row>
    <row r="19" spans="1:26" ht="18.75" customHeight="1" thickBot="1">
      <c r="A19" s="75" t="s">
        <v>46</v>
      </c>
      <c r="B19" s="74"/>
      <c r="C19" s="74"/>
      <c r="D19" s="2178" t="s">
        <v>3287</v>
      </c>
      <c r="E19" s="2179"/>
      <c r="F19" s="2179"/>
      <c r="G19" s="2179"/>
      <c r="H19" s="2179"/>
      <c r="I19" s="2179"/>
      <c r="J19" s="2179"/>
      <c r="K19" s="2180"/>
      <c r="L19" s="2181" t="s">
        <v>45</v>
      </c>
      <c r="M19" s="2161"/>
      <c r="N19" s="2161"/>
      <c r="O19" s="2161"/>
      <c r="P19" s="2161"/>
      <c r="Q19" s="2161"/>
      <c r="R19" s="2161"/>
    </row>
    <row r="20" spans="1:26" ht="50.25" customHeight="1" thickBot="1">
      <c r="A20" s="2173" t="s">
        <v>44</v>
      </c>
      <c r="B20" s="2174"/>
      <c r="C20" s="2174"/>
      <c r="D20" s="2174"/>
      <c r="E20" s="2175"/>
      <c r="F20" s="2176" t="s">
        <v>43</v>
      </c>
      <c r="G20" s="2175"/>
      <c r="H20" s="2176" t="s">
        <v>42</v>
      </c>
      <c r="I20" s="2175"/>
      <c r="J20" s="2176" t="s">
        <v>41</v>
      </c>
      <c r="K20" s="2132"/>
      <c r="L20" s="2160" t="s">
        <v>40</v>
      </c>
      <c r="M20" s="2161"/>
      <c r="N20" s="2161"/>
      <c r="O20" s="2161"/>
      <c r="P20" s="2161"/>
      <c r="Q20" s="2161"/>
      <c r="R20" s="2161"/>
    </row>
    <row r="21" spans="1:26" ht="101.25" customHeight="1">
      <c r="A21" s="2663" t="s">
        <v>4265</v>
      </c>
      <c r="B21" s="2664"/>
      <c r="C21" s="2664"/>
      <c r="D21" s="2664"/>
      <c r="E21" s="2665"/>
      <c r="F21" s="2666" t="s">
        <v>179</v>
      </c>
      <c r="G21" s="2667"/>
      <c r="H21" s="2145" t="s">
        <v>116</v>
      </c>
      <c r="I21" s="2668"/>
      <c r="J21" s="2145" t="s">
        <v>1490</v>
      </c>
      <c r="K21" s="2147"/>
      <c r="L21" s="156"/>
      <c r="M21" s="156"/>
      <c r="N21" s="156"/>
      <c r="O21" s="156"/>
      <c r="P21" s="156"/>
      <c r="Q21" s="156"/>
      <c r="R21" s="156"/>
      <c r="S21" s="156"/>
      <c r="T21" s="156"/>
      <c r="U21" s="156"/>
      <c r="V21" s="156"/>
      <c r="W21" s="156"/>
      <c r="X21" s="156"/>
      <c r="Y21" s="156"/>
      <c r="Z21" s="156"/>
    </row>
    <row r="22" spans="1:26" ht="46.5" customHeight="1">
      <c r="A22" s="2638" t="s">
        <v>4266</v>
      </c>
      <c r="B22" s="2639"/>
      <c r="C22" s="2639"/>
      <c r="D22" s="2639"/>
      <c r="E22" s="2640"/>
      <c r="F22" s="2659" t="s">
        <v>179</v>
      </c>
      <c r="G22" s="2660"/>
      <c r="H22" s="2125" t="s">
        <v>116</v>
      </c>
      <c r="I22" s="2126"/>
      <c r="J22" s="2125" t="s">
        <v>1490</v>
      </c>
      <c r="K22" s="2127"/>
      <c r="L22" s="156"/>
      <c r="M22" s="156"/>
      <c r="N22" s="156"/>
      <c r="O22" s="156"/>
      <c r="P22" s="156"/>
      <c r="Q22" s="156"/>
      <c r="R22" s="156"/>
      <c r="S22" s="156"/>
      <c r="T22" s="156"/>
      <c r="U22" s="156"/>
      <c r="V22" s="156"/>
      <c r="W22" s="156"/>
      <c r="X22" s="156"/>
      <c r="Y22" s="156"/>
      <c r="Z22" s="156"/>
    </row>
    <row r="23" spans="1:26" ht="42.75" customHeight="1">
      <c r="A23" s="2638" t="s">
        <v>4267</v>
      </c>
      <c r="B23" s="2639"/>
      <c r="C23" s="2639"/>
      <c r="D23" s="2639"/>
      <c r="E23" s="2640"/>
      <c r="F23" s="2659" t="s">
        <v>179</v>
      </c>
      <c r="G23" s="2660"/>
      <c r="H23" s="2125" t="s">
        <v>116</v>
      </c>
      <c r="I23" s="2126"/>
      <c r="J23" s="2125" t="s">
        <v>1490</v>
      </c>
      <c r="K23" s="2127"/>
      <c r="L23" s="156"/>
      <c r="M23" s="156"/>
      <c r="N23" s="156"/>
      <c r="O23" s="156"/>
      <c r="P23" s="156"/>
      <c r="Q23" s="156"/>
      <c r="R23" s="156"/>
      <c r="S23" s="156"/>
      <c r="T23" s="156"/>
      <c r="U23" s="156"/>
      <c r="V23" s="156"/>
      <c r="W23" s="156"/>
      <c r="X23" s="156"/>
      <c r="Y23" s="156"/>
      <c r="Z23" s="156"/>
    </row>
    <row r="24" spans="1:26" ht="50.25" customHeight="1">
      <c r="A24" s="2638" t="s">
        <v>4268</v>
      </c>
      <c r="B24" s="2639"/>
      <c r="C24" s="2639"/>
      <c r="D24" s="2639"/>
      <c r="E24" s="2640"/>
      <c r="F24" s="2659" t="s">
        <v>179</v>
      </c>
      <c r="G24" s="2660"/>
      <c r="H24" s="2125" t="s">
        <v>116</v>
      </c>
      <c r="I24" s="2126"/>
      <c r="J24" s="2125" t="s">
        <v>1490</v>
      </c>
      <c r="K24" s="2127"/>
      <c r="L24" s="156"/>
      <c r="M24" s="156"/>
      <c r="N24" s="156"/>
      <c r="O24" s="156"/>
      <c r="P24" s="156"/>
      <c r="Q24" s="156"/>
      <c r="R24" s="156"/>
      <c r="S24" s="156"/>
      <c r="T24" s="156"/>
      <c r="U24" s="156"/>
      <c r="V24" s="156"/>
      <c r="W24" s="156"/>
      <c r="X24" s="156"/>
      <c r="Y24" s="156"/>
      <c r="Z24" s="156"/>
    </row>
    <row r="25" spans="1:26" ht="54.75" customHeight="1">
      <c r="A25" s="2638" t="s">
        <v>4269</v>
      </c>
      <c r="B25" s="2639"/>
      <c r="C25" s="2639"/>
      <c r="D25" s="2639"/>
      <c r="E25" s="2640"/>
      <c r="F25" s="2659" t="s">
        <v>179</v>
      </c>
      <c r="G25" s="2660"/>
      <c r="H25" s="2125" t="s">
        <v>116</v>
      </c>
      <c r="I25" s="2126"/>
      <c r="J25" s="2125" t="s">
        <v>1490</v>
      </c>
      <c r="K25" s="2127"/>
      <c r="L25" s="156"/>
      <c r="M25" s="156"/>
      <c r="N25" s="156"/>
      <c r="O25" s="156"/>
      <c r="P25" s="156"/>
      <c r="Q25" s="156"/>
      <c r="R25" s="156"/>
      <c r="S25" s="156"/>
      <c r="T25" s="156"/>
      <c r="U25" s="156"/>
      <c r="V25" s="156"/>
      <c r="W25" s="156"/>
      <c r="X25" s="156"/>
      <c r="Y25" s="156"/>
      <c r="Z25" s="156"/>
    </row>
    <row r="26" spans="1:26" ht="54.75" customHeight="1">
      <c r="A26" s="2638" t="s">
        <v>4270</v>
      </c>
      <c r="B26" s="2639"/>
      <c r="C26" s="2639"/>
      <c r="D26" s="2639"/>
      <c r="E26" s="2640"/>
      <c r="F26" s="2659" t="s">
        <v>179</v>
      </c>
      <c r="G26" s="2660"/>
      <c r="H26" s="2125" t="s">
        <v>116</v>
      </c>
      <c r="I26" s="2126"/>
      <c r="J26" s="2125" t="s">
        <v>1490</v>
      </c>
      <c r="K26" s="2127"/>
      <c r="L26" s="156"/>
      <c r="M26" s="156"/>
      <c r="N26" s="156"/>
      <c r="O26" s="156"/>
      <c r="P26" s="156"/>
      <c r="Q26" s="156"/>
      <c r="R26" s="156"/>
      <c r="S26" s="156"/>
      <c r="T26" s="156"/>
      <c r="U26" s="156"/>
      <c r="V26" s="156"/>
      <c r="W26" s="156"/>
      <c r="X26" s="156"/>
      <c r="Y26" s="156"/>
      <c r="Z26" s="156"/>
    </row>
    <row r="27" spans="1:26" ht="84.75" customHeight="1">
      <c r="A27" s="2638" t="s">
        <v>4271</v>
      </c>
      <c r="B27" s="2639"/>
      <c r="C27" s="2639"/>
      <c r="D27" s="2639"/>
      <c r="E27" s="2640"/>
      <c r="F27" s="2659" t="s">
        <v>179</v>
      </c>
      <c r="G27" s="2660"/>
      <c r="H27" s="2125" t="s">
        <v>250</v>
      </c>
      <c r="I27" s="2126"/>
      <c r="J27" s="2125" t="s">
        <v>1491</v>
      </c>
      <c r="K27" s="2127"/>
      <c r="L27" s="156"/>
      <c r="M27" s="156"/>
      <c r="N27" s="156"/>
      <c r="O27" s="156"/>
      <c r="P27" s="156"/>
      <c r="Q27" s="156"/>
      <c r="R27" s="156"/>
      <c r="S27" s="156"/>
      <c r="T27" s="156"/>
      <c r="U27" s="156"/>
      <c r="V27" s="156"/>
      <c r="W27" s="156"/>
      <c r="X27" s="156"/>
      <c r="Y27" s="156"/>
      <c r="Z27" s="156"/>
    </row>
    <row r="28" spans="1:26" ht="51.75" customHeight="1">
      <c r="A28" s="2638" t="s">
        <v>4272</v>
      </c>
      <c r="B28" s="2639"/>
      <c r="C28" s="2639"/>
      <c r="D28" s="2639"/>
      <c r="E28" s="2640"/>
      <c r="F28" s="2659" t="s">
        <v>179</v>
      </c>
      <c r="G28" s="2660"/>
      <c r="H28" s="2125" t="s">
        <v>116</v>
      </c>
      <c r="I28" s="2126"/>
      <c r="J28" s="2125" t="s">
        <v>1490</v>
      </c>
      <c r="K28" s="2127"/>
      <c r="L28" s="156"/>
      <c r="M28" s="156"/>
      <c r="N28" s="156"/>
      <c r="O28" s="156"/>
      <c r="P28" s="156"/>
      <c r="Q28" s="156"/>
      <c r="R28" s="156"/>
      <c r="S28" s="156"/>
      <c r="T28" s="156"/>
      <c r="U28" s="156"/>
      <c r="V28" s="156"/>
      <c r="W28" s="156"/>
      <c r="X28" s="156"/>
      <c r="Y28" s="156"/>
      <c r="Z28" s="156"/>
    </row>
    <row r="29" spans="1:26" ht="100.5" customHeight="1">
      <c r="A29" s="2638" t="s">
        <v>4273</v>
      </c>
      <c r="B29" s="2639"/>
      <c r="C29" s="2639"/>
      <c r="D29" s="2639"/>
      <c r="E29" s="2640"/>
      <c r="F29" s="2659" t="s">
        <v>179</v>
      </c>
      <c r="G29" s="2660"/>
      <c r="H29" s="2125" t="s">
        <v>1489</v>
      </c>
      <c r="I29" s="2126"/>
      <c r="J29" s="2125" t="s">
        <v>1488</v>
      </c>
      <c r="K29" s="2127"/>
      <c r="L29" s="156"/>
      <c r="M29" s="156"/>
      <c r="N29" s="156"/>
      <c r="O29" s="156"/>
      <c r="P29" s="156"/>
      <c r="Q29" s="156"/>
      <c r="R29" s="156"/>
      <c r="S29" s="156"/>
      <c r="T29" s="156"/>
      <c r="U29" s="156"/>
      <c r="V29" s="156"/>
      <c r="W29" s="156"/>
      <c r="X29" s="156"/>
      <c r="Y29" s="156"/>
      <c r="Z29" s="156"/>
    </row>
    <row r="30" spans="1:26" ht="73.5" customHeight="1">
      <c r="A30" s="2638" t="s">
        <v>4274</v>
      </c>
      <c r="B30" s="2639"/>
      <c r="C30" s="2639"/>
      <c r="D30" s="2639"/>
      <c r="E30" s="2640"/>
      <c r="F30" s="2659" t="s">
        <v>179</v>
      </c>
      <c r="G30" s="2660"/>
      <c r="H30" s="2125" t="s">
        <v>852</v>
      </c>
      <c r="I30" s="2126"/>
      <c r="J30" s="2125" t="s">
        <v>1487</v>
      </c>
      <c r="K30" s="2127"/>
      <c r="L30" s="156"/>
      <c r="M30" s="156"/>
      <c r="N30" s="156"/>
      <c r="O30" s="156"/>
      <c r="P30" s="156"/>
      <c r="Q30" s="156"/>
      <c r="R30" s="156"/>
      <c r="S30" s="156"/>
      <c r="T30" s="156"/>
      <c r="U30" s="156"/>
      <c r="V30" s="156"/>
      <c r="W30" s="156"/>
      <c r="X30" s="156"/>
      <c r="Y30" s="156"/>
      <c r="Z30" s="156"/>
    </row>
    <row r="31" spans="1:26" ht="70.5" customHeight="1">
      <c r="A31" s="2638" t="s">
        <v>4275</v>
      </c>
      <c r="B31" s="2639"/>
      <c r="C31" s="2639"/>
      <c r="D31" s="2639"/>
      <c r="E31" s="2640"/>
      <c r="F31" s="2659" t="s">
        <v>179</v>
      </c>
      <c r="G31" s="2660"/>
      <c r="H31" s="2125" t="s">
        <v>213</v>
      </c>
      <c r="I31" s="2126"/>
      <c r="J31" s="2125" t="s">
        <v>1486</v>
      </c>
      <c r="K31" s="2127"/>
      <c r="L31" s="156"/>
      <c r="M31" s="156"/>
      <c r="N31" s="156"/>
      <c r="O31" s="156"/>
      <c r="P31" s="156"/>
      <c r="Q31" s="156"/>
      <c r="R31" s="156"/>
      <c r="S31" s="156"/>
      <c r="T31" s="156"/>
      <c r="U31" s="156"/>
      <c r="V31" s="156"/>
      <c r="W31" s="156"/>
      <c r="X31" s="156"/>
      <c r="Y31" s="156"/>
      <c r="Z31" s="156"/>
    </row>
    <row r="32" spans="1:26" ht="68.25" customHeight="1">
      <c r="A32" s="2638" t="s">
        <v>4276</v>
      </c>
      <c r="B32" s="2639"/>
      <c r="C32" s="2639"/>
      <c r="D32" s="2639"/>
      <c r="E32" s="2640"/>
      <c r="F32" s="2659" t="s">
        <v>179</v>
      </c>
      <c r="G32" s="2660"/>
      <c r="H32" s="2125" t="s">
        <v>213</v>
      </c>
      <c r="I32" s="2126"/>
      <c r="J32" s="2125" t="s">
        <v>1486</v>
      </c>
      <c r="K32" s="2127"/>
      <c r="L32" s="156"/>
      <c r="M32" s="156"/>
      <c r="N32" s="156"/>
      <c r="O32" s="156"/>
      <c r="P32" s="156"/>
      <c r="Q32" s="156"/>
      <c r="R32" s="156"/>
      <c r="S32" s="156"/>
      <c r="T32" s="156"/>
      <c r="U32" s="156"/>
      <c r="V32" s="156"/>
      <c r="W32" s="156"/>
      <c r="X32" s="156"/>
      <c r="Y32" s="156"/>
      <c r="Z32" s="156"/>
    </row>
    <row r="33" spans="1:26" ht="91.5" customHeight="1">
      <c r="A33" s="2638" t="s">
        <v>4277</v>
      </c>
      <c r="B33" s="2639"/>
      <c r="C33" s="2639"/>
      <c r="D33" s="2639"/>
      <c r="E33" s="2640"/>
      <c r="F33" s="2659" t="s">
        <v>179</v>
      </c>
      <c r="G33" s="2660"/>
      <c r="H33" s="2125" t="s">
        <v>1485</v>
      </c>
      <c r="I33" s="2126"/>
      <c r="J33" s="2125" t="s">
        <v>1484</v>
      </c>
      <c r="K33" s="2127"/>
      <c r="L33" s="156"/>
      <c r="M33" s="156"/>
      <c r="N33" s="156"/>
      <c r="O33" s="156"/>
      <c r="P33" s="156"/>
      <c r="Q33" s="156"/>
      <c r="R33" s="156"/>
      <c r="S33" s="156"/>
      <c r="T33" s="156"/>
      <c r="U33" s="156"/>
      <c r="V33" s="156"/>
      <c r="W33" s="156"/>
      <c r="X33" s="156"/>
      <c r="Y33" s="156"/>
      <c r="Z33" s="156"/>
    </row>
    <row r="34" spans="1:26" ht="93.75" customHeight="1">
      <c r="A34" s="2638" t="s">
        <v>4278</v>
      </c>
      <c r="B34" s="2639"/>
      <c r="C34" s="2639"/>
      <c r="D34" s="2639"/>
      <c r="E34" s="2640"/>
      <c r="F34" s="2659" t="s">
        <v>179</v>
      </c>
      <c r="G34" s="2660"/>
      <c r="H34" s="2125" t="s">
        <v>1485</v>
      </c>
      <c r="I34" s="2126"/>
      <c r="J34" s="2125" t="s">
        <v>1484</v>
      </c>
      <c r="K34" s="2127"/>
      <c r="L34" s="156"/>
      <c r="M34" s="156"/>
      <c r="N34" s="156"/>
      <c r="O34" s="156"/>
      <c r="P34" s="156"/>
      <c r="Q34" s="156"/>
      <c r="R34" s="156"/>
      <c r="S34" s="156"/>
      <c r="T34" s="156"/>
      <c r="U34" s="156"/>
      <c r="V34" s="156"/>
      <c r="W34" s="156"/>
      <c r="X34" s="156"/>
      <c r="Y34" s="156"/>
      <c r="Z34" s="156"/>
    </row>
    <row r="35" spans="1:26" ht="96" customHeight="1">
      <c r="A35" s="2638" t="s">
        <v>4279</v>
      </c>
      <c r="B35" s="2639"/>
      <c r="C35" s="2639"/>
      <c r="D35" s="2639"/>
      <c r="E35" s="2640"/>
      <c r="F35" s="2659" t="s">
        <v>179</v>
      </c>
      <c r="G35" s="2660"/>
      <c r="H35" s="2125" t="s">
        <v>1485</v>
      </c>
      <c r="I35" s="2126"/>
      <c r="J35" s="2125" t="s">
        <v>1484</v>
      </c>
      <c r="K35" s="2127"/>
      <c r="L35" s="156"/>
      <c r="M35" s="156"/>
      <c r="N35" s="156"/>
      <c r="O35" s="156"/>
      <c r="P35" s="156"/>
      <c r="Q35" s="156"/>
      <c r="R35" s="156"/>
      <c r="S35" s="156"/>
      <c r="T35" s="156"/>
      <c r="U35" s="156"/>
      <c r="V35" s="156"/>
      <c r="W35" s="156"/>
      <c r="X35" s="156"/>
      <c r="Y35" s="156"/>
      <c r="Z35" s="156"/>
    </row>
    <row r="36" spans="1:26" ht="115.5" customHeight="1">
      <c r="A36" s="2638" t="s">
        <v>4280</v>
      </c>
      <c r="B36" s="2639"/>
      <c r="C36" s="2639"/>
      <c r="D36" s="2639"/>
      <c r="E36" s="2640"/>
      <c r="F36" s="2659" t="s">
        <v>1044</v>
      </c>
      <c r="G36" s="2660"/>
      <c r="H36" s="2125" t="s">
        <v>1483</v>
      </c>
      <c r="I36" s="2126"/>
      <c r="J36" s="2125" t="s">
        <v>1482</v>
      </c>
      <c r="K36" s="2127"/>
      <c r="L36" s="156"/>
      <c r="M36" s="156"/>
      <c r="N36" s="156"/>
      <c r="O36" s="156"/>
      <c r="P36" s="156"/>
      <c r="Q36" s="156"/>
      <c r="R36" s="156"/>
      <c r="S36" s="156"/>
      <c r="T36" s="156"/>
      <c r="U36" s="156"/>
      <c r="V36" s="156"/>
      <c r="W36" s="156"/>
      <c r="X36" s="156"/>
      <c r="Y36" s="156"/>
      <c r="Z36" s="156"/>
    </row>
    <row r="37" spans="1:26" ht="87" customHeight="1">
      <c r="A37" s="2638" t="s">
        <v>4281</v>
      </c>
      <c r="B37" s="2639"/>
      <c r="C37" s="2639"/>
      <c r="D37" s="2639"/>
      <c r="E37" s="2640"/>
      <c r="F37" s="2659" t="s">
        <v>1044</v>
      </c>
      <c r="G37" s="2660"/>
      <c r="H37" s="2125" t="s">
        <v>1481</v>
      </c>
      <c r="I37" s="2126"/>
      <c r="J37" s="2125" t="s">
        <v>1480</v>
      </c>
      <c r="K37" s="2127"/>
      <c r="L37" s="156"/>
      <c r="M37" s="156"/>
      <c r="N37" s="156"/>
      <c r="O37" s="156"/>
      <c r="P37" s="156"/>
      <c r="Q37" s="156"/>
      <c r="R37" s="156"/>
      <c r="S37" s="156"/>
      <c r="T37" s="156"/>
      <c r="U37" s="156"/>
      <c r="V37" s="156"/>
      <c r="W37" s="156"/>
      <c r="X37" s="156"/>
      <c r="Y37" s="156"/>
      <c r="Z37" s="156"/>
    </row>
    <row r="38" spans="1:26" ht="91.5" customHeight="1">
      <c r="A38" s="2638" t="s">
        <v>4282</v>
      </c>
      <c r="B38" s="2639"/>
      <c r="C38" s="2639"/>
      <c r="D38" s="2639"/>
      <c r="E38" s="2640"/>
      <c r="F38" s="2659" t="s">
        <v>1044</v>
      </c>
      <c r="G38" s="2660"/>
      <c r="H38" s="2125" t="s">
        <v>4290</v>
      </c>
      <c r="I38" s="2126"/>
      <c r="J38" s="2125" t="s">
        <v>4201</v>
      </c>
      <c r="K38" s="2127"/>
      <c r="L38" s="156"/>
      <c r="M38" s="156"/>
      <c r="N38" s="156"/>
      <c r="O38" s="156"/>
      <c r="P38" s="156"/>
      <c r="Q38" s="156"/>
      <c r="R38" s="156"/>
      <c r="S38" s="156"/>
      <c r="T38" s="156"/>
      <c r="U38" s="156"/>
      <c r="V38" s="156"/>
      <c r="W38" s="156"/>
      <c r="X38" s="156"/>
      <c r="Y38" s="156"/>
      <c r="Z38" s="156"/>
    </row>
    <row r="39" spans="1:26" ht="190.5" customHeight="1">
      <c r="A39" s="2638" t="s">
        <v>4283</v>
      </c>
      <c r="B39" s="2639"/>
      <c r="C39" s="2639"/>
      <c r="D39" s="2639"/>
      <c r="E39" s="2640"/>
      <c r="F39" s="2659" t="s">
        <v>1044</v>
      </c>
      <c r="G39" s="2660"/>
      <c r="H39" s="2125" t="s">
        <v>1479</v>
      </c>
      <c r="I39" s="2126"/>
      <c r="J39" s="2125" t="s">
        <v>1478</v>
      </c>
      <c r="K39" s="2127"/>
      <c r="L39" s="156"/>
      <c r="M39" s="156"/>
      <c r="N39" s="156"/>
      <c r="O39" s="156"/>
      <c r="P39" s="156"/>
      <c r="Q39" s="156"/>
      <c r="R39" s="156"/>
      <c r="S39" s="156"/>
      <c r="T39" s="156"/>
      <c r="U39" s="156"/>
      <c r="V39" s="156"/>
      <c r="W39" s="156"/>
      <c r="X39" s="156"/>
      <c r="Y39" s="156"/>
      <c r="Z39" s="156"/>
    </row>
    <row r="40" spans="1:26" ht="186.75" customHeight="1">
      <c r="A40" s="2638" t="s">
        <v>4284</v>
      </c>
      <c r="B40" s="2639"/>
      <c r="C40" s="2639"/>
      <c r="D40" s="2639"/>
      <c r="E40" s="2640"/>
      <c r="F40" s="2659" t="s">
        <v>1044</v>
      </c>
      <c r="G40" s="2660"/>
      <c r="H40" s="2125" t="s">
        <v>1479</v>
      </c>
      <c r="I40" s="2126"/>
      <c r="J40" s="2125" t="s">
        <v>1478</v>
      </c>
      <c r="K40" s="2127"/>
      <c r="L40" s="156"/>
      <c r="M40" s="156"/>
      <c r="N40" s="156"/>
      <c r="O40" s="156"/>
      <c r="P40" s="156"/>
      <c r="Q40" s="156"/>
      <c r="R40" s="156"/>
      <c r="S40" s="156"/>
      <c r="T40" s="156"/>
      <c r="U40" s="156"/>
      <c r="V40" s="156"/>
      <c r="W40" s="156"/>
      <c r="X40" s="156"/>
      <c r="Y40" s="156"/>
      <c r="Z40" s="156"/>
    </row>
    <row r="41" spans="1:26" ht="172.5" customHeight="1">
      <c r="A41" s="2638" t="s">
        <v>4285</v>
      </c>
      <c r="B41" s="2639"/>
      <c r="C41" s="2639"/>
      <c r="D41" s="2639"/>
      <c r="E41" s="2640"/>
      <c r="F41" s="2659" t="s">
        <v>1044</v>
      </c>
      <c r="G41" s="2660"/>
      <c r="H41" s="2125" t="s">
        <v>1477</v>
      </c>
      <c r="I41" s="2126"/>
      <c r="J41" s="2125" t="s">
        <v>1476</v>
      </c>
      <c r="K41" s="2127"/>
      <c r="L41" s="156"/>
      <c r="M41" s="156"/>
      <c r="N41" s="156"/>
      <c r="O41" s="156"/>
      <c r="P41" s="156"/>
      <c r="Q41" s="156"/>
      <c r="R41" s="156"/>
      <c r="S41" s="156"/>
      <c r="T41" s="156"/>
      <c r="U41" s="156"/>
      <c r="V41" s="156"/>
      <c r="W41" s="156"/>
      <c r="X41" s="156"/>
      <c r="Y41" s="156"/>
      <c r="Z41" s="156"/>
    </row>
    <row r="42" spans="1:26" ht="81" customHeight="1">
      <c r="A42" s="2638" t="s">
        <v>4286</v>
      </c>
      <c r="B42" s="2639"/>
      <c r="C42" s="2639"/>
      <c r="D42" s="2639"/>
      <c r="E42" s="2640"/>
      <c r="F42" s="2659" t="s">
        <v>1044</v>
      </c>
      <c r="G42" s="2660"/>
      <c r="H42" s="2125" t="s">
        <v>452</v>
      </c>
      <c r="I42" s="2126"/>
      <c r="J42" s="2125" t="s">
        <v>1475</v>
      </c>
      <c r="K42" s="2127"/>
      <c r="L42" s="156"/>
      <c r="M42" s="156"/>
      <c r="N42" s="156"/>
      <c r="O42" s="156"/>
      <c r="P42" s="156"/>
      <c r="Q42" s="156"/>
      <c r="R42" s="156"/>
      <c r="S42" s="156"/>
      <c r="T42" s="156"/>
      <c r="U42" s="156"/>
      <c r="V42" s="156"/>
      <c r="W42" s="156"/>
      <c r="X42" s="156"/>
      <c r="Y42" s="156"/>
      <c r="Z42" s="156"/>
    </row>
    <row r="43" spans="1:26" ht="69" customHeight="1">
      <c r="A43" s="2638" t="s">
        <v>4287</v>
      </c>
      <c r="B43" s="2639"/>
      <c r="C43" s="2639"/>
      <c r="D43" s="2639"/>
      <c r="E43" s="2640"/>
      <c r="F43" s="2659" t="s">
        <v>1044</v>
      </c>
      <c r="G43" s="2660"/>
      <c r="H43" s="2125" t="s">
        <v>997</v>
      </c>
      <c r="I43" s="2126"/>
      <c r="J43" s="2125" t="s">
        <v>1474</v>
      </c>
      <c r="K43" s="2127"/>
      <c r="L43" s="156"/>
      <c r="M43" s="156"/>
      <c r="N43" s="156"/>
      <c r="O43" s="156"/>
      <c r="P43" s="156"/>
      <c r="Q43" s="156"/>
      <c r="R43" s="156"/>
      <c r="S43" s="156"/>
      <c r="T43" s="156"/>
      <c r="U43" s="156"/>
      <c r="V43" s="156"/>
      <c r="W43" s="156"/>
      <c r="X43" s="156"/>
      <c r="Y43" s="156"/>
      <c r="Z43" s="156"/>
    </row>
    <row r="44" spans="1:26" ht="44.25" customHeight="1">
      <c r="A44" s="2638" t="s">
        <v>4288</v>
      </c>
      <c r="B44" s="2639"/>
      <c r="C44" s="2639"/>
      <c r="D44" s="2639"/>
      <c r="E44" s="2640"/>
      <c r="F44" s="2659" t="s">
        <v>1044</v>
      </c>
      <c r="G44" s="2660"/>
      <c r="H44" s="2125" t="s">
        <v>1473</v>
      </c>
      <c r="I44" s="2126"/>
      <c r="J44" s="2125" t="s">
        <v>1472</v>
      </c>
      <c r="K44" s="2127"/>
      <c r="L44" s="156"/>
      <c r="M44" s="156"/>
      <c r="N44" s="156"/>
      <c r="O44" s="156"/>
      <c r="P44" s="156"/>
      <c r="Q44" s="156"/>
      <c r="R44" s="156"/>
      <c r="S44" s="156"/>
      <c r="T44" s="156"/>
      <c r="U44" s="156"/>
      <c r="V44" s="156"/>
      <c r="W44" s="156"/>
      <c r="X44" s="156"/>
      <c r="Y44" s="156"/>
      <c r="Z44" s="156"/>
    </row>
    <row r="45" spans="1:26" ht="97.5" customHeight="1" thickBot="1">
      <c r="A45" s="2641" t="s">
        <v>4289</v>
      </c>
      <c r="B45" s="2642"/>
      <c r="C45" s="2643"/>
      <c r="D45" s="2643"/>
      <c r="E45" s="2644"/>
      <c r="F45" s="2659" t="s">
        <v>1044</v>
      </c>
      <c r="G45" s="2660"/>
      <c r="H45" s="2151" t="s">
        <v>361</v>
      </c>
      <c r="I45" s="2159"/>
      <c r="J45" s="2151" t="s">
        <v>1471</v>
      </c>
      <c r="K45" s="2210"/>
      <c r="L45" s="156"/>
      <c r="M45" s="156"/>
      <c r="N45" s="156"/>
      <c r="O45" s="156"/>
      <c r="P45" s="156"/>
      <c r="Q45" s="156"/>
      <c r="R45" s="156"/>
      <c r="S45" s="156"/>
      <c r="T45" s="156"/>
      <c r="U45" s="156"/>
      <c r="V45" s="156"/>
      <c r="W45" s="156"/>
      <c r="X45" s="156"/>
      <c r="Y45" s="156"/>
      <c r="Z45" s="156"/>
    </row>
    <row r="46" spans="1:26" ht="24.75" customHeight="1">
      <c r="A46" s="2626" t="s">
        <v>17</v>
      </c>
      <c r="B46" s="2645"/>
      <c r="C46" s="2152" t="s">
        <v>3677</v>
      </c>
      <c r="D46" s="2153"/>
      <c r="E46" s="2153"/>
      <c r="F46" s="2153"/>
      <c r="G46" s="2153"/>
      <c r="H46" s="2153"/>
      <c r="I46" s="2153"/>
      <c r="J46" s="2153"/>
      <c r="K46" s="2154"/>
      <c r="L46" s="69"/>
      <c r="M46" s="69"/>
      <c r="N46" s="69"/>
      <c r="O46" s="69"/>
      <c r="P46" s="69"/>
      <c r="Q46" s="69"/>
      <c r="R46" s="69"/>
      <c r="S46" s="69"/>
      <c r="T46" s="69"/>
      <c r="U46" s="69"/>
      <c r="V46" s="69"/>
      <c r="W46" s="69"/>
      <c r="X46" s="69"/>
      <c r="Y46" s="69"/>
      <c r="Z46" s="69"/>
    </row>
    <row r="47" spans="1:26" ht="24" customHeight="1">
      <c r="A47" s="2646"/>
      <c r="B47" s="2647"/>
      <c r="C47" s="2655" t="s">
        <v>3678</v>
      </c>
      <c r="D47" s="2141"/>
      <c r="E47" s="2141"/>
      <c r="F47" s="2141"/>
      <c r="G47" s="2141"/>
      <c r="H47" s="2141"/>
      <c r="I47" s="2141"/>
      <c r="J47" s="2141"/>
      <c r="K47" s="2142"/>
      <c r="L47" s="69"/>
      <c r="M47" s="69"/>
      <c r="N47" s="69"/>
      <c r="O47" s="69"/>
      <c r="P47" s="69"/>
      <c r="Q47" s="69"/>
      <c r="R47" s="69"/>
      <c r="S47" s="69"/>
      <c r="T47" s="69"/>
      <c r="U47" s="69"/>
      <c r="V47" s="69"/>
      <c r="W47" s="69"/>
      <c r="X47" s="69"/>
      <c r="Y47" s="69"/>
      <c r="Z47" s="69"/>
    </row>
    <row r="48" spans="1:26" ht="24.75" customHeight="1">
      <c r="A48" s="2646"/>
      <c r="B48" s="2647"/>
      <c r="C48" s="2655" t="s">
        <v>3679</v>
      </c>
      <c r="D48" s="2141"/>
      <c r="E48" s="2141"/>
      <c r="F48" s="2141"/>
      <c r="G48" s="2141"/>
      <c r="H48" s="2141"/>
      <c r="I48" s="2141"/>
      <c r="J48" s="2141"/>
      <c r="K48" s="2142"/>
      <c r="L48" s="69"/>
      <c r="M48" s="69"/>
      <c r="N48" s="69"/>
      <c r="O48" s="69"/>
      <c r="P48" s="69"/>
      <c r="Q48" s="69"/>
      <c r="R48" s="69"/>
      <c r="S48" s="69"/>
      <c r="T48" s="69"/>
      <c r="U48" s="69"/>
      <c r="V48" s="69"/>
      <c r="W48" s="69"/>
      <c r="X48" s="69"/>
      <c r="Y48" s="69"/>
      <c r="Z48" s="69"/>
    </row>
    <row r="49" spans="1:26" ht="21.75" customHeight="1">
      <c r="A49" s="2646"/>
      <c r="B49" s="2647"/>
      <c r="C49" s="2655" t="s">
        <v>3680</v>
      </c>
      <c r="D49" s="2141"/>
      <c r="E49" s="2141"/>
      <c r="F49" s="2141"/>
      <c r="G49" s="2141"/>
      <c r="H49" s="2141"/>
      <c r="I49" s="2141"/>
      <c r="J49" s="2141"/>
      <c r="K49" s="2142"/>
      <c r="L49" s="69"/>
      <c r="M49" s="69"/>
      <c r="N49" s="69"/>
      <c r="O49" s="69"/>
      <c r="P49" s="69"/>
      <c r="Q49" s="69"/>
      <c r="R49" s="69"/>
      <c r="S49" s="69"/>
      <c r="T49" s="69"/>
      <c r="U49" s="69"/>
      <c r="V49" s="69"/>
      <c r="W49" s="69"/>
      <c r="X49" s="69"/>
      <c r="Y49" s="69"/>
      <c r="Z49" s="69"/>
    </row>
    <row r="50" spans="1:26" ht="21" customHeight="1">
      <c r="A50" s="2646"/>
      <c r="B50" s="2647"/>
      <c r="C50" s="2655" t="s">
        <v>3681</v>
      </c>
      <c r="D50" s="2141"/>
      <c r="E50" s="2141"/>
      <c r="F50" s="2141"/>
      <c r="G50" s="2141"/>
      <c r="H50" s="2141"/>
      <c r="I50" s="2141"/>
      <c r="J50" s="2141"/>
      <c r="K50" s="2142"/>
      <c r="L50" s="69"/>
      <c r="M50" s="69"/>
      <c r="N50" s="69"/>
      <c r="O50" s="69"/>
      <c r="P50" s="69"/>
      <c r="Q50" s="69"/>
      <c r="R50" s="69"/>
      <c r="S50" s="69"/>
      <c r="T50" s="69"/>
      <c r="U50" s="69"/>
      <c r="V50" s="69"/>
      <c r="W50" s="69"/>
      <c r="X50" s="69"/>
      <c r="Y50" s="69"/>
      <c r="Z50" s="69"/>
    </row>
    <row r="51" spans="1:26" ht="21.75" customHeight="1">
      <c r="A51" s="2646"/>
      <c r="B51" s="2647"/>
      <c r="C51" s="2655" t="s">
        <v>3682</v>
      </c>
      <c r="D51" s="2141"/>
      <c r="E51" s="2141"/>
      <c r="F51" s="2141"/>
      <c r="G51" s="2141"/>
      <c r="H51" s="2141"/>
      <c r="I51" s="2141"/>
      <c r="J51" s="2141"/>
      <c r="K51" s="2142"/>
      <c r="L51" s="69"/>
      <c r="M51" s="69"/>
      <c r="N51" s="151"/>
      <c r="O51" s="69"/>
      <c r="P51" s="69"/>
      <c r="Q51" s="69"/>
      <c r="R51" s="69"/>
      <c r="S51" s="69"/>
      <c r="T51" s="69"/>
      <c r="U51" s="69"/>
      <c r="V51" s="69"/>
      <c r="W51" s="69"/>
      <c r="X51" s="69"/>
      <c r="Y51" s="69"/>
      <c r="Z51" s="69"/>
    </row>
    <row r="52" spans="1:26" ht="22.5" customHeight="1" thickBot="1">
      <c r="A52" s="2629"/>
      <c r="B52" s="2648"/>
      <c r="C52" s="2139" t="s">
        <v>3683</v>
      </c>
      <c r="D52" s="2129"/>
      <c r="E52" s="2129"/>
      <c r="F52" s="2129"/>
      <c r="G52" s="2129"/>
      <c r="H52" s="2129"/>
      <c r="I52" s="2129"/>
      <c r="J52" s="2129"/>
      <c r="K52" s="2130"/>
      <c r="L52" s="69"/>
      <c r="M52" s="69"/>
      <c r="N52" s="69"/>
      <c r="O52" s="69"/>
      <c r="P52" s="69"/>
      <c r="Q52" s="69"/>
      <c r="R52" s="69"/>
      <c r="S52" s="69"/>
      <c r="T52" s="69"/>
      <c r="U52" s="69"/>
      <c r="V52" s="69"/>
      <c r="W52" s="69"/>
      <c r="X52" s="69"/>
      <c r="Y52" s="69"/>
      <c r="Z52" s="69"/>
    </row>
    <row r="53" spans="1:26" ht="317.10000000000002" customHeight="1" thickBot="1">
      <c r="A53" s="2626" t="s">
        <v>14</v>
      </c>
      <c r="B53" s="2645"/>
      <c r="C53" s="2656" t="s">
        <v>5170</v>
      </c>
      <c r="D53" s="2657"/>
      <c r="E53" s="2657"/>
      <c r="F53" s="2657"/>
      <c r="G53" s="2657"/>
      <c r="H53" s="2657"/>
      <c r="I53" s="2657"/>
      <c r="J53" s="2657"/>
      <c r="K53" s="2658"/>
    </row>
    <row r="54" spans="1:26" ht="26.25" customHeight="1">
      <c r="A54" s="2626" t="s">
        <v>13</v>
      </c>
      <c r="B54" s="2645"/>
      <c r="C54" s="2152" t="s">
        <v>1470</v>
      </c>
      <c r="D54" s="2153"/>
      <c r="E54" s="2153"/>
      <c r="F54" s="2153"/>
      <c r="G54" s="2153"/>
      <c r="H54" s="2153"/>
      <c r="I54" s="2153"/>
      <c r="J54" s="2153"/>
      <c r="K54" s="2154"/>
    </row>
    <row r="55" spans="1:26" ht="26.25" customHeight="1">
      <c r="A55" s="2646"/>
      <c r="B55" s="2647"/>
      <c r="C55" s="2655" t="s">
        <v>1469</v>
      </c>
      <c r="D55" s="2141"/>
      <c r="E55" s="2141"/>
      <c r="F55" s="2141"/>
      <c r="G55" s="2141"/>
      <c r="H55" s="2141"/>
      <c r="I55" s="2141"/>
      <c r="J55" s="2141"/>
      <c r="K55" s="2142"/>
    </row>
    <row r="56" spans="1:26" ht="26.25" customHeight="1">
      <c r="A56" s="2646"/>
      <c r="B56" s="2647"/>
      <c r="C56" s="2655" t="s">
        <v>1455</v>
      </c>
      <c r="D56" s="2141"/>
      <c r="E56" s="2141"/>
      <c r="F56" s="2141"/>
      <c r="G56" s="2141"/>
      <c r="H56" s="2141"/>
      <c r="I56" s="2141"/>
      <c r="J56" s="2141"/>
      <c r="K56" s="2142"/>
    </row>
    <row r="57" spans="1:26" ht="26.25" customHeight="1">
      <c r="A57" s="2646"/>
      <c r="B57" s="2647"/>
      <c r="C57" s="2655" t="s">
        <v>1468</v>
      </c>
      <c r="D57" s="2141"/>
      <c r="E57" s="2141"/>
      <c r="F57" s="2141"/>
      <c r="G57" s="2141"/>
      <c r="H57" s="2141"/>
      <c r="I57" s="2141"/>
      <c r="J57" s="2141"/>
      <c r="K57" s="2142"/>
    </row>
    <row r="58" spans="1:26" ht="37.5" customHeight="1" thickBot="1">
      <c r="A58" s="2629"/>
      <c r="B58" s="2648"/>
      <c r="C58" s="2139" t="s">
        <v>1467</v>
      </c>
      <c r="D58" s="2129"/>
      <c r="E58" s="2129"/>
      <c r="F58" s="2129"/>
      <c r="G58" s="2129"/>
      <c r="H58" s="2129"/>
      <c r="I58" s="2129"/>
      <c r="J58" s="2129"/>
      <c r="K58" s="2130"/>
    </row>
    <row r="59" spans="1:26" ht="19.5" customHeight="1">
      <c r="A59" s="2649" t="s">
        <v>7</v>
      </c>
      <c r="B59" s="2645"/>
      <c r="C59" s="2152" t="s">
        <v>3687</v>
      </c>
      <c r="D59" s="2153"/>
      <c r="E59" s="2153"/>
      <c r="F59" s="2153"/>
      <c r="G59" s="2153"/>
      <c r="H59" s="2153"/>
      <c r="I59" s="2153"/>
      <c r="J59" s="2153"/>
      <c r="K59" s="2154"/>
    </row>
    <row r="60" spans="1:26" ht="21.75" customHeight="1">
      <c r="A60" s="2646"/>
      <c r="B60" s="2647"/>
      <c r="C60" s="2655" t="s">
        <v>3686</v>
      </c>
      <c r="D60" s="2141"/>
      <c r="E60" s="2141"/>
      <c r="F60" s="2141"/>
      <c r="G60" s="2141"/>
      <c r="H60" s="2141"/>
      <c r="I60" s="2141"/>
      <c r="J60" s="2141"/>
      <c r="K60" s="2142"/>
    </row>
    <row r="61" spans="1:26" ht="21.75" customHeight="1">
      <c r="A61" s="2646"/>
      <c r="B61" s="2647"/>
      <c r="C61" s="2655" t="s">
        <v>4188</v>
      </c>
      <c r="D61" s="2141"/>
      <c r="E61" s="2141"/>
      <c r="F61" s="2141"/>
      <c r="G61" s="2141"/>
      <c r="H61" s="2141"/>
      <c r="I61" s="2141"/>
      <c r="J61" s="2141"/>
      <c r="K61" s="2142"/>
    </row>
    <row r="62" spans="1:26" ht="33" customHeight="1">
      <c r="A62" s="2646"/>
      <c r="B62" s="2647"/>
      <c r="C62" s="2655" t="s">
        <v>3688</v>
      </c>
      <c r="D62" s="2141"/>
      <c r="E62" s="2141"/>
      <c r="F62" s="2141"/>
      <c r="G62" s="2141"/>
      <c r="H62" s="2141"/>
      <c r="I62" s="2141"/>
      <c r="J62" s="2141"/>
      <c r="K62" s="2142"/>
    </row>
    <row r="63" spans="1:26" ht="31.5" customHeight="1">
      <c r="A63" s="2646"/>
      <c r="B63" s="2647"/>
      <c r="C63" s="2655" t="s">
        <v>4187</v>
      </c>
      <c r="D63" s="2141"/>
      <c r="E63" s="2141"/>
      <c r="F63" s="2141"/>
      <c r="G63" s="2141"/>
      <c r="H63" s="2141"/>
      <c r="I63" s="2141"/>
      <c r="J63" s="2141"/>
      <c r="K63" s="2142"/>
    </row>
    <row r="64" spans="1:26" ht="34.5" customHeight="1">
      <c r="A64" s="2646"/>
      <c r="B64" s="2647"/>
      <c r="C64" s="2655" t="s">
        <v>4186</v>
      </c>
      <c r="D64" s="2141"/>
      <c r="E64" s="2141"/>
      <c r="F64" s="2141"/>
      <c r="G64" s="2141"/>
      <c r="H64" s="2141"/>
      <c r="I64" s="2141"/>
      <c r="J64" s="2141"/>
      <c r="K64" s="2142"/>
    </row>
    <row r="65" spans="1:12" ht="32.25" customHeight="1">
      <c r="A65" s="2646"/>
      <c r="B65" s="2647"/>
      <c r="C65" s="2655" t="s">
        <v>4185</v>
      </c>
      <c r="D65" s="2141"/>
      <c r="E65" s="2141"/>
      <c r="F65" s="2141"/>
      <c r="G65" s="2141"/>
      <c r="H65" s="2141"/>
      <c r="I65" s="2141"/>
      <c r="J65" s="2141"/>
      <c r="K65" s="2142"/>
    </row>
    <row r="66" spans="1:12" ht="28.5" customHeight="1" thickBot="1">
      <c r="A66" s="2629"/>
      <c r="B66" s="2648"/>
      <c r="C66" s="2139" t="s">
        <v>4184</v>
      </c>
      <c r="D66" s="2129"/>
      <c r="E66" s="2129"/>
      <c r="F66" s="2129"/>
      <c r="G66" s="2129"/>
      <c r="H66" s="2129"/>
      <c r="I66" s="2129"/>
      <c r="J66" s="2129"/>
      <c r="K66" s="2130"/>
    </row>
    <row r="67" spans="1:12" ht="15.75" customHeight="1" thickBot="1">
      <c r="A67" s="2650" t="s">
        <v>6</v>
      </c>
      <c r="B67" s="2129"/>
      <c r="C67" s="2129"/>
      <c r="D67" s="2129"/>
      <c r="E67" s="2129"/>
      <c r="F67" s="2129"/>
      <c r="G67" s="2129"/>
      <c r="H67" s="2129"/>
      <c r="I67" s="2129"/>
      <c r="J67" s="2129"/>
      <c r="K67" s="2130"/>
    </row>
    <row r="68" spans="1:12" ht="15.75" customHeight="1">
      <c r="A68" s="73" t="s">
        <v>5</v>
      </c>
      <c r="B68" s="72"/>
      <c r="C68" s="72"/>
      <c r="D68" s="72"/>
      <c r="E68" s="72"/>
      <c r="F68" s="2651">
        <v>90</v>
      </c>
      <c r="G68" s="2153"/>
      <c r="H68" s="2153"/>
      <c r="I68" s="2153"/>
      <c r="J68" s="2153"/>
      <c r="K68" s="2154"/>
      <c r="L68" s="69" t="s">
        <v>4</v>
      </c>
    </row>
    <row r="69" spans="1:12" ht="15.75" customHeight="1">
      <c r="A69" s="71" t="s">
        <v>3</v>
      </c>
      <c r="B69" s="70"/>
      <c r="C69" s="70"/>
      <c r="D69" s="70"/>
      <c r="E69" s="70"/>
      <c r="F69" s="2652">
        <v>160</v>
      </c>
      <c r="G69" s="2653"/>
      <c r="H69" s="2653"/>
      <c r="I69" s="2653"/>
      <c r="J69" s="2653"/>
      <c r="K69" s="2654"/>
      <c r="L69" s="69" t="s">
        <v>2</v>
      </c>
    </row>
    <row r="70" spans="1:12" ht="15.75" customHeight="1" thickBot="1">
      <c r="A70" s="80" t="s">
        <v>1</v>
      </c>
      <c r="B70" s="81"/>
      <c r="C70" s="81"/>
      <c r="D70" s="81"/>
      <c r="E70" s="81"/>
      <c r="F70" s="2623" t="s">
        <v>1452</v>
      </c>
      <c r="G70" s="2624"/>
      <c r="H70" s="2624"/>
      <c r="I70" s="2624"/>
      <c r="J70" s="2624"/>
      <c r="K70" s="2625"/>
    </row>
    <row r="71" spans="1:12" ht="35.25" customHeight="1">
      <c r="A71" s="2626" t="s">
        <v>4432</v>
      </c>
      <c r="B71" s="2627"/>
      <c r="C71" s="2627"/>
      <c r="D71" s="2627"/>
      <c r="E71" s="2628"/>
      <c r="F71" s="2632" t="s">
        <v>5171</v>
      </c>
      <c r="G71" s="2633"/>
      <c r="H71" s="2633"/>
      <c r="I71" s="2633"/>
      <c r="J71" s="2633"/>
      <c r="K71" s="2634"/>
    </row>
    <row r="72" spans="1:12" ht="49.5" customHeight="1" thickBot="1">
      <c r="A72" s="2629"/>
      <c r="B72" s="2630"/>
      <c r="C72" s="2630"/>
      <c r="D72" s="2630"/>
      <c r="E72" s="2631"/>
      <c r="F72" s="2635" t="s">
        <v>4200</v>
      </c>
      <c r="G72" s="2636"/>
      <c r="H72" s="2636"/>
      <c r="I72" s="2636"/>
      <c r="J72" s="2636"/>
      <c r="K72" s="2637"/>
    </row>
    <row r="73" spans="1:12" ht="15.75" customHeight="1">
      <c r="J73" s="155"/>
    </row>
    <row r="74" spans="1:12" ht="15.75" customHeight="1"/>
    <row r="75" spans="1:12" ht="15.75" customHeight="1"/>
    <row r="76" spans="1:12" ht="15.75" customHeight="1"/>
    <row r="77" spans="1:12" ht="15.75" customHeight="1"/>
    <row r="78" spans="1:12" ht="15.75" customHeight="1"/>
    <row r="79" spans="1:12" ht="15.75" customHeight="1"/>
    <row r="80" spans="1:1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180">
    <mergeCell ref="A1:C1"/>
    <mergeCell ref="D1:E1"/>
    <mergeCell ref="F1:H1"/>
    <mergeCell ref="I1:K1"/>
    <mergeCell ref="D2:E2"/>
    <mergeCell ref="F2:H2"/>
    <mergeCell ref="I2:K2"/>
    <mergeCell ref="A5:C5"/>
    <mergeCell ref="D5:E5"/>
    <mergeCell ref="F5:H5"/>
    <mergeCell ref="I5:K5"/>
    <mergeCell ref="F4:H4"/>
    <mergeCell ref="I4:K4"/>
    <mergeCell ref="A2:C2"/>
    <mergeCell ref="A3:C3"/>
    <mergeCell ref="D3:E3"/>
    <mergeCell ref="F3:H3"/>
    <mergeCell ref="I3:K3"/>
    <mergeCell ref="A4:C4"/>
    <mergeCell ref="D4:E4"/>
    <mergeCell ref="L5:Q6"/>
    <mergeCell ref="A6:C6"/>
    <mergeCell ref="D6:K6"/>
    <mergeCell ref="A7:C7"/>
    <mergeCell ref="D7:K7"/>
    <mergeCell ref="A8:K8"/>
    <mergeCell ref="A9:C11"/>
    <mergeCell ref="D9:K9"/>
    <mergeCell ref="D10:K10"/>
    <mergeCell ref="D11:K11"/>
    <mergeCell ref="A27:E27"/>
    <mergeCell ref="F27:G27"/>
    <mergeCell ref="H27:I27"/>
    <mergeCell ref="J27:K27"/>
    <mergeCell ref="D13:K13"/>
    <mergeCell ref="D14:K14"/>
    <mergeCell ref="A12:C14"/>
    <mergeCell ref="D12:K12"/>
    <mergeCell ref="A25:E25"/>
    <mergeCell ref="F25:G25"/>
    <mergeCell ref="H25:I25"/>
    <mergeCell ref="J25:K25"/>
    <mergeCell ref="F26:G26"/>
    <mergeCell ref="H26:I26"/>
    <mergeCell ref="J26:K26"/>
    <mergeCell ref="A26:E26"/>
    <mergeCell ref="D19:K19"/>
    <mergeCell ref="A18:C18"/>
    <mergeCell ref="D18:K18"/>
    <mergeCell ref="A21:E21"/>
    <mergeCell ref="F21:G21"/>
    <mergeCell ref="H21:I21"/>
    <mergeCell ref="J21:K21"/>
    <mergeCell ref="A23:E23"/>
    <mergeCell ref="H32:I32"/>
    <mergeCell ref="J32:K32"/>
    <mergeCell ref="F30:G30"/>
    <mergeCell ref="H30:I30"/>
    <mergeCell ref="J30:K30"/>
    <mergeCell ref="A30:E30"/>
    <mergeCell ref="H28:I28"/>
    <mergeCell ref="J28:K28"/>
    <mergeCell ref="A28:E28"/>
    <mergeCell ref="F28:G28"/>
    <mergeCell ref="A29:E29"/>
    <mergeCell ref="F29:G29"/>
    <mergeCell ref="H29:I29"/>
    <mergeCell ref="J29:K29"/>
    <mergeCell ref="A31:E31"/>
    <mergeCell ref="F31:G31"/>
    <mergeCell ref="A37:E37"/>
    <mergeCell ref="F37:G37"/>
    <mergeCell ref="H37:I37"/>
    <mergeCell ref="J37:K37"/>
    <mergeCell ref="A34:E34"/>
    <mergeCell ref="A35:E35"/>
    <mergeCell ref="F35:G35"/>
    <mergeCell ref="H35:I35"/>
    <mergeCell ref="J35:K35"/>
    <mergeCell ref="A36:E36"/>
    <mergeCell ref="J34:K34"/>
    <mergeCell ref="H36:I36"/>
    <mergeCell ref="J36:K36"/>
    <mergeCell ref="F36:G36"/>
    <mergeCell ref="A33:E33"/>
    <mergeCell ref="F33:G33"/>
    <mergeCell ref="H33:I33"/>
    <mergeCell ref="J33:K33"/>
    <mergeCell ref="L18:R18"/>
    <mergeCell ref="A15:C17"/>
    <mergeCell ref="D15:K15"/>
    <mergeCell ref="D16:K16"/>
    <mergeCell ref="D17:K17"/>
    <mergeCell ref="A20:E20"/>
    <mergeCell ref="F20:G20"/>
    <mergeCell ref="H20:I20"/>
    <mergeCell ref="J20:K20"/>
    <mergeCell ref="L20:R20"/>
    <mergeCell ref="L19:R19"/>
    <mergeCell ref="F23:G23"/>
    <mergeCell ref="H23:I23"/>
    <mergeCell ref="J23:K23"/>
    <mergeCell ref="A24:E24"/>
    <mergeCell ref="F24:G24"/>
    <mergeCell ref="H31:I31"/>
    <mergeCell ref="J31:K31"/>
    <mergeCell ref="A32:E32"/>
    <mergeCell ref="F32:G32"/>
    <mergeCell ref="F44:G44"/>
    <mergeCell ref="C50:K50"/>
    <mergeCell ref="F22:G22"/>
    <mergeCell ref="H22:I22"/>
    <mergeCell ref="J22:K22"/>
    <mergeCell ref="H24:I24"/>
    <mergeCell ref="J24:K24"/>
    <mergeCell ref="A22:E22"/>
    <mergeCell ref="A38:E38"/>
    <mergeCell ref="A41:E41"/>
    <mergeCell ref="F41:G41"/>
    <mergeCell ref="H41:I41"/>
    <mergeCell ref="A43:E43"/>
    <mergeCell ref="F43:G43"/>
    <mergeCell ref="H43:I43"/>
    <mergeCell ref="A42:E42"/>
    <mergeCell ref="F42:G42"/>
    <mergeCell ref="H42:I42"/>
    <mergeCell ref="J42:K42"/>
    <mergeCell ref="A46:B52"/>
    <mergeCell ref="F38:G38"/>
    <mergeCell ref="H38:I38"/>
    <mergeCell ref="F34:G34"/>
    <mergeCell ref="H34:I34"/>
    <mergeCell ref="J38:K38"/>
    <mergeCell ref="J39:K39"/>
    <mergeCell ref="J40:K40"/>
    <mergeCell ref="C46:K46"/>
    <mergeCell ref="C47:K47"/>
    <mergeCell ref="C48:K48"/>
    <mergeCell ref="C49:K49"/>
    <mergeCell ref="C65:K65"/>
    <mergeCell ref="C66:K66"/>
    <mergeCell ref="C58:K58"/>
    <mergeCell ref="C59:K59"/>
    <mergeCell ref="C60:K60"/>
    <mergeCell ref="C61:K61"/>
    <mergeCell ref="F39:G39"/>
    <mergeCell ref="H39:I39"/>
    <mergeCell ref="H44:I44"/>
    <mergeCell ref="J44:K44"/>
    <mergeCell ref="F45:G45"/>
    <mergeCell ref="H45:I45"/>
    <mergeCell ref="J45:K45"/>
    <mergeCell ref="J41:K41"/>
    <mergeCell ref="F40:G40"/>
    <mergeCell ref="H40:I40"/>
    <mergeCell ref="J43:K43"/>
    <mergeCell ref="F70:K70"/>
    <mergeCell ref="A71:E72"/>
    <mergeCell ref="F71:K71"/>
    <mergeCell ref="F72:K72"/>
    <mergeCell ref="A39:E39"/>
    <mergeCell ref="A40:E40"/>
    <mergeCell ref="A45:E45"/>
    <mergeCell ref="A53:B53"/>
    <mergeCell ref="A54:B58"/>
    <mergeCell ref="A59:B66"/>
    <mergeCell ref="A67:K67"/>
    <mergeCell ref="F68:K68"/>
    <mergeCell ref="F69:K69"/>
    <mergeCell ref="C62:K62"/>
    <mergeCell ref="C63:K63"/>
    <mergeCell ref="C64:K64"/>
    <mergeCell ref="C53:K53"/>
    <mergeCell ref="C54:K54"/>
    <mergeCell ref="C55:K55"/>
    <mergeCell ref="C56:K56"/>
    <mergeCell ref="C57:K57"/>
    <mergeCell ref="C51:K51"/>
    <mergeCell ref="C52:K52"/>
    <mergeCell ref="A44:E44"/>
  </mergeCells>
  <pageMargins left="0.19685039370078741" right="0.19685039370078741" top="0.19685039370078741" bottom="0.19685039370078741" header="0" footer="0"/>
  <pageSetup paperSize="9" fitToHeight="0"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workbookViewId="0">
      <selection activeCell="M2" sqref="M2"/>
    </sheetView>
  </sheetViews>
  <sheetFormatPr defaultColWidth="8.5703125" defaultRowHeight="15"/>
  <cols>
    <col min="1" max="1" width="8.5703125" style="85" customWidth="1"/>
    <col min="2" max="2" width="9.85546875" style="85" customWidth="1"/>
    <col min="3" max="4" width="8.5703125" style="85" customWidth="1"/>
    <col min="5" max="5" width="10.7109375" style="85" customWidth="1"/>
    <col min="6" max="7" width="8.5703125" style="85" customWidth="1"/>
    <col min="8" max="8" width="10.28515625" style="85" customWidth="1"/>
    <col min="9" max="9" width="7.85546875" style="85" customWidth="1"/>
    <col min="10" max="10" width="7.28515625" style="85" customWidth="1"/>
    <col min="11" max="11" width="7.140625" style="85" customWidth="1"/>
    <col min="12" max="16" width="8.5703125" style="85" customWidth="1"/>
    <col min="17" max="17" width="13.7109375" style="85" customWidth="1"/>
    <col min="18" max="16384" width="8.5703125" style="85"/>
  </cols>
  <sheetData>
    <row r="1" spans="1:17" ht="42" customHeight="1" thickBot="1">
      <c r="A1" s="2773" t="s">
        <v>74</v>
      </c>
      <c r="B1" s="2773"/>
      <c r="C1" s="2773"/>
      <c r="D1" s="2777" t="s">
        <v>73</v>
      </c>
      <c r="E1" s="2777"/>
      <c r="F1" s="2773" t="s">
        <v>72</v>
      </c>
      <c r="G1" s="2773"/>
      <c r="H1" s="2773"/>
      <c r="I1" s="2778" t="s">
        <v>2921</v>
      </c>
      <c r="J1" s="2779"/>
      <c r="K1" s="2779"/>
    </row>
    <row r="2" spans="1:17" ht="48.75" customHeight="1" thickBot="1">
      <c r="A2" s="2773" t="s">
        <v>70</v>
      </c>
      <c r="B2" s="2773"/>
      <c r="C2" s="2773"/>
      <c r="D2" s="2774" t="s">
        <v>3027</v>
      </c>
      <c r="E2" s="2774"/>
      <c r="F2" s="2773" t="s">
        <v>68</v>
      </c>
      <c r="G2" s="2773"/>
      <c r="H2" s="2773"/>
      <c r="I2" s="2775" t="s">
        <v>272</v>
      </c>
      <c r="J2" s="2776"/>
      <c r="K2" s="2776"/>
    </row>
    <row r="3" spans="1:17" ht="15.75" thickBot="1">
      <c r="A3" s="2771" t="s">
        <v>66</v>
      </c>
      <c r="B3" s="2771"/>
      <c r="C3" s="2771"/>
      <c r="D3" s="2772">
        <v>100</v>
      </c>
      <c r="E3" s="2772"/>
      <c r="F3" s="2771" t="s">
        <v>65</v>
      </c>
      <c r="G3" s="2771"/>
      <c r="H3" s="2771"/>
      <c r="I3" s="2772">
        <v>4</v>
      </c>
      <c r="J3" s="2772"/>
      <c r="K3" s="2772"/>
    </row>
    <row r="4" spans="1:17" ht="15.75" thickBot="1">
      <c r="A4" s="2771" t="s">
        <v>64</v>
      </c>
      <c r="B4" s="2771"/>
      <c r="C4" s="2771"/>
      <c r="D4" s="2772" t="s">
        <v>63</v>
      </c>
      <c r="E4" s="2772"/>
      <c r="F4" s="2771" t="s">
        <v>62</v>
      </c>
      <c r="G4" s="2771"/>
      <c r="H4" s="2771"/>
      <c r="I4" s="2772" t="s">
        <v>61</v>
      </c>
      <c r="J4" s="2772"/>
      <c r="K4" s="2772"/>
      <c r="L4" s="85" t="s">
        <v>60</v>
      </c>
    </row>
    <row r="5" spans="1:17" ht="15" customHeight="1" thickBot="1">
      <c r="A5" s="2771" t="s">
        <v>59</v>
      </c>
      <c r="B5" s="2771"/>
      <c r="C5" s="2771"/>
      <c r="D5" s="2772" t="s">
        <v>58</v>
      </c>
      <c r="E5" s="2772"/>
      <c r="F5" s="2771" t="s">
        <v>57</v>
      </c>
      <c r="G5" s="2771"/>
      <c r="H5" s="2771"/>
      <c r="I5" s="2772" t="s">
        <v>56</v>
      </c>
      <c r="J5" s="2772"/>
      <c r="K5" s="2772"/>
      <c r="L5" s="2755" t="s">
        <v>55</v>
      </c>
      <c r="M5" s="2755"/>
      <c r="N5" s="2755"/>
      <c r="O5" s="2755"/>
      <c r="P5" s="2755"/>
      <c r="Q5" s="2755"/>
    </row>
    <row r="6" spans="1:17" ht="33" customHeight="1" thickBot="1">
      <c r="A6" s="2768" t="s">
        <v>54</v>
      </c>
      <c r="B6" s="2768"/>
      <c r="C6" s="2768"/>
      <c r="D6" s="2725" t="s">
        <v>3008</v>
      </c>
      <c r="E6" s="2759"/>
      <c r="F6" s="2759"/>
      <c r="G6" s="2759"/>
      <c r="H6" s="2759"/>
      <c r="I6" s="2759"/>
      <c r="J6" s="2759"/>
      <c r="K6" s="2759"/>
      <c r="L6" s="2755"/>
      <c r="M6" s="2755"/>
      <c r="N6" s="2755"/>
      <c r="O6" s="2755"/>
      <c r="P6" s="2755"/>
      <c r="Q6" s="2755"/>
    </row>
    <row r="7" spans="1:17" ht="71.25" customHeight="1" thickBot="1">
      <c r="A7" s="2762" t="s">
        <v>52</v>
      </c>
      <c r="B7" s="2762"/>
      <c r="C7" s="2762"/>
      <c r="D7" s="2769" t="s">
        <v>2920</v>
      </c>
      <c r="E7" s="2770"/>
      <c r="F7" s="2770"/>
      <c r="G7" s="2770"/>
      <c r="H7" s="2770"/>
      <c r="I7" s="2770"/>
      <c r="J7" s="2770"/>
      <c r="K7" s="2770"/>
    </row>
    <row r="8" spans="1:17" ht="37.5" customHeight="1" thickBot="1">
      <c r="A8" s="660" t="s">
        <v>3293</v>
      </c>
      <c r="B8" s="661"/>
      <c r="C8" s="661"/>
      <c r="D8" s="661"/>
      <c r="E8" s="661"/>
      <c r="F8" s="661"/>
      <c r="G8" s="661"/>
      <c r="H8" s="661"/>
      <c r="I8" s="661"/>
      <c r="J8" s="661"/>
      <c r="K8" s="662"/>
    </row>
    <row r="9" spans="1:17" ht="39" customHeight="1">
      <c r="A9" s="2766" t="s">
        <v>50</v>
      </c>
      <c r="B9" s="2766"/>
      <c r="C9" s="2766"/>
      <c r="D9" s="2767" t="s">
        <v>3010</v>
      </c>
      <c r="E9" s="2767"/>
      <c r="F9" s="2767"/>
      <c r="G9" s="2767"/>
      <c r="H9" s="2767"/>
      <c r="I9" s="2767"/>
      <c r="J9" s="2767"/>
      <c r="K9" s="2767"/>
    </row>
    <row r="10" spans="1:17" ht="54" customHeight="1">
      <c r="A10" s="2766"/>
      <c r="B10" s="2766"/>
      <c r="C10" s="2766"/>
      <c r="D10" s="2764" t="s">
        <v>3011</v>
      </c>
      <c r="E10" s="2764"/>
      <c r="F10" s="2764"/>
      <c r="G10" s="2764"/>
      <c r="H10" s="2764"/>
      <c r="I10" s="2764"/>
      <c r="J10" s="2764"/>
      <c r="K10" s="2764"/>
    </row>
    <row r="11" spans="1:17" ht="41.25" customHeight="1" thickBot="1">
      <c r="A11" s="2766"/>
      <c r="B11" s="2766"/>
      <c r="C11" s="2766"/>
      <c r="D11" s="2764" t="s">
        <v>3020</v>
      </c>
      <c r="E11" s="2764"/>
      <c r="F11" s="2764"/>
      <c r="G11" s="2764"/>
      <c r="H11" s="2764"/>
      <c r="I11" s="2764"/>
      <c r="J11" s="2764"/>
      <c r="K11" s="2764"/>
    </row>
    <row r="12" spans="1:17" ht="52.5" customHeight="1" thickBot="1">
      <c r="A12" s="2762" t="s">
        <v>128</v>
      </c>
      <c r="B12" s="2762"/>
      <c r="C12" s="2762"/>
      <c r="D12" s="2763" t="s">
        <v>3012</v>
      </c>
      <c r="E12" s="2763"/>
      <c r="F12" s="2763"/>
      <c r="G12" s="2763"/>
      <c r="H12" s="2763"/>
      <c r="I12" s="2763"/>
      <c r="J12" s="2763"/>
      <c r="K12" s="2763"/>
    </row>
    <row r="13" spans="1:17" ht="66.75" customHeight="1">
      <c r="A13" s="2762"/>
      <c r="B13" s="2762"/>
      <c r="C13" s="2762"/>
      <c r="D13" s="2764" t="s">
        <v>3013</v>
      </c>
      <c r="E13" s="2764"/>
      <c r="F13" s="2764"/>
      <c r="G13" s="2764"/>
      <c r="H13" s="2764"/>
      <c r="I13" s="2764"/>
      <c r="J13" s="2764"/>
      <c r="K13" s="2764"/>
    </row>
    <row r="14" spans="1:17" ht="55.5" customHeight="1" thickBot="1">
      <c r="A14" s="87"/>
      <c r="B14" s="88"/>
      <c r="C14" s="89"/>
      <c r="D14" s="2765" t="s">
        <v>3009</v>
      </c>
      <c r="E14" s="2765"/>
      <c r="F14" s="2765"/>
      <c r="G14" s="2765"/>
      <c r="H14" s="2765"/>
      <c r="I14" s="2765"/>
      <c r="J14" s="2765"/>
      <c r="K14" s="2765"/>
    </row>
    <row r="15" spans="1:17" ht="54.75" customHeight="1" thickBot="1">
      <c r="A15" s="2762" t="s">
        <v>49</v>
      </c>
      <c r="B15" s="2762"/>
      <c r="C15" s="2762"/>
      <c r="D15" s="2763" t="s">
        <v>3014</v>
      </c>
      <c r="E15" s="2763"/>
      <c r="F15" s="2763"/>
      <c r="G15" s="2763"/>
      <c r="H15" s="2763"/>
      <c r="I15" s="2763"/>
      <c r="J15" s="2763"/>
      <c r="K15" s="2763"/>
    </row>
    <row r="16" spans="1:17" ht="69.75" customHeight="1" thickBot="1">
      <c r="A16" s="2762"/>
      <c r="B16" s="2762"/>
      <c r="C16" s="2762"/>
      <c r="D16" s="2764" t="s">
        <v>3015</v>
      </c>
      <c r="E16" s="2764"/>
      <c r="F16" s="2764"/>
      <c r="G16" s="2764"/>
      <c r="H16" s="2764"/>
      <c r="I16" s="2764"/>
      <c r="J16" s="2764"/>
      <c r="K16" s="2764"/>
    </row>
    <row r="17" spans="1:18" ht="80.25" customHeight="1" thickBot="1">
      <c r="A17" s="2756" t="s">
        <v>48</v>
      </c>
      <c r="B17" s="2756"/>
      <c r="C17" s="2756"/>
      <c r="D17" s="2757" t="s">
        <v>3571</v>
      </c>
      <c r="E17" s="2757"/>
      <c r="F17" s="2757"/>
      <c r="G17" s="2757"/>
      <c r="H17" s="2757"/>
      <c r="I17" s="2757"/>
      <c r="J17" s="2757"/>
      <c r="K17" s="2757"/>
      <c r="L17" s="2758" t="s">
        <v>47</v>
      </c>
      <c r="M17" s="2758"/>
      <c r="N17" s="2758"/>
      <c r="O17" s="2758"/>
      <c r="P17" s="2758"/>
      <c r="Q17" s="2758"/>
      <c r="R17" s="2758"/>
    </row>
    <row r="18" spans="1:18" ht="19.149999999999999" customHeight="1" thickBot="1">
      <c r="A18" s="90" t="s">
        <v>46</v>
      </c>
      <c r="B18" s="91"/>
      <c r="C18" s="91"/>
      <c r="D18" s="2759" t="s">
        <v>3540</v>
      </c>
      <c r="E18" s="2760"/>
      <c r="F18" s="2760"/>
      <c r="G18" s="2760"/>
      <c r="H18" s="2760"/>
      <c r="I18" s="2760"/>
      <c r="J18" s="2760"/>
      <c r="K18" s="2760"/>
      <c r="L18" s="2761" t="s">
        <v>45</v>
      </c>
      <c r="M18" s="2761"/>
      <c r="N18" s="2761"/>
      <c r="O18" s="2761"/>
      <c r="P18" s="2761"/>
      <c r="Q18" s="2761"/>
      <c r="R18" s="2761"/>
    </row>
    <row r="19" spans="1:18" ht="50.45" customHeight="1" thickBot="1">
      <c r="A19" s="2752" t="s">
        <v>44</v>
      </c>
      <c r="B19" s="2752"/>
      <c r="C19" s="2752"/>
      <c r="D19" s="2752"/>
      <c r="E19" s="2752"/>
      <c r="F19" s="2753" t="s">
        <v>43</v>
      </c>
      <c r="G19" s="2753"/>
      <c r="H19" s="2753" t="s">
        <v>42</v>
      </c>
      <c r="I19" s="2753"/>
      <c r="J19" s="2754" t="s">
        <v>41</v>
      </c>
      <c r="K19" s="2754"/>
      <c r="L19" s="2755" t="s">
        <v>40</v>
      </c>
      <c r="M19" s="2755"/>
      <c r="N19" s="2755"/>
      <c r="O19" s="2755"/>
      <c r="P19" s="2755"/>
      <c r="Q19" s="2755"/>
      <c r="R19" s="2755"/>
    </row>
    <row r="20" spans="1:18" ht="50.25" customHeight="1">
      <c r="A20" s="2745" t="s">
        <v>2919</v>
      </c>
      <c r="B20" s="2746"/>
      <c r="C20" s="2746"/>
      <c r="D20" s="2746"/>
      <c r="E20" s="2746"/>
      <c r="F20" s="2747" t="s">
        <v>1213</v>
      </c>
      <c r="G20" s="2747"/>
      <c r="H20" s="2748" t="s">
        <v>3021</v>
      </c>
      <c r="I20" s="2749"/>
      <c r="J20" s="2750" t="s">
        <v>3022</v>
      </c>
      <c r="K20" s="2751"/>
    </row>
    <row r="21" spans="1:18" ht="71.25" customHeight="1">
      <c r="A21" s="2738" t="s">
        <v>3016</v>
      </c>
      <c r="B21" s="2739"/>
      <c r="C21" s="2739"/>
      <c r="D21" s="2739"/>
      <c r="E21" s="2739"/>
      <c r="F21" s="2740" t="s">
        <v>5174</v>
      </c>
      <c r="G21" s="2740"/>
      <c r="H21" s="2706" t="s">
        <v>3024</v>
      </c>
      <c r="I21" s="2707"/>
      <c r="J21" s="2742" t="s">
        <v>3023</v>
      </c>
      <c r="K21" s="2743"/>
    </row>
    <row r="22" spans="1:18" ht="70.5" customHeight="1">
      <c r="A22" s="2738" t="s">
        <v>2918</v>
      </c>
      <c r="B22" s="2739"/>
      <c r="C22" s="2739"/>
      <c r="D22" s="2739"/>
      <c r="E22" s="2739"/>
      <c r="F22" s="2740" t="s">
        <v>5174</v>
      </c>
      <c r="G22" s="2740"/>
      <c r="H22" s="2706" t="s">
        <v>626</v>
      </c>
      <c r="I22" s="2707"/>
      <c r="J22" s="2742" t="s">
        <v>2917</v>
      </c>
      <c r="K22" s="2743"/>
    </row>
    <row r="23" spans="1:18" ht="67.5" customHeight="1">
      <c r="A23" s="2738" t="s">
        <v>2916</v>
      </c>
      <c r="B23" s="2739"/>
      <c r="C23" s="2739"/>
      <c r="D23" s="2739"/>
      <c r="E23" s="2739"/>
      <c r="F23" s="2744" t="s">
        <v>5174</v>
      </c>
      <c r="G23" s="2740"/>
      <c r="H23" s="2706" t="s">
        <v>24</v>
      </c>
      <c r="I23" s="2707"/>
      <c r="J23" s="2708" t="s">
        <v>2915</v>
      </c>
      <c r="K23" s="2709"/>
    </row>
    <row r="24" spans="1:18" ht="83.25" customHeight="1">
      <c r="A24" s="2738" t="s">
        <v>2914</v>
      </c>
      <c r="B24" s="2739"/>
      <c r="C24" s="2739"/>
      <c r="D24" s="2739"/>
      <c r="E24" s="2739"/>
      <c r="F24" s="2740" t="s">
        <v>5174</v>
      </c>
      <c r="G24" s="2740"/>
      <c r="H24" s="2706" t="s">
        <v>3025</v>
      </c>
      <c r="I24" s="2707"/>
      <c r="J24" s="2708" t="s">
        <v>3026</v>
      </c>
      <c r="K24" s="2709"/>
    </row>
    <row r="25" spans="1:18" ht="69" customHeight="1">
      <c r="A25" s="2702" t="s">
        <v>2913</v>
      </c>
      <c r="B25" s="2741"/>
      <c r="C25" s="2741"/>
      <c r="D25" s="2741"/>
      <c r="E25" s="2741"/>
      <c r="F25" s="2740" t="s">
        <v>5174</v>
      </c>
      <c r="G25" s="2740"/>
      <c r="H25" s="2706" t="s">
        <v>3025</v>
      </c>
      <c r="I25" s="2707"/>
      <c r="J25" s="2708" t="s">
        <v>3026</v>
      </c>
      <c r="K25" s="2709"/>
    </row>
    <row r="26" spans="1:18" ht="69" customHeight="1" thickBot="1">
      <c r="A26" s="2702" t="s">
        <v>2912</v>
      </c>
      <c r="B26" s="2703"/>
      <c r="C26" s="2704"/>
      <c r="D26" s="2704"/>
      <c r="E26" s="2704"/>
      <c r="F26" s="2705" t="s">
        <v>5174</v>
      </c>
      <c r="G26" s="2705"/>
      <c r="H26" s="2706" t="s">
        <v>3025</v>
      </c>
      <c r="I26" s="2707"/>
      <c r="J26" s="2708" t="s">
        <v>3026</v>
      </c>
      <c r="K26" s="2709"/>
    </row>
    <row r="27" spans="1:18" ht="38.25" customHeight="1" thickBot="1">
      <c r="A27" s="2722" t="s">
        <v>3017</v>
      </c>
      <c r="B27" s="2723"/>
      <c r="C27" s="2724" t="s">
        <v>4160</v>
      </c>
      <c r="D27" s="2725"/>
      <c r="E27" s="2725"/>
      <c r="F27" s="2725"/>
      <c r="G27" s="2725"/>
      <c r="H27" s="2725"/>
      <c r="I27" s="2725"/>
      <c r="J27" s="2725"/>
      <c r="K27" s="2726"/>
    </row>
    <row r="28" spans="1:18" ht="296.45" customHeight="1" thickBot="1">
      <c r="A28" s="2727" t="s">
        <v>14</v>
      </c>
      <c r="B28" s="2728"/>
      <c r="C28" s="2729" t="s">
        <v>5172</v>
      </c>
      <c r="D28" s="2730"/>
      <c r="E28" s="2730"/>
      <c r="F28" s="2730"/>
      <c r="G28" s="2730"/>
      <c r="H28" s="2730"/>
      <c r="I28" s="2730"/>
      <c r="J28" s="2730"/>
      <c r="K28" s="2731"/>
    </row>
    <row r="29" spans="1:18" ht="24" customHeight="1">
      <c r="A29" s="2680" t="s">
        <v>13</v>
      </c>
      <c r="B29" s="2686"/>
      <c r="C29" s="2735" t="s">
        <v>3018</v>
      </c>
      <c r="D29" s="2736"/>
      <c r="E29" s="2736"/>
      <c r="F29" s="2736"/>
      <c r="G29" s="2736"/>
      <c r="H29" s="2736"/>
      <c r="I29" s="2736"/>
      <c r="J29" s="2736"/>
      <c r="K29" s="2737"/>
    </row>
    <row r="30" spans="1:18" ht="36" customHeight="1" thickBot="1">
      <c r="A30" s="2687"/>
      <c r="B30" s="2688"/>
      <c r="C30" s="2684" t="s">
        <v>3019</v>
      </c>
      <c r="D30" s="2684"/>
      <c r="E30" s="2684"/>
      <c r="F30" s="2684"/>
      <c r="G30" s="2684"/>
      <c r="H30" s="2684"/>
      <c r="I30" s="2684"/>
      <c r="J30" s="2684"/>
      <c r="K30" s="2685"/>
    </row>
    <row r="31" spans="1:18" ht="34.5" customHeight="1">
      <c r="A31" s="2680" t="s">
        <v>3048</v>
      </c>
      <c r="B31" s="2681"/>
      <c r="C31" s="2732" t="s">
        <v>4533</v>
      </c>
      <c r="D31" s="2733"/>
      <c r="E31" s="2733"/>
      <c r="F31" s="2733"/>
      <c r="G31" s="2733"/>
      <c r="H31" s="2733"/>
      <c r="I31" s="2733"/>
      <c r="J31" s="2733"/>
      <c r="K31" s="2734"/>
      <c r="L31" s="85" t="s">
        <v>2911</v>
      </c>
    </row>
    <row r="32" spans="1:18" ht="33" customHeight="1">
      <c r="A32" s="2682"/>
      <c r="B32" s="2683"/>
      <c r="C32" s="2713" t="s">
        <v>4534</v>
      </c>
      <c r="D32" s="2714"/>
      <c r="E32" s="2714"/>
      <c r="F32" s="2714"/>
      <c r="G32" s="2714"/>
      <c r="H32" s="2714"/>
      <c r="I32" s="2714"/>
      <c r="J32" s="2714"/>
      <c r="K32" s="2715"/>
    </row>
    <row r="33" spans="1:12" ht="19.5" customHeight="1">
      <c r="A33" s="2682"/>
      <c r="B33" s="2683"/>
      <c r="C33" s="2716" t="s">
        <v>4535</v>
      </c>
      <c r="D33" s="2717"/>
      <c r="E33" s="2717"/>
      <c r="F33" s="2717"/>
      <c r="G33" s="2717"/>
      <c r="H33" s="2717"/>
      <c r="I33" s="2717"/>
      <c r="J33" s="2717"/>
      <c r="K33" s="2718"/>
      <c r="L33" s="86"/>
    </row>
    <row r="34" spans="1:12" ht="31.5" customHeight="1">
      <c r="A34" s="2682"/>
      <c r="B34" s="2683"/>
      <c r="C34" s="2713" t="s">
        <v>4536</v>
      </c>
      <c r="D34" s="2714"/>
      <c r="E34" s="2714"/>
      <c r="F34" s="2714"/>
      <c r="G34" s="2714"/>
      <c r="H34" s="2714"/>
      <c r="I34" s="2714"/>
      <c r="J34" s="2714"/>
      <c r="K34" s="2715"/>
    </row>
    <row r="35" spans="1:12" ht="21.75" customHeight="1">
      <c r="A35" s="2682"/>
      <c r="B35" s="2683"/>
      <c r="C35" s="2716" t="s">
        <v>4537</v>
      </c>
      <c r="D35" s="2717"/>
      <c r="E35" s="2717"/>
      <c r="F35" s="2717"/>
      <c r="G35" s="2717"/>
      <c r="H35" s="2717"/>
      <c r="I35" s="2717"/>
      <c r="J35" s="2717"/>
      <c r="K35" s="2718"/>
    </row>
    <row r="36" spans="1:12" ht="34.5" customHeight="1">
      <c r="A36" s="2682"/>
      <c r="B36" s="2683"/>
      <c r="C36" s="2719" t="s">
        <v>4538</v>
      </c>
      <c r="D36" s="2720"/>
      <c r="E36" s="2720"/>
      <c r="F36" s="2720"/>
      <c r="G36" s="2720"/>
      <c r="H36" s="2720"/>
      <c r="I36" s="2720"/>
      <c r="J36" s="2720"/>
      <c r="K36" s="2721"/>
    </row>
    <row r="37" spans="1:12" ht="30.75" customHeight="1" thickBot="1">
      <c r="A37" s="2682"/>
      <c r="B37" s="2683"/>
      <c r="C37" s="2710" t="s">
        <v>4539</v>
      </c>
      <c r="D37" s="2711"/>
      <c r="E37" s="2711"/>
      <c r="F37" s="2711"/>
      <c r="G37" s="2711"/>
      <c r="H37" s="2711"/>
      <c r="I37" s="2711"/>
      <c r="J37" s="2711"/>
      <c r="K37" s="2712"/>
    </row>
    <row r="38" spans="1:12" ht="15.75" thickBot="1">
      <c r="A38" s="2693" t="s">
        <v>6</v>
      </c>
      <c r="B38" s="2694"/>
      <c r="C38" s="2694"/>
      <c r="D38" s="2694"/>
      <c r="E38" s="2694"/>
      <c r="F38" s="2694"/>
      <c r="G38" s="2694"/>
      <c r="H38" s="2694"/>
      <c r="I38" s="2694"/>
      <c r="J38" s="2694"/>
      <c r="K38" s="2695"/>
    </row>
    <row r="39" spans="1:12">
      <c r="A39" s="100" t="s">
        <v>5</v>
      </c>
      <c r="B39" s="101"/>
      <c r="C39" s="101"/>
      <c r="D39" s="101"/>
      <c r="E39" s="101"/>
      <c r="F39" s="2696">
        <v>100</v>
      </c>
      <c r="G39" s="2696"/>
      <c r="H39" s="2696"/>
      <c r="I39" s="2696"/>
      <c r="J39" s="2696"/>
      <c r="K39" s="2696"/>
      <c r="L39" s="85" t="s">
        <v>4</v>
      </c>
    </row>
    <row r="40" spans="1:12">
      <c r="A40" s="94" t="s">
        <v>3</v>
      </c>
      <c r="B40" s="95"/>
      <c r="C40" s="95"/>
      <c r="D40" s="95"/>
      <c r="E40" s="95"/>
      <c r="F40" s="2697">
        <v>0</v>
      </c>
      <c r="G40" s="2698"/>
      <c r="H40" s="2698"/>
      <c r="I40" s="2698"/>
      <c r="J40" s="2698"/>
      <c r="K40" s="2699"/>
      <c r="L40" s="85" t="s">
        <v>2</v>
      </c>
    </row>
    <row r="41" spans="1:12" ht="15.75" customHeight="1" thickBot="1">
      <c r="A41" s="98" t="s">
        <v>1</v>
      </c>
      <c r="B41" s="99"/>
      <c r="C41" s="99"/>
      <c r="D41" s="99"/>
      <c r="E41" s="99"/>
      <c r="F41" s="2700" t="s">
        <v>599</v>
      </c>
      <c r="G41" s="2701"/>
      <c r="H41" s="2701"/>
      <c r="I41" s="2701"/>
      <c r="J41" s="2701"/>
      <c r="K41" s="2701"/>
    </row>
    <row r="42" spans="1:12" ht="33" customHeight="1" thickBot="1">
      <c r="A42" s="2689" t="s">
        <v>4432</v>
      </c>
      <c r="B42" s="2690"/>
      <c r="C42" s="2690"/>
      <c r="D42" s="2690"/>
      <c r="E42" s="2690"/>
      <c r="F42" s="2691" t="s">
        <v>5173</v>
      </c>
      <c r="G42" s="2691"/>
      <c r="H42" s="2691"/>
      <c r="I42" s="2691"/>
      <c r="J42" s="2691"/>
      <c r="K42" s="2692"/>
    </row>
  </sheetData>
  <sheetProtection selectLockedCells="1" selectUnlockedCells="1"/>
  <mergeCells count="96">
    <mergeCell ref="A2:C2"/>
    <mergeCell ref="D2:E2"/>
    <mergeCell ref="F2:H2"/>
    <mergeCell ref="I2:K2"/>
    <mergeCell ref="A1:C1"/>
    <mergeCell ref="D1:E1"/>
    <mergeCell ref="F1:H1"/>
    <mergeCell ref="I1:K1"/>
    <mergeCell ref="D3:E3"/>
    <mergeCell ref="F3:H3"/>
    <mergeCell ref="I3:K3"/>
    <mergeCell ref="A4:C4"/>
    <mergeCell ref="D4:E4"/>
    <mergeCell ref="F4:H4"/>
    <mergeCell ref="I4:K4"/>
    <mergeCell ref="A3:C3"/>
    <mergeCell ref="L5:Q6"/>
    <mergeCell ref="A6:C6"/>
    <mergeCell ref="D6:K6"/>
    <mergeCell ref="A7:C7"/>
    <mergeCell ref="D7:K7"/>
    <mergeCell ref="A5:C5"/>
    <mergeCell ref="D5:E5"/>
    <mergeCell ref="F5:H5"/>
    <mergeCell ref="I5:K5"/>
    <mergeCell ref="A8:K8"/>
    <mergeCell ref="A9:C11"/>
    <mergeCell ref="D9:K9"/>
    <mergeCell ref="D10:K10"/>
    <mergeCell ref="D11:K11"/>
    <mergeCell ref="A12:C13"/>
    <mergeCell ref="D12:K12"/>
    <mergeCell ref="D13:K13"/>
    <mergeCell ref="D14:K14"/>
    <mergeCell ref="A15:C16"/>
    <mergeCell ref="D15:K15"/>
    <mergeCell ref="D16:K16"/>
    <mergeCell ref="A17:C17"/>
    <mergeCell ref="D17:K17"/>
    <mergeCell ref="L17:R17"/>
    <mergeCell ref="D18:K18"/>
    <mergeCell ref="L18:R18"/>
    <mergeCell ref="A19:E19"/>
    <mergeCell ref="F19:G19"/>
    <mergeCell ref="H19:I19"/>
    <mergeCell ref="J19:K19"/>
    <mergeCell ref="L19:R19"/>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C37:K37"/>
    <mergeCell ref="C34:K34"/>
    <mergeCell ref="C33:K33"/>
    <mergeCell ref="C32:K32"/>
    <mergeCell ref="C35:K35"/>
    <mergeCell ref="C36:K36"/>
    <mergeCell ref="A27:B27"/>
    <mergeCell ref="C27:K27"/>
    <mergeCell ref="A28:B28"/>
    <mergeCell ref="C28:K28"/>
    <mergeCell ref="C31:K31"/>
    <mergeCell ref="C29:K29"/>
    <mergeCell ref="A31:B37"/>
    <mergeCell ref="C30:K30"/>
    <mergeCell ref="A29:B30"/>
    <mergeCell ref="A42:E42"/>
    <mergeCell ref="F42:K42"/>
    <mergeCell ref="A38:K38"/>
    <mergeCell ref="F39:K39"/>
    <mergeCell ref="F40:K40"/>
    <mergeCell ref="F41:K41"/>
  </mergeCells>
  <pageMargins left="0.19652777777777777" right="0.19652777777777777" top="0.19652777777777777" bottom="0.19652777777777777" header="0.51180555555555551" footer="0.51180555555555551"/>
  <pageSetup paperSize="9" scale="64" firstPageNumber="0" fitToHeight="0" orientation="portrait" verticalDpi="300"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workbookViewId="0">
      <selection activeCell="N1" sqref="N1"/>
    </sheetView>
  </sheetViews>
  <sheetFormatPr defaultColWidth="8.5703125" defaultRowHeight="15"/>
  <cols>
    <col min="1" max="1" width="8.5703125" style="85" customWidth="1"/>
    <col min="2" max="2" width="9.42578125" style="85" customWidth="1"/>
    <col min="3" max="4" width="8.5703125" style="85" customWidth="1"/>
    <col min="5" max="5" width="11.42578125" style="85" customWidth="1"/>
    <col min="6" max="7" width="8.5703125" style="85" customWidth="1"/>
    <col min="8" max="8" width="10" style="85" customWidth="1"/>
    <col min="9" max="9" width="8.7109375" style="85" customWidth="1"/>
    <col min="10" max="10" width="7.28515625" style="85" customWidth="1"/>
    <col min="11" max="11" width="7.140625" style="85" customWidth="1"/>
    <col min="12" max="16" width="8.5703125" style="85" customWidth="1"/>
    <col min="17" max="17" width="13.7109375" style="85" customWidth="1"/>
    <col min="18" max="16384" width="8.5703125" style="85"/>
  </cols>
  <sheetData>
    <row r="1" spans="1:17" ht="38.25" customHeight="1" thickBot="1">
      <c r="A1" s="2773" t="s">
        <v>74</v>
      </c>
      <c r="B1" s="2773"/>
      <c r="C1" s="2773"/>
      <c r="D1" s="2777" t="s">
        <v>73</v>
      </c>
      <c r="E1" s="2777"/>
      <c r="F1" s="2773" t="s">
        <v>72</v>
      </c>
      <c r="G1" s="2773"/>
      <c r="H1" s="2773"/>
      <c r="I1" s="2778" t="s">
        <v>2945</v>
      </c>
      <c r="J1" s="2779"/>
      <c r="K1" s="2779"/>
    </row>
    <row r="2" spans="1:17" ht="52.5" customHeight="1" thickBot="1">
      <c r="A2" s="2773" t="s">
        <v>70</v>
      </c>
      <c r="B2" s="2773"/>
      <c r="C2" s="2773"/>
      <c r="D2" s="2774" t="s">
        <v>3028</v>
      </c>
      <c r="E2" s="2774"/>
      <c r="F2" s="2773" t="s">
        <v>68</v>
      </c>
      <c r="G2" s="2773"/>
      <c r="H2" s="2773"/>
      <c r="I2" s="2775" t="s">
        <v>272</v>
      </c>
      <c r="J2" s="2776"/>
      <c r="K2" s="2776"/>
    </row>
    <row r="3" spans="1:17" ht="15.75" thickBot="1">
      <c r="A3" s="2771" t="s">
        <v>66</v>
      </c>
      <c r="B3" s="2771"/>
      <c r="C3" s="2771"/>
      <c r="D3" s="2772">
        <v>100</v>
      </c>
      <c r="E3" s="2772"/>
      <c r="F3" s="2771" t="s">
        <v>65</v>
      </c>
      <c r="G3" s="2771"/>
      <c r="H3" s="2771"/>
      <c r="I3" s="2772">
        <v>4</v>
      </c>
      <c r="J3" s="2772"/>
      <c r="K3" s="2772"/>
    </row>
    <row r="4" spans="1:17" ht="15.75" thickBot="1">
      <c r="A4" s="2771" t="s">
        <v>64</v>
      </c>
      <c r="B4" s="2771"/>
      <c r="C4" s="2771"/>
      <c r="D4" s="2772" t="s">
        <v>63</v>
      </c>
      <c r="E4" s="2772"/>
      <c r="F4" s="2771" t="s">
        <v>62</v>
      </c>
      <c r="G4" s="2771"/>
      <c r="H4" s="2771"/>
      <c r="I4" s="2772" t="s">
        <v>61</v>
      </c>
      <c r="J4" s="2772"/>
      <c r="K4" s="2772"/>
      <c r="L4" s="85" t="s">
        <v>60</v>
      </c>
    </row>
    <row r="5" spans="1:17" ht="15" customHeight="1" thickBot="1">
      <c r="A5" s="2771" t="s">
        <v>59</v>
      </c>
      <c r="B5" s="2771"/>
      <c r="C5" s="2771"/>
      <c r="D5" s="2772" t="s">
        <v>58</v>
      </c>
      <c r="E5" s="2772"/>
      <c r="F5" s="2771" t="s">
        <v>57</v>
      </c>
      <c r="G5" s="2771"/>
      <c r="H5" s="2771"/>
      <c r="I5" s="2772" t="s">
        <v>56</v>
      </c>
      <c r="J5" s="2772"/>
      <c r="K5" s="2772"/>
      <c r="L5" s="2755" t="s">
        <v>55</v>
      </c>
      <c r="M5" s="2755"/>
      <c r="N5" s="2755"/>
      <c r="O5" s="2755"/>
      <c r="P5" s="2755"/>
      <c r="Q5" s="2755"/>
    </row>
    <row r="6" spans="1:17" ht="33" customHeight="1" thickBot="1">
      <c r="A6" s="2768" t="s">
        <v>54</v>
      </c>
      <c r="B6" s="2768"/>
      <c r="C6" s="2768"/>
      <c r="D6" s="2725" t="s">
        <v>2923</v>
      </c>
      <c r="E6" s="2759"/>
      <c r="F6" s="2759"/>
      <c r="G6" s="2759"/>
      <c r="H6" s="2759"/>
      <c r="I6" s="2759"/>
      <c r="J6" s="2759"/>
      <c r="K6" s="2759"/>
      <c r="L6" s="2755"/>
      <c r="M6" s="2755"/>
      <c r="N6" s="2755"/>
      <c r="O6" s="2755"/>
      <c r="P6" s="2755"/>
      <c r="Q6" s="2755"/>
    </row>
    <row r="7" spans="1:17" ht="69.75" customHeight="1" thickBot="1">
      <c r="A7" s="2762" t="s">
        <v>52</v>
      </c>
      <c r="B7" s="2762"/>
      <c r="C7" s="2762"/>
      <c r="D7" s="2769" t="s">
        <v>2944</v>
      </c>
      <c r="E7" s="2770"/>
      <c r="F7" s="2770"/>
      <c r="G7" s="2770"/>
      <c r="H7" s="2770"/>
      <c r="I7" s="2770"/>
      <c r="J7" s="2770"/>
      <c r="K7" s="2770"/>
    </row>
    <row r="8" spans="1:17" ht="37.5" customHeight="1" thickBot="1">
      <c r="A8" s="660" t="s">
        <v>3293</v>
      </c>
      <c r="B8" s="661"/>
      <c r="C8" s="661"/>
      <c r="D8" s="661"/>
      <c r="E8" s="661"/>
      <c r="F8" s="661"/>
      <c r="G8" s="661"/>
      <c r="H8" s="661"/>
      <c r="I8" s="661"/>
      <c r="J8" s="661"/>
      <c r="K8" s="662"/>
    </row>
    <row r="9" spans="1:17" ht="36" customHeight="1">
      <c r="A9" s="2766" t="s">
        <v>50</v>
      </c>
      <c r="B9" s="2766"/>
      <c r="C9" s="2766"/>
      <c r="D9" s="2767" t="s">
        <v>3029</v>
      </c>
      <c r="E9" s="2767"/>
      <c r="F9" s="2767"/>
      <c r="G9" s="2767"/>
      <c r="H9" s="2767"/>
      <c r="I9" s="2767"/>
      <c r="J9" s="2767"/>
      <c r="K9" s="2767"/>
    </row>
    <row r="10" spans="1:17" ht="54" customHeight="1">
      <c r="A10" s="2766"/>
      <c r="B10" s="2766"/>
      <c r="C10" s="2766"/>
      <c r="D10" s="2764" t="s">
        <v>3030</v>
      </c>
      <c r="E10" s="2764"/>
      <c r="F10" s="2764"/>
      <c r="G10" s="2764"/>
      <c r="H10" s="2764"/>
      <c r="I10" s="2764"/>
      <c r="J10" s="2764"/>
      <c r="K10" s="2764"/>
    </row>
    <row r="11" spans="1:17" ht="41.25" customHeight="1" thickBot="1">
      <c r="A11" s="2766"/>
      <c r="B11" s="2766"/>
      <c r="C11" s="2766"/>
      <c r="D11" s="2764" t="s">
        <v>3031</v>
      </c>
      <c r="E11" s="2764"/>
      <c r="F11" s="2764"/>
      <c r="G11" s="2764"/>
      <c r="H11" s="2764"/>
      <c r="I11" s="2764"/>
      <c r="J11" s="2764"/>
      <c r="K11" s="2764"/>
    </row>
    <row r="12" spans="1:17" ht="39.75" customHeight="1" thickBot="1">
      <c r="A12" s="2762" t="s">
        <v>128</v>
      </c>
      <c r="B12" s="2762"/>
      <c r="C12" s="2762"/>
      <c r="D12" s="2763" t="s">
        <v>3032</v>
      </c>
      <c r="E12" s="2763"/>
      <c r="F12" s="2763"/>
      <c r="G12" s="2763"/>
      <c r="H12" s="2763"/>
      <c r="I12" s="2763"/>
      <c r="J12" s="2763"/>
      <c r="K12" s="2763"/>
    </row>
    <row r="13" spans="1:17" ht="63.75" customHeight="1">
      <c r="A13" s="2762"/>
      <c r="B13" s="2762"/>
      <c r="C13" s="2762"/>
      <c r="D13" s="2764" t="s">
        <v>3033</v>
      </c>
      <c r="E13" s="2764"/>
      <c r="F13" s="2764"/>
      <c r="G13" s="2764"/>
      <c r="H13" s="2764"/>
      <c r="I13" s="2764"/>
      <c r="J13" s="2764"/>
      <c r="K13" s="2764"/>
    </row>
    <row r="14" spans="1:17" ht="52.5" customHeight="1" thickBot="1">
      <c r="A14" s="87"/>
      <c r="B14" s="88"/>
      <c r="C14" s="89"/>
      <c r="D14" s="2765" t="s">
        <v>3034</v>
      </c>
      <c r="E14" s="2765"/>
      <c r="F14" s="2765"/>
      <c r="G14" s="2765"/>
      <c r="H14" s="2765"/>
      <c r="I14" s="2765"/>
      <c r="J14" s="2765"/>
      <c r="K14" s="2765"/>
    </row>
    <row r="15" spans="1:17" ht="64.5" customHeight="1" thickBot="1">
      <c r="A15" s="2762" t="s">
        <v>49</v>
      </c>
      <c r="B15" s="2762"/>
      <c r="C15" s="2762"/>
      <c r="D15" s="2763" t="s">
        <v>3035</v>
      </c>
      <c r="E15" s="2763"/>
      <c r="F15" s="2763"/>
      <c r="G15" s="2763"/>
      <c r="H15" s="2763"/>
      <c r="I15" s="2763"/>
      <c r="J15" s="2763"/>
      <c r="K15" s="2763"/>
    </row>
    <row r="16" spans="1:17" ht="54" customHeight="1" thickBot="1">
      <c r="A16" s="2762"/>
      <c r="B16" s="2762"/>
      <c r="C16" s="2762"/>
      <c r="D16" s="2764" t="s">
        <v>3036</v>
      </c>
      <c r="E16" s="2764"/>
      <c r="F16" s="2764"/>
      <c r="G16" s="2764"/>
      <c r="H16" s="2764"/>
      <c r="I16" s="2764"/>
      <c r="J16" s="2764"/>
      <c r="K16" s="2764"/>
    </row>
    <row r="17" spans="1:18" ht="78" customHeight="1" thickBot="1">
      <c r="A17" s="2756" t="s">
        <v>48</v>
      </c>
      <c r="B17" s="2756"/>
      <c r="C17" s="2756"/>
      <c r="D17" s="2759" t="s">
        <v>3571</v>
      </c>
      <c r="E17" s="2759"/>
      <c r="F17" s="2759"/>
      <c r="G17" s="2759"/>
      <c r="H17" s="2759"/>
      <c r="I17" s="2759"/>
      <c r="J17" s="2759"/>
      <c r="K17" s="2759"/>
      <c r="L17" s="2758" t="s">
        <v>47</v>
      </c>
      <c r="M17" s="2758"/>
      <c r="N17" s="2758"/>
      <c r="O17" s="2758"/>
      <c r="P17" s="2758"/>
      <c r="Q17" s="2758"/>
      <c r="R17" s="2758"/>
    </row>
    <row r="18" spans="1:18" ht="19.149999999999999" customHeight="1" thickBot="1">
      <c r="A18" s="90" t="s">
        <v>46</v>
      </c>
      <c r="B18" s="91"/>
      <c r="C18" s="91"/>
      <c r="D18" s="2759" t="s">
        <v>3540</v>
      </c>
      <c r="E18" s="2760"/>
      <c r="F18" s="2760"/>
      <c r="G18" s="2760"/>
      <c r="H18" s="2760"/>
      <c r="I18" s="2760"/>
      <c r="J18" s="2760"/>
      <c r="K18" s="2760"/>
      <c r="L18" s="2761" t="s">
        <v>45</v>
      </c>
      <c r="M18" s="2761"/>
      <c r="N18" s="2761"/>
      <c r="O18" s="2761"/>
      <c r="P18" s="2761"/>
      <c r="Q18" s="2761"/>
      <c r="R18" s="2761"/>
    </row>
    <row r="19" spans="1:18" ht="50.45" customHeight="1" thickBot="1">
      <c r="A19" s="2752" t="s">
        <v>44</v>
      </c>
      <c r="B19" s="2752"/>
      <c r="C19" s="2752"/>
      <c r="D19" s="2752"/>
      <c r="E19" s="2752"/>
      <c r="F19" s="2753" t="s">
        <v>43</v>
      </c>
      <c r="G19" s="2753"/>
      <c r="H19" s="2753" t="s">
        <v>42</v>
      </c>
      <c r="I19" s="2753"/>
      <c r="J19" s="2754" t="s">
        <v>41</v>
      </c>
      <c r="K19" s="2754"/>
      <c r="L19" s="2755" t="s">
        <v>40</v>
      </c>
      <c r="M19" s="2755"/>
      <c r="N19" s="2755"/>
      <c r="O19" s="2755"/>
      <c r="P19" s="2755"/>
      <c r="Q19" s="2755"/>
      <c r="R19" s="2755"/>
    </row>
    <row r="20" spans="1:18" ht="53.25" customHeight="1">
      <c r="A20" s="2745" t="s">
        <v>3037</v>
      </c>
      <c r="B20" s="2746"/>
      <c r="C20" s="2746"/>
      <c r="D20" s="2746"/>
      <c r="E20" s="2746"/>
      <c r="F20" s="2747" t="s">
        <v>1213</v>
      </c>
      <c r="G20" s="2747"/>
      <c r="H20" s="2748" t="s">
        <v>639</v>
      </c>
      <c r="I20" s="2749"/>
      <c r="J20" s="2750" t="s">
        <v>486</v>
      </c>
      <c r="K20" s="2751"/>
    </row>
    <row r="21" spans="1:18" ht="54" customHeight="1">
      <c r="A21" s="2738" t="s">
        <v>3038</v>
      </c>
      <c r="B21" s="2739"/>
      <c r="C21" s="2739"/>
      <c r="D21" s="2739"/>
      <c r="E21" s="2739"/>
      <c r="F21" s="2740" t="s">
        <v>1213</v>
      </c>
      <c r="G21" s="2740"/>
      <c r="H21" s="2706" t="s">
        <v>2943</v>
      </c>
      <c r="I21" s="2707"/>
      <c r="J21" s="2742" t="s">
        <v>471</v>
      </c>
      <c r="K21" s="2743"/>
    </row>
    <row r="22" spans="1:18" ht="51" customHeight="1">
      <c r="A22" s="2738" t="s">
        <v>3039</v>
      </c>
      <c r="B22" s="2739"/>
      <c r="C22" s="2739"/>
      <c r="D22" s="2739"/>
      <c r="E22" s="2739"/>
      <c r="F22" s="2740" t="s">
        <v>1213</v>
      </c>
      <c r="G22" s="2740"/>
      <c r="H22" s="2706" t="s">
        <v>3040</v>
      </c>
      <c r="I22" s="2707"/>
      <c r="J22" s="2742" t="s">
        <v>2942</v>
      </c>
      <c r="K22" s="2743"/>
    </row>
    <row r="23" spans="1:18" ht="81.75" customHeight="1">
      <c r="A23" s="2738" t="s">
        <v>2941</v>
      </c>
      <c r="B23" s="2739"/>
      <c r="C23" s="2739"/>
      <c r="D23" s="2739"/>
      <c r="E23" s="2739"/>
      <c r="F23" s="2744" t="s">
        <v>1213</v>
      </c>
      <c r="G23" s="2740"/>
      <c r="H23" s="2706" t="s">
        <v>2925</v>
      </c>
      <c r="I23" s="2707"/>
      <c r="J23" s="2708" t="s">
        <v>2940</v>
      </c>
      <c r="K23" s="2709"/>
    </row>
    <row r="24" spans="1:18" ht="66" customHeight="1">
      <c r="A24" s="2738" t="s">
        <v>2939</v>
      </c>
      <c r="B24" s="2739"/>
      <c r="C24" s="2739"/>
      <c r="D24" s="2739"/>
      <c r="E24" s="2739"/>
      <c r="F24" s="2740" t="s">
        <v>1213</v>
      </c>
      <c r="G24" s="2740"/>
      <c r="H24" s="2706" t="s">
        <v>3041</v>
      </c>
      <c r="I24" s="2707"/>
      <c r="J24" s="2708" t="s">
        <v>2938</v>
      </c>
      <c r="K24" s="2709"/>
    </row>
    <row r="25" spans="1:18" ht="96.75" customHeight="1">
      <c r="A25" s="2702" t="s">
        <v>2937</v>
      </c>
      <c r="B25" s="2741"/>
      <c r="C25" s="2741"/>
      <c r="D25" s="2741"/>
      <c r="E25" s="2741"/>
      <c r="F25" s="2740" t="s">
        <v>1213</v>
      </c>
      <c r="G25" s="2740"/>
      <c r="H25" s="2803" t="s">
        <v>3042</v>
      </c>
      <c r="I25" s="2804"/>
      <c r="J25" s="2708" t="s">
        <v>2936</v>
      </c>
      <c r="K25" s="2709"/>
    </row>
    <row r="26" spans="1:18" ht="56.25" customHeight="1">
      <c r="A26" s="2738" t="s">
        <v>2935</v>
      </c>
      <c r="B26" s="2704"/>
      <c r="C26" s="2704"/>
      <c r="D26" s="2704"/>
      <c r="E26" s="2704"/>
      <c r="F26" s="2740" t="s">
        <v>1213</v>
      </c>
      <c r="G26" s="2740"/>
      <c r="H26" s="2704" t="s">
        <v>3043</v>
      </c>
      <c r="I26" s="2704"/>
      <c r="J26" s="2704" t="s">
        <v>2934</v>
      </c>
      <c r="K26" s="2791"/>
    </row>
    <row r="27" spans="1:18" ht="43.5" customHeight="1">
      <c r="A27" s="2738" t="s">
        <v>2933</v>
      </c>
      <c r="B27" s="2704"/>
      <c r="C27" s="2704"/>
      <c r="D27" s="2704"/>
      <c r="E27" s="2704"/>
      <c r="F27" s="2740" t="s">
        <v>1213</v>
      </c>
      <c r="G27" s="2740"/>
      <c r="H27" s="2704" t="s">
        <v>3044</v>
      </c>
      <c r="I27" s="2704"/>
      <c r="J27" s="2704" t="s">
        <v>2932</v>
      </c>
      <c r="K27" s="2791"/>
    </row>
    <row r="28" spans="1:18" ht="75.75" customHeight="1">
      <c r="A28" s="2738" t="s">
        <v>2931</v>
      </c>
      <c r="B28" s="2704"/>
      <c r="C28" s="2704"/>
      <c r="D28" s="2704"/>
      <c r="E28" s="2704"/>
      <c r="F28" s="2740" t="s">
        <v>1213</v>
      </c>
      <c r="G28" s="2740"/>
      <c r="H28" s="2704" t="s">
        <v>3045</v>
      </c>
      <c r="I28" s="2704"/>
      <c r="J28" s="2704" t="s">
        <v>2930</v>
      </c>
      <c r="K28" s="2791"/>
    </row>
    <row r="29" spans="1:18" ht="62.25" customHeight="1" thickBot="1">
      <c r="A29" s="2702" t="s">
        <v>2929</v>
      </c>
      <c r="B29" s="2703"/>
      <c r="C29" s="2704"/>
      <c r="D29" s="2704"/>
      <c r="E29" s="2704"/>
      <c r="F29" s="2705" t="s">
        <v>1213</v>
      </c>
      <c r="G29" s="2705"/>
      <c r="H29" s="2704" t="s">
        <v>3045</v>
      </c>
      <c r="I29" s="2704"/>
      <c r="J29" s="2704" t="s">
        <v>2928</v>
      </c>
      <c r="K29" s="2791"/>
    </row>
    <row r="30" spans="1:18" ht="43.5" customHeight="1" thickBot="1">
      <c r="A30" s="2722" t="s">
        <v>3046</v>
      </c>
      <c r="B30" s="2723"/>
      <c r="C30" s="2792" t="s">
        <v>4160</v>
      </c>
      <c r="D30" s="2793"/>
      <c r="E30" s="2793"/>
      <c r="F30" s="2793"/>
      <c r="G30" s="2793"/>
      <c r="H30" s="2793"/>
      <c r="I30" s="2793"/>
      <c r="J30" s="2793"/>
      <c r="K30" s="2794"/>
    </row>
    <row r="31" spans="1:18" ht="284.10000000000002" customHeight="1" thickBot="1">
      <c r="A31" s="2727" t="s">
        <v>14</v>
      </c>
      <c r="B31" s="2728"/>
      <c r="C31" s="2795" t="s">
        <v>5176</v>
      </c>
      <c r="D31" s="2796"/>
      <c r="E31" s="2796"/>
      <c r="F31" s="2796"/>
      <c r="G31" s="2796"/>
      <c r="H31" s="2796"/>
      <c r="I31" s="2796"/>
      <c r="J31" s="2796"/>
      <c r="K31" s="2797"/>
    </row>
    <row r="32" spans="1:18" ht="23.25" customHeight="1">
      <c r="A32" s="2680" t="s">
        <v>13</v>
      </c>
      <c r="B32" s="2686"/>
      <c r="C32" s="2801" t="s">
        <v>3018</v>
      </c>
      <c r="D32" s="2736"/>
      <c r="E32" s="2736"/>
      <c r="F32" s="2736"/>
      <c r="G32" s="2736"/>
      <c r="H32" s="2736"/>
      <c r="I32" s="2736"/>
      <c r="J32" s="2736"/>
      <c r="K32" s="2737"/>
    </row>
    <row r="33" spans="1:12" ht="33" customHeight="1" thickBot="1">
      <c r="A33" s="2687"/>
      <c r="B33" s="2688"/>
      <c r="C33" s="2802" t="s">
        <v>3019</v>
      </c>
      <c r="D33" s="2684"/>
      <c r="E33" s="2684"/>
      <c r="F33" s="2684"/>
      <c r="G33" s="2684"/>
      <c r="H33" s="2684"/>
      <c r="I33" s="2684"/>
      <c r="J33" s="2684"/>
      <c r="K33" s="2685"/>
    </row>
    <row r="34" spans="1:12" ht="17.25" customHeight="1">
      <c r="A34" s="2789" t="s">
        <v>7</v>
      </c>
      <c r="B34" s="2681"/>
      <c r="C34" s="2798" t="s">
        <v>4540</v>
      </c>
      <c r="D34" s="2799"/>
      <c r="E34" s="2799"/>
      <c r="F34" s="2799"/>
      <c r="G34" s="2799"/>
      <c r="H34" s="2799"/>
      <c r="I34" s="2799"/>
      <c r="J34" s="2799"/>
      <c r="K34" s="2800"/>
      <c r="L34" s="85" t="s">
        <v>2911</v>
      </c>
    </row>
    <row r="35" spans="1:12" ht="36" customHeight="1">
      <c r="A35" s="2790"/>
      <c r="B35" s="2683"/>
      <c r="C35" s="2784" t="s">
        <v>4541</v>
      </c>
      <c r="D35" s="2785"/>
      <c r="E35" s="2785"/>
      <c r="F35" s="2785"/>
      <c r="G35" s="2785"/>
      <c r="H35" s="2785"/>
      <c r="I35" s="2785"/>
      <c r="J35" s="2785"/>
      <c r="K35" s="2786"/>
    </row>
    <row r="36" spans="1:12" ht="35.25" customHeight="1">
      <c r="A36" s="2790"/>
      <c r="B36" s="2683"/>
      <c r="C36" s="2716" t="s">
        <v>4542</v>
      </c>
      <c r="D36" s="2717"/>
      <c r="E36" s="2717"/>
      <c r="F36" s="2717"/>
      <c r="G36" s="2717"/>
      <c r="H36" s="2717"/>
      <c r="I36" s="2717"/>
      <c r="J36" s="2717"/>
      <c r="K36" s="2718"/>
      <c r="L36" s="86"/>
    </row>
    <row r="37" spans="1:12" ht="22.5" customHeight="1">
      <c r="A37" s="2790"/>
      <c r="B37" s="2683"/>
      <c r="C37" s="2716" t="s">
        <v>4543</v>
      </c>
      <c r="D37" s="2717"/>
      <c r="E37" s="2717"/>
      <c r="F37" s="2717"/>
      <c r="G37" s="2717"/>
      <c r="H37" s="2717"/>
      <c r="I37" s="2717"/>
      <c r="J37" s="2717"/>
      <c r="K37" s="2718"/>
    </row>
    <row r="38" spans="1:12" ht="34.5" customHeight="1">
      <c r="A38" s="2790"/>
      <c r="B38" s="2683"/>
      <c r="C38" s="2710" t="s">
        <v>4544</v>
      </c>
      <c r="D38" s="2711"/>
      <c r="E38" s="2711"/>
      <c r="F38" s="2711"/>
      <c r="G38" s="2711"/>
      <c r="H38" s="2711"/>
      <c r="I38" s="2711"/>
      <c r="J38" s="2711"/>
      <c r="K38" s="2712"/>
    </row>
    <row r="39" spans="1:12" ht="33.75" customHeight="1">
      <c r="A39" s="2790"/>
      <c r="B39" s="2683"/>
      <c r="C39" s="2716" t="s">
        <v>4538</v>
      </c>
      <c r="D39" s="2717"/>
      <c r="E39" s="2717"/>
      <c r="F39" s="2717"/>
      <c r="G39" s="2717"/>
      <c r="H39" s="2717"/>
      <c r="I39" s="2717"/>
      <c r="J39" s="2717"/>
      <c r="K39" s="2718"/>
    </row>
    <row r="40" spans="1:12" ht="35.25" customHeight="1">
      <c r="A40" s="2790"/>
      <c r="B40" s="2683"/>
      <c r="C40" s="2784" t="s">
        <v>4539</v>
      </c>
      <c r="D40" s="2785"/>
      <c r="E40" s="2785"/>
      <c r="F40" s="2785"/>
      <c r="G40" s="2785"/>
      <c r="H40" s="2785"/>
      <c r="I40" s="2785"/>
      <c r="J40" s="2785"/>
      <c r="K40" s="2786"/>
    </row>
    <row r="41" spans="1:12" ht="36" customHeight="1">
      <c r="A41" s="2790"/>
      <c r="B41" s="2683"/>
      <c r="C41" s="2784" t="s">
        <v>4545</v>
      </c>
      <c r="D41" s="2785"/>
      <c r="E41" s="2785"/>
      <c r="F41" s="2785"/>
      <c r="G41" s="2785"/>
      <c r="H41" s="2785"/>
      <c r="I41" s="2785"/>
      <c r="J41" s="2785"/>
      <c r="K41" s="2786"/>
    </row>
    <row r="42" spans="1:12" ht="30.75" customHeight="1" thickBot="1">
      <c r="A42" s="2790"/>
      <c r="B42" s="2683"/>
      <c r="C42" s="2713" t="s">
        <v>4546</v>
      </c>
      <c r="D42" s="2714"/>
      <c r="E42" s="2714"/>
      <c r="F42" s="2714"/>
      <c r="G42" s="2714"/>
      <c r="H42" s="2714"/>
      <c r="I42" s="2714"/>
      <c r="J42" s="2714"/>
      <c r="K42" s="2715"/>
    </row>
    <row r="43" spans="1:12" ht="15.75" thickBot="1">
      <c r="A43" s="2782" t="s">
        <v>6</v>
      </c>
      <c r="B43" s="2782"/>
      <c r="C43" s="2782"/>
      <c r="D43" s="2782"/>
      <c r="E43" s="2782"/>
      <c r="F43" s="2782"/>
      <c r="G43" s="2782"/>
      <c r="H43" s="2782"/>
      <c r="I43" s="2782"/>
      <c r="J43" s="2782"/>
      <c r="K43" s="2782"/>
    </row>
    <row r="44" spans="1:12">
      <c r="A44" s="92" t="s">
        <v>5</v>
      </c>
      <c r="B44" s="93"/>
      <c r="C44" s="93"/>
      <c r="D44" s="93"/>
      <c r="E44" s="93"/>
      <c r="F44" s="2783">
        <v>100</v>
      </c>
      <c r="G44" s="2783"/>
      <c r="H44" s="2783"/>
      <c r="I44" s="2783"/>
      <c r="J44" s="2783"/>
      <c r="K44" s="2783"/>
      <c r="L44" s="85" t="s">
        <v>4</v>
      </c>
    </row>
    <row r="45" spans="1:12">
      <c r="A45" s="94" t="s">
        <v>3</v>
      </c>
      <c r="B45" s="95"/>
      <c r="C45" s="95"/>
      <c r="D45" s="95"/>
      <c r="E45" s="95"/>
      <c r="F45" s="2697">
        <v>0</v>
      </c>
      <c r="G45" s="2698"/>
      <c r="H45" s="2698"/>
      <c r="I45" s="2698"/>
      <c r="J45" s="2698"/>
      <c r="K45" s="2699"/>
      <c r="L45" s="85" t="s">
        <v>2</v>
      </c>
    </row>
    <row r="46" spans="1:12" ht="15.75" customHeight="1" thickBot="1">
      <c r="A46" s="96" t="s">
        <v>1</v>
      </c>
      <c r="B46" s="97"/>
      <c r="C46" s="97"/>
      <c r="D46" s="97"/>
      <c r="E46" s="97"/>
      <c r="F46" s="2787" t="s">
        <v>599</v>
      </c>
      <c r="G46" s="2788"/>
      <c r="H46" s="2788"/>
      <c r="I46" s="2788"/>
      <c r="J46" s="2788"/>
      <c r="K46" s="2788"/>
    </row>
    <row r="47" spans="1:12" ht="40.5" customHeight="1" thickBot="1">
      <c r="A47" s="2780" t="s">
        <v>4432</v>
      </c>
      <c r="B47" s="2780"/>
      <c r="C47" s="2780"/>
      <c r="D47" s="2780"/>
      <c r="E47" s="2780"/>
      <c r="F47" s="2781" t="s">
        <v>5088</v>
      </c>
      <c r="G47" s="2781"/>
      <c r="H47" s="2781"/>
      <c r="I47" s="2781"/>
      <c r="J47" s="2781"/>
      <c r="K47" s="2781"/>
    </row>
  </sheetData>
  <sheetProtection selectLockedCells="1" selectUnlockedCells="1"/>
  <mergeCells count="110">
    <mergeCell ref="A2:C2"/>
    <mergeCell ref="D2:E2"/>
    <mergeCell ref="F2:H2"/>
    <mergeCell ref="I2:K2"/>
    <mergeCell ref="A1:C1"/>
    <mergeCell ref="D1:E1"/>
    <mergeCell ref="F1:H1"/>
    <mergeCell ref="I1:K1"/>
    <mergeCell ref="D3:E3"/>
    <mergeCell ref="F3:H3"/>
    <mergeCell ref="I3:K3"/>
    <mergeCell ref="A4:C4"/>
    <mergeCell ref="D4:E4"/>
    <mergeCell ref="F4:H4"/>
    <mergeCell ref="I4:K4"/>
    <mergeCell ref="A3:C3"/>
    <mergeCell ref="L5:Q6"/>
    <mergeCell ref="A6:C6"/>
    <mergeCell ref="D6:K6"/>
    <mergeCell ref="A7:C7"/>
    <mergeCell ref="D7:K7"/>
    <mergeCell ref="A5:C5"/>
    <mergeCell ref="D5:E5"/>
    <mergeCell ref="F5:H5"/>
    <mergeCell ref="I5:K5"/>
    <mergeCell ref="A8:K8"/>
    <mergeCell ref="A9:C11"/>
    <mergeCell ref="D9:K9"/>
    <mergeCell ref="D10:K10"/>
    <mergeCell ref="D11:K11"/>
    <mergeCell ref="A12:C13"/>
    <mergeCell ref="D12:K12"/>
    <mergeCell ref="D13:K13"/>
    <mergeCell ref="D14:K14"/>
    <mergeCell ref="A15:C16"/>
    <mergeCell ref="D15:K15"/>
    <mergeCell ref="D16:K16"/>
    <mergeCell ref="A17:C17"/>
    <mergeCell ref="D17:K17"/>
    <mergeCell ref="L17:R17"/>
    <mergeCell ref="D18:K18"/>
    <mergeCell ref="L18:R18"/>
    <mergeCell ref="A19:E19"/>
    <mergeCell ref="F19:G19"/>
    <mergeCell ref="H19:I19"/>
    <mergeCell ref="J19:K19"/>
    <mergeCell ref="L19:R19"/>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C35:K35"/>
    <mergeCell ref="C37:K37"/>
    <mergeCell ref="A30:B30"/>
    <mergeCell ref="C30:K30"/>
    <mergeCell ref="A31:B31"/>
    <mergeCell ref="C31:K31"/>
    <mergeCell ref="C34:K34"/>
    <mergeCell ref="C32:K32"/>
    <mergeCell ref="C36:K36"/>
    <mergeCell ref="C33:K33"/>
    <mergeCell ref="A32:B33"/>
    <mergeCell ref="A47:E47"/>
    <mergeCell ref="F47:K47"/>
    <mergeCell ref="A43:K43"/>
    <mergeCell ref="F44:K44"/>
    <mergeCell ref="C40:K40"/>
    <mergeCell ref="F45:K45"/>
    <mergeCell ref="F46:K46"/>
    <mergeCell ref="A34:B42"/>
    <mergeCell ref="C41:K41"/>
    <mergeCell ref="C42:K42"/>
    <mergeCell ref="C39:K39"/>
    <mergeCell ref="C38:K38"/>
  </mergeCells>
  <pageMargins left="0.19652777777777777" right="0.19652777777777777" top="0.19652777777777777" bottom="0.19652777777777777" header="0.51180555555555551" footer="0.51180555555555551"/>
  <pageSetup paperSize="9" scale="64" firstPageNumber="0" fitToHeight="0" orientation="portrait" verticalDpi="30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election activeCell="M1" sqref="M1"/>
    </sheetView>
  </sheetViews>
  <sheetFormatPr defaultColWidth="9.140625" defaultRowHeight="15"/>
  <cols>
    <col min="1" max="4" width="9.140625" style="137"/>
    <col min="5" max="5" width="12.85546875" style="137" customWidth="1"/>
    <col min="6" max="7" width="9.140625" style="137"/>
    <col min="8" max="9" width="8"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7" ht="44.25" customHeight="1" thickBot="1">
      <c r="A1" s="758" t="s">
        <v>74</v>
      </c>
      <c r="B1" s="759"/>
      <c r="C1" s="759"/>
      <c r="D1" s="893" t="s">
        <v>73</v>
      </c>
      <c r="E1" s="894"/>
      <c r="F1" s="755" t="s">
        <v>72</v>
      </c>
      <c r="G1" s="756"/>
      <c r="H1" s="757"/>
      <c r="I1" s="2778" t="s">
        <v>2924</v>
      </c>
      <c r="J1" s="2779"/>
      <c r="K1" s="2779"/>
    </row>
    <row r="2" spans="1:17" ht="36.75" customHeight="1" thickBot="1">
      <c r="A2" s="755" t="s">
        <v>70</v>
      </c>
      <c r="B2" s="756"/>
      <c r="C2" s="757"/>
      <c r="D2" s="2774" t="s">
        <v>3047</v>
      </c>
      <c r="E2" s="2774"/>
      <c r="F2" s="755" t="s">
        <v>1613</v>
      </c>
      <c r="G2" s="756"/>
      <c r="H2" s="757"/>
      <c r="I2" s="895" t="s">
        <v>102</v>
      </c>
      <c r="J2" s="896"/>
      <c r="K2" s="897"/>
    </row>
    <row r="3" spans="1:17" ht="15.75" thickBot="1">
      <c r="A3" s="817" t="s">
        <v>66</v>
      </c>
      <c r="B3" s="818"/>
      <c r="C3" s="2815"/>
      <c r="D3" s="888">
        <v>140</v>
      </c>
      <c r="E3" s="890"/>
      <c r="F3" s="817" t="s">
        <v>65</v>
      </c>
      <c r="G3" s="818"/>
      <c r="H3" s="2815"/>
      <c r="I3" s="888">
        <v>6</v>
      </c>
      <c r="J3" s="889"/>
      <c r="K3" s="890"/>
    </row>
    <row r="4" spans="1:17" ht="15.75" thickBot="1">
      <c r="A4" s="817" t="s">
        <v>64</v>
      </c>
      <c r="B4" s="818"/>
      <c r="C4" s="2815"/>
      <c r="D4" s="893" t="s">
        <v>63</v>
      </c>
      <c r="E4" s="894"/>
      <c r="F4" s="817" t="s">
        <v>62</v>
      </c>
      <c r="G4" s="818"/>
      <c r="H4" s="2815"/>
      <c r="I4" s="888" t="s">
        <v>61</v>
      </c>
      <c r="J4" s="889"/>
      <c r="K4" s="890"/>
      <c r="L4" s="137" t="s">
        <v>60</v>
      </c>
    </row>
    <row r="5" spans="1:17" ht="15" customHeight="1" thickBot="1">
      <c r="A5" s="817" t="s">
        <v>59</v>
      </c>
      <c r="B5" s="818"/>
      <c r="C5" s="2815"/>
      <c r="D5" s="888" t="s">
        <v>58</v>
      </c>
      <c r="E5" s="890"/>
      <c r="F5" s="817" t="s">
        <v>57</v>
      </c>
      <c r="G5" s="818"/>
      <c r="H5" s="2815"/>
      <c r="I5" s="888" t="s">
        <v>56</v>
      </c>
      <c r="J5" s="889"/>
      <c r="K5" s="890"/>
      <c r="L5" s="753" t="s">
        <v>55</v>
      </c>
      <c r="M5" s="795"/>
      <c r="N5" s="795"/>
      <c r="O5" s="795"/>
      <c r="P5" s="795"/>
      <c r="Q5" s="795"/>
    </row>
    <row r="6" spans="1:17" ht="34.9" customHeight="1" thickBot="1">
      <c r="A6" s="773" t="s">
        <v>54</v>
      </c>
      <c r="B6" s="774"/>
      <c r="C6" s="774"/>
      <c r="D6" s="868" t="s">
        <v>4915</v>
      </c>
      <c r="E6" s="869"/>
      <c r="F6" s="869"/>
      <c r="G6" s="869"/>
      <c r="H6" s="869"/>
      <c r="I6" s="869"/>
      <c r="J6" s="869"/>
      <c r="K6" s="870"/>
      <c r="L6" s="753"/>
      <c r="M6" s="795"/>
      <c r="N6" s="795"/>
      <c r="O6" s="795"/>
      <c r="P6" s="795"/>
      <c r="Q6" s="795"/>
    </row>
    <row r="7" spans="1:17" ht="78" customHeight="1" thickBot="1">
      <c r="A7" s="785" t="s">
        <v>52</v>
      </c>
      <c r="B7" s="786"/>
      <c r="C7" s="786"/>
      <c r="D7" s="886" t="s">
        <v>4914</v>
      </c>
      <c r="E7" s="886"/>
      <c r="F7" s="886"/>
      <c r="G7" s="886"/>
      <c r="H7" s="886"/>
      <c r="I7" s="886"/>
      <c r="J7" s="886"/>
      <c r="K7" s="887"/>
    </row>
    <row r="8" spans="1:17" ht="37.5" customHeight="1" thickBot="1">
      <c r="A8" s="1939" t="s">
        <v>3293</v>
      </c>
      <c r="B8" s="1484"/>
      <c r="C8" s="1484"/>
      <c r="D8" s="1484"/>
      <c r="E8" s="1484"/>
      <c r="F8" s="1484"/>
      <c r="G8" s="1484"/>
      <c r="H8" s="1484"/>
      <c r="I8" s="1484"/>
      <c r="J8" s="1484"/>
      <c r="K8" s="1485"/>
    </row>
    <row r="9" spans="1:17" ht="63.75" customHeight="1">
      <c r="A9" s="778" t="s">
        <v>50</v>
      </c>
      <c r="B9" s="911"/>
      <c r="C9" s="780"/>
      <c r="D9" s="1108" t="s">
        <v>4918</v>
      </c>
      <c r="E9" s="1108"/>
      <c r="F9" s="1108"/>
      <c r="G9" s="1108"/>
      <c r="H9" s="1108"/>
      <c r="I9" s="1108"/>
      <c r="J9" s="1108"/>
      <c r="K9" s="1109"/>
    </row>
    <row r="10" spans="1:17" ht="48.75" customHeight="1">
      <c r="A10" s="778"/>
      <c r="B10" s="911"/>
      <c r="C10" s="780"/>
      <c r="D10" s="2475" t="s">
        <v>4919</v>
      </c>
      <c r="E10" s="2813"/>
      <c r="F10" s="2813"/>
      <c r="G10" s="2813"/>
      <c r="H10" s="2813"/>
      <c r="I10" s="2813"/>
      <c r="J10" s="2813"/>
      <c r="K10" s="2814"/>
    </row>
    <row r="11" spans="1:17" ht="48" customHeight="1" thickBot="1">
      <c r="A11" s="778"/>
      <c r="B11" s="911"/>
      <c r="C11" s="780"/>
      <c r="D11" s="2475" t="s">
        <v>4920</v>
      </c>
      <c r="E11" s="2813"/>
      <c r="F11" s="2813"/>
      <c r="G11" s="2813"/>
      <c r="H11" s="2813"/>
      <c r="I11" s="2813"/>
      <c r="J11" s="2813"/>
      <c r="K11" s="2814"/>
      <c r="Q11" s="109"/>
    </row>
    <row r="12" spans="1:17" ht="80.25" customHeight="1">
      <c r="A12" s="802" t="s">
        <v>4887</v>
      </c>
      <c r="B12" s="803"/>
      <c r="C12" s="804"/>
      <c r="D12" s="933" t="s">
        <v>4921</v>
      </c>
      <c r="E12" s="933"/>
      <c r="F12" s="933"/>
      <c r="G12" s="933"/>
      <c r="H12" s="933"/>
      <c r="I12" s="933"/>
      <c r="J12" s="933"/>
      <c r="K12" s="934"/>
    </row>
    <row r="13" spans="1:17" ht="48.75" customHeight="1">
      <c r="A13" s="778"/>
      <c r="B13" s="911"/>
      <c r="C13" s="780"/>
      <c r="D13" s="2475" t="s">
        <v>4916</v>
      </c>
      <c r="E13" s="2813"/>
      <c r="F13" s="2813"/>
      <c r="G13" s="2813"/>
      <c r="H13" s="2813"/>
      <c r="I13" s="2813"/>
      <c r="J13" s="2813"/>
      <c r="K13" s="2814"/>
    </row>
    <row r="14" spans="1:17" ht="54" customHeight="1" thickBot="1">
      <c r="A14" s="778"/>
      <c r="B14" s="911"/>
      <c r="C14" s="780"/>
      <c r="D14" s="927" t="s">
        <v>4917</v>
      </c>
      <c r="E14" s="928"/>
      <c r="F14" s="928"/>
      <c r="G14" s="928"/>
      <c r="H14" s="928"/>
      <c r="I14" s="928"/>
      <c r="J14" s="928"/>
      <c r="K14" s="929"/>
    </row>
    <row r="15" spans="1:17" ht="51.75" customHeight="1">
      <c r="A15" s="802" t="s">
        <v>49</v>
      </c>
      <c r="B15" s="803"/>
      <c r="C15" s="804"/>
      <c r="D15" s="935" t="s">
        <v>4922</v>
      </c>
      <c r="E15" s="936"/>
      <c r="F15" s="936"/>
      <c r="G15" s="936"/>
      <c r="H15" s="936"/>
      <c r="I15" s="936"/>
      <c r="J15" s="936"/>
      <c r="K15" s="937"/>
    </row>
    <row r="16" spans="1:17" ht="54" customHeight="1" thickBot="1">
      <c r="A16" s="778"/>
      <c r="B16" s="911"/>
      <c r="C16" s="780"/>
      <c r="D16" s="2475" t="s">
        <v>4923</v>
      </c>
      <c r="E16" s="2813"/>
      <c r="F16" s="2813"/>
      <c r="G16" s="2813"/>
      <c r="H16" s="2813"/>
      <c r="I16" s="2813"/>
      <c r="J16" s="2813"/>
      <c r="K16" s="2814"/>
    </row>
    <row r="17" spans="1:18" ht="78" customHeight="1" thickBot="1">
      <c r="A17" s="748" t="s">
        <v>48</v>
      </c>
      <c r="B17" s="797"/>
      <c r="C17" s="798"/>
      <c r="D17" s="868" t="s">
        <v>3713</v>
      </c>
      <c r="E17" s="869"/>
      <c r="F17" s="869"/>
      <c r="G17" s="869"/>
      <c r="H17" s="869"/>
      <c r="I17" s="869"/>
      <c r="J17" s="869"/>
      <c r="K17" s="870"/>
      <c r="L17" s="795" t="s">
        <v>47</v>
      </c>
      <c r="M17" s="795"/>
      <c r="N17" s="795"/>
      <c r="O17" s="795"/>
      <c r="P17" s="795"/>
      <c r="Q17" s="795"/>
      <c r="R17" s="795"/>
    </row>
    <row r="18" spans="1:18" ht="19.149999999999999" customHeight="1" thickBot="1">
      <c r="A18" s="142" t="s">
        <v>46</v>
      </c>
      <c r="B18" s="143"/>
      <c r="C18" s="143"/>
      <c r="D18" s="868" t="s">
        <v>3287</v>
      </c>
      <c r="E18" s="869"/>
      <c r="F18" s="869"/>
      <c r="G18" s="869"/>
      <c r="H18" s="869"/>
      <c r="I18" s="869"/>
      <c r="J18" s="869"/>
      <c r="K18" s="870"/>
      <c r="L18" s="790" t="s">
        <v>45</v>
      </c>
      <c r="M18" s="790"/>
      <c r="N18" s="790"/>
      <c r="O18" s="790"/>
      <c r="P18" s="790"/>
      <c r="Q18" s="790"/>
      <c r="R18" s="790"/>
    </row>
    <row r="19" spans="1:18" ht="50.45" customHeight="1" thickBot="1">
      <c r="A19" s="805" t="s">
        <v>44</v>
      </c>
      <c r="B19" s="806"/>
      <c r="C19" s="806"/>
      <c r="D19" s="806"/>
      <c r="E19" s="806"/>
      <c r="F19" s="781" t="s">
        <v>43</v>
      </c>
      <c r="G19" s="781"/>
      <c r="H19" s="781" t="s">
        <v>42</v>
      </c>
      <c r="I19" s="781"/>
      <c r="J19" s="781" t="s">
        <v>41</v>
      </c>
      <c r="K19" s="796"/>
      <c r="L19" s="753" t="s">
        <v>40</v>
      </c>
      <c r="M19" s="795"/>
      <c r="N19" s="795"/>
      <c r="O19" s="795"/>
      <c r="P19" s="795"/>
      <c r="Q19" s="795"/>
      <c r="R19" s="795"/>
    </row>
    <row r="20" spans="1:18" ht="54.75" customHeight="1">
      <c r="A20" s="2811" t="s">
        <v>4913</v>
      </c>
      <c r="B20" s="2812"/>
      <c r="C20" s="2812"/>
      <c r="D20" s="2812"/>
      <c r="E20" s="2812"/>
      <c r="F20" s="884" t="s">
        <v>1213</v>
      </c>
      <c r="G20" s="884"/>
      <c r="H20" s="885" t="s">
        <v>116</v>
      </c>
      <c r="I20" s="885"/>
      <c r="J20" s="886" t="s">
        <v>2692</v>
      </c>
      <c r="K20" s="887"/>
    </row>
    <row r="21" spans="1:18" ht="66.75" customHeight="1">
      <c r="A21" s="2808" t="s">
        <v>4912</v>
      </c>
      <c r="B21" s="2809"/>
      <c r="C21" s="2809"/>
      <c r="D21" s="2809"/>
      <c r="E21" s="2810"/>
      <c r="F21" s="917" t="s">
        <v>1213</v>
      </c>
      <c r="G21" s="917"/>
      <c r="H21" s="2391" t="s">
        <v>245</v>
      </c>
      <c r="I21" s="2392"/>
      <c r="J21" s="2391" t="s">
        <v>4911</v>
      </c>
      <c r="K21" s="2408"/>
    </row>
    <row r="22" spans="1:18" ht="65.25" customHeight="1">
      <c r="A22" s="2808" t="s">
        <v>4910</v>
      </c>
      <c r="B22" s="2809"/>
      <c r="C22" s="2809"/>
      <c r="D22" s="2809"/>
      <c r="E22" s="2810"/>
      <c r="F22" s="917" t="s">
        <v>1213</v>
      </c>
      <c r="G22" s="917"/>
      <c r="H22" s="2391" t="s">
        <v>348</v>
      </c>
      <c r="I22" s="2392"/>
      <c r="J22" s="2391" t="s">
        <v>4909</v>
      </c>
      <c r="K22" s="2408"/>
    </row>
    <row r="23" spans="1:18" ht="54" customHeight="1">
      <c r="A23" s="2808" t="s">
        <v>4908</v>
      </c>
      <c r="B23" s="2809"/>
      <c r="C23" s="2809"/>
      <c r="D23" s="2809"/>
      <c r="E23" s="2810"/>
      <c r="F23" s="917" t="s">
        <v>1213</v>
      </c>
      <c r="G23" s="917"/>
      <c r="H23" s="2391" t="s">
        <v>642</v>
      </c>
      <c r="I23" s="2392"/>
      <c r="J23" s="2393" t="s">
        <v>4907</v>
      </c>
      <c r="K23" s="2394"/>
    </row>
    <row r="24" spans="1:18" ht="101.25" customHeight="1">
      <c r="A24" s="2808" t="s">
        <v>4906</v>
      </c>
      <c r="B24" s="2809"/>
      <c r="C24" s="2809"/>
      <c r="D24" s="2809"/>
      <c r="E24" s="2810"/>
      <c r="F24" s="917" t="s">
        <v>5174</v>
      </c>
      <c r="G24" s="917"/>
      <c r="H24" s="2391" t="s">
        <v>812</v>
      </c>
      <c r="I24" s="2392"/>
      <c r="J24" s="2393" t="s">
        <v>4905</v>
      </c>
      <c r="K24" s="2394"/>
    </row>
    <row r="25" spans="1:18" ht="69.75" customHeight="1">
      <c r="A25" s="2808" t="s">
        <v>4904</v>
      </c>
      <c r="B25" s="2809"/>
      <c r="C25" s="2809"/>
      <c r="D25" s="2809"/>
      <c r="E25" s="2810"/>
      <c r="F25" s="917" t="s">
        <v>5174</v>
      </c>
      <c r="G25" s="917"/>
      <c r="H25" s="2391" t="s">
        <v>618</v>
      </c>
      <c r="I25" s="2392"/>
      <c r="J25" s="2393" t="s">
        <v>733</v>
      </c>
      <c r="K25" s="2394"/>
    </row>
    <row r="26" spans="1:18" ht="63.75" customHeight="1">
      <c r="A26" s="2808" t="s">
        <v>4903</v>
      </c>
      <c r="B26" s="2809"/>
      <c r="C26" s="2809"/>
      <c r="D26" s="2809"/>
      <c r="E26" s="2810"/>
      <c r="F26" s="917" t="s">
        <v>5174</v>
      </c>
      <c r="G26" s="917"/>
      <c r="H26" s="2391" t="s">
        <v>1594</v>
      </c>
      <c r="I26" s="2392"/>
      <c r="J26" s="2393" t="s">
        <v>2686</v>
      </c>
      <c r="K26" s="2394"/>
    </row>
    <row r="27" spans="1:18" ht="42.75" customHeight="1">
      <c r="A27" s="2808" t="s">
        <v>4902</v>
      </c>
      <c r="B27" s="2809"/>
      <c r="C27" s="2809"/>
      <c r="D27" s="2809"/>
      <c r="E27" s="2810"/>
      <c r="F27" s="917" t="s">
        <v>5174</v>
      </c>
      <c r="G27" s="917"/>
      <c r="H27" s="2391" t="s">
        <v>4901</v>
      </c>
      <c r="I27" s="2392"/>
      <c r="J27" s="2393" t="s">
        <v>4900</v>
      </c>
      <c r="K27" s="2394"/>
    </row>
    <row r="28" spans="1:18" ht="50.25" customHeight="1">
      <c r="A28" s="2808" t="s">
        <v>4899</v>
      </c>
      <c r="B28" s="2809"/>
      <c r="C28" s="2809"/>
      <c r="D28" s="2809"/>
      <c r="E28" s="2810"/>
      <c r="F28" s="917" t="s">
        <v>1213</v>
      </c>
      <c r="G28" s="917"/>
      <c r="H28" s="2391" t="s">
        <v>3066</v>
      </c>
      <c r="I28" s="2392"/>
      <c r="J28" s="2393" t="s">
        <v>4898</v>
      </c>
      <c r="K28" s="2394"/>
    </row>
    <row r="29" spans="1:18" ht="82.5" customHeight="1">
      <c r="A29" s="2808" t="s">
        <v>4897</v>
      </c>
      <c r="B29" s="2809"/>
      <c r="C29" s="2809"/>
      <c r="D29" s="2809"/>
      <c r="E29" s="2810"/>
      <c r="F29" s="917" t="s">
        <v>5174</v>
      </c>
      <c r="G29" s="917"/>
      <c r="H29" s="2391" t="s">
        <v>673</v>
      </c>
      <c r="I29" s="2392"/>
      <c r="J29" s="2391" t="s">
        <v>2926</v>
      </c>
      <c r="K29" s="2408"/>
    </row>
    <row r="30" spans="1:18" ht="83.25" customHeight="1" thickBot="1">
      <c r="A30" s="2808" t="s">
        <v>4896</v>
      </c>
      <c r="B30" s="2809"/>
      <c r="C30" s="2809"/>
      <c r="D30" s="2809"/>
      <c r="E30" s="2810"/>
      <c r="F30" s="917" t="s">
        <v>5174</v>
      </c>
      <c r="G30" s="917"/>
      <c r="H30" s="2391" t="s">
        <v>124</v>
      </c>
      <c r="I30" s="2392"/>
      <c r="J30" s="2391" t="s">
        <v>4895</v>
      </c>
      <c r="K30" s="2408"/>
    </row>
    <row r="31" spans="1:18" ht="36.75" customHeight="1" thickBot="1">
      <c r="A31" s="2722" t="s">
        <v>17</v>
      </c>
      <c r="B31" s="2723"/>
      <c r="C31" s="2805" t="s">
        <v>4925</v>
      </c>
      <c r="D31" s="2806"/>
      <c r="E31" s="2806"/>
      <c r="F31" s="2806"/>
      <c r="G31" s="2806"/>
      <c r="H31" s="2806"/>
      <c r="I31" s="2806"/>
      <c r="J31" s="2806"/>
      <c r="K31" s="2807"/>
    </row>
    <row r="32" spans="1:18" ht="273" customHeight="1" thickBot="1">
      <c r="A32" s="748" t="s">
        <v>14</v>
      </c>
      <c r="B32" s="749"/>
      <c r="C32" s="869" t="s">
        <v>5177</v>
      </c>
      <c r="D32" s="869"/>
      <c r="E32" s="869"/>
      <c r="F32" s="869"/>
      <c r="G32" s="869"/>
      <c r="H32" s="869"/>
      <c r="I32" s="869"/>
      <c r="J32" s="869"/>
      <c r="K32" s="870"/>
    </row>
    <row r="33" spans="1:12" ht="26.25" customHeight="1">
      <c r="A33" s="846" t="s">
        <v>13</v>
      </c>
      <c r="B33" s="847"/>
      <c r="C33" s="880" t="s">
        <v>3018</v>
      </c>
      <c r="D33" s="880"/>
      <c r="E33" s="880"/>
      <c r="F33" s="880"/>
      <c r="G33" s="880"/>
      <c r="H33" s="880"/>
      <c r="I33" s="880"/>
      <c r="J33" s="880"/>
      <c r="K33" s="881"/>
    </row>
    <row r="34" spans="1:12" ht="42.75" customHeight="1" thickBot="1">
      <c r="A34" s="850"/>
      <c r="B34" s="851"/>
      <c r="C34" s="859" t="s">
        <v>4894</v>
      </c>
      <c r="D34" s="2416"/>
      <c r="E34" s="2416"/>
      <c r="F34" s="2416"/>
      <c r="G34" s="2416"/>
      <c r="H34" s="2416"/>
      <c r="I34" s="2416"/>
      <c r="J34" s="2416"/>
      <c r="K34" s="2417"/>
    </row>
    <row r="35" spans="1:12" ht="25.5" customHeight="1">
      <c r="A35" s="826" t="s">
        <v>7</v>
      </c>
      <c r="B35" s="827"/>
      <c r="C35" s="685" t="s">
        <v>4924</v>
      </c>
      <c r="D35" s="686"/>
      <c r="E35" s="686"/>
      <c r="F35" s="686"/>
      <c r="G35" s="686"/>
      <c r="H35" s="686"/>
      <c r="I35" s="686"/>
      <c r="J35" s="686"/>
      <c r="K35" s="687"/>
    </row>
    <row r="36" spans="1:12" ht="22.5" customHeight="1">
      <c r="A36" s="828"/>
      <c r="B36" s="829"/>
      <c r="C36" s="2392" t="s">
        <v>4893</v>
      </c>
      <c r="D36" s="704"/>
      <c r="E36" s="704"/>
      <c r="F36" s="704"/>
      <c r="G36" s="704"/>
      <c r="H36" s="704"/>
      <c r="I36" s="704"/>
      <c r="J36" s="704"/>
      <c r="K36" s="705"/>
    </row>
    <row r="37" spans="1:12" ht="24" customHeight="1">
      <c r="A37" s="828"/>
      <c r="B37" s="829"/>
      <c r="C37" s="2392" t="s">
        <v>4892</v>
      </c>
      <c r="D37" s="704"/>
      <c r="E37" s="704"/>
      <c r="F37" s="704"/>
      <c r="G37" s="704"/>
      <c r="H37" s="704"/>
      <c r="I37" s="704"/>
      <c r="J37" s="704"/>
      <c r="K37" s="705"/>
    </row>
    <row r="38" spans="1:12" ht="34.5" customHeight="1">
      <c r="A38" s="828"/>
      <c r="B38" s="829"/>
      <c r="C38" s="2392" t="s">
        <v>4891</v>
      </c>
      <c r="D38" s="704"/>
      <c r="E38" s="704"/>
      <c r="F38" s="704"/>
      <c r="G38" s="704"/>
      <c r="H38" s="704"/>
      <c r="I38" s="704"/>
      <c r="J38" s="704"/>
      <c r="K38" s="705"/>
    </row>
    <row r="39" spans="1:12" ht="24" customHeight="1">
      <c r="A39" s="828"/>
      <c r="B39" s="829"/>
      <c r="C39" s="2392" t="s">
        <v>4537</v>
      </c>
      <c r="D39" s="704"/>
      <c r="E39" s="704"/>
      <c r="F39" s="704"/>
      <c r="G39" s="704"/>
      <c r="H39" s="704"/>
      <c r="I39" s="704"/>
      <c r="J39" s="704"/>
      <c r="K39" s="705"/>
    </row>
    <row r="40" spans="1:12" ht="24" customHeight="1">
      <c r="A40" s="828"/>
      <c r="B40" s="829"/>
      <c r="C40" s="2392" t="s">
        <v>4858</v>
      </c>
      <c r="D40" s="704"/>
      <c r="E40" s="704"/>
      <c r="F40" s="704"/>
      <c r="G40" s="704"/>
      <c r="H40" s="704"/>
      <c r="I40" s="704"/>
      <c r="J40" s="704"/>
      <c r="K40" s="705"/>
    </row>
    <row r="41" spans="1:12" ht="33.75" customHeight="1" thickBot="1">
      <c r="A41" s="828"/>
      <c r="B41" s="829"/>
      <c r="C41" s="2392" t="s">
        <v>4890</v>
      </c>
      <c r="D41" s="704"/>
      <c r="E41" s="704"/>
      <c r="F41" s="704"/>
      <c r="G41" s="704"/>
      <c r="H41" s="704"/>
      <c r="I41" s="704"/>
      <c r="J41" s="704"/>
      <c r="K41" s="705"/>
    </row>
    <row r="42" spans="1:12" ht="15.75" thickBot="1">
      <c r="A42" s="817" t="s">
        <v>6</v>
      </c>
      <c r="B42" s="818"/>
      <c r="C42" s="818"/>
      <c r="D42" s="818"/>
      <c r="E42" s="818"/>
      <c r="F42" s="818"/>
      <c r="G42" s="818"/>
      <c r="H42" s="818"/>
      <c r="I42" s="818"/>
      <c r="J42" s="818"/>
      <c r="K42" s="819"/>
    </row>
    <row r="43" spans="1:12">
      <c r="A43" s="141" t="s">
        <v>5</v>
      </c>
      <c r="B43" s="139"/>
      <c r="C43" s="139"/>
      <c r="D43" s="139"/>
      <c r="E43" s="139"/>
      <c r="F43" s="871">
        <v>140</v>
      </c>
      <c r="G43" s="872"/>
      <c r="H43" s="872"/>
      <c r="I43" s="872"/>
      <c r="J43" s="872"/>
      <c r="K43" s="873"/>
      <c r="L43" s="137" t="s">
        <v>4</v>
      </c>
    </row>
    <row r="44" spans="1:12">
      <c r="A44" s="140" t="s">
        <v>3</v>
      </c>
      <c r="B44" s="138"/>
      <c r="C44" s="138"/>
      <c r="D44" s="138"/>
      <c r="E44" s="138"/>
      <c r="F44" s="2424">
        <v>10</v>
      </c>
      <c r="G44" s="2425"/>
      <c r="H44" s="2425"/>
      <c r="I44" s="2425"/>
      <c r="J44" s="2425"/>
      <c r="K44" s="2426"/>
      <c r="L44" s="137" t="s">
        <v>2</v>
      </c>
    </row>
    <row r="45" spans="1:12" ht="15.75" thickBot="1">
      <c r="A45" s="865" t="s">
        <v>1</v>
      </c>
      <c r="B45" s="866"/>
      <c r="C45" s="866"/>
      <c r="D45" s="866"/>
      <c r="E45" s="867"/>
      <c r="F45" s="2334" t="s">
        <v>1539</v>
      </c>
      <c r="G45" s="2123"/>
      <c r="H45" s="2123"/>
      <c r="I45" s="2123"/>
      <c r="J45" s="2123"/>
      <c r="K45" s="2124"/>
    </row>
    <row r="46" spans="1:12" ht="39" customHeight="1" thickBot="1">
      <c r="A46" s="748" t="s">
        <v>4854</v>
      </c>
      <c r="B46" s="797"/>
      <c r="C46" s="797"/>
      <c r="D46" s="797"/>
      <c r="E46" s="798"/>
      <c r="F46" s="868" t="s">
        <v>5143</v>
      </c>
      <c r="G46" s="869"/>
      <c r="H46" s="869"/>
      <c r="I46" s="869"/>
      <c r="J46" s="869"/>
      <c r="K46" s="870"/>
    </row>
  </sheetData>
  <mergeCells count="113">
    <mergeCell ref="F46:K46"/>
    <mergeCell ref="A46:E46"/>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42:K42"/>
    <mergeCell ref="C35:K35"/>
    <mergeCell ref="A35:B41"/>
    <mergeCell ref="C36:K36"/>
    <mergeCell ref="A3:C3"/>
    <mergeCell ref="A4:C4"/>
    <mergeCell ref="A5:C5"/>
    <mergeCell ref="F4:H4"/>
    <mergeCell ref="H19:I19"/>
    <mergeCell ref="I4:K4"/>
    <mergeCell ref="D4:E4"/>
    <mergeCell ref="D3:E3"/>
    <mergeCell ref="F3:H3"/>
    <mergeCell ref="L18:R18"/>
    <mergeCell ref="D13:K13"/>
    <mergeCell ref="D14:K14"/>
    <mergeCell ref="D16:K16"/>
    <mergeCell ref="L17:R17"/>
    <mergeCell ref="L19:R19"/>
    <mergeCell ref="J19:K19"/>
    <mergeCell ref="A7:C7"/>
    <mergeCell ref="D9:K9"/>
    <mergeCell ref="D17:K17"/>
    <mergeCell ref="A17:C17"/>
    <mergeCell ref="D18:K18"/>
    <mergeCell ref="A21:E21"/>
    <mergeCell ref="F21:G21"/>
    <mergeCell ref="C33:K33"/>
    <mergeCell ref="C34:K34"/>
    <mergeCell ref="I5:K5"/>
    <mergeCell ref="D5:E5"/>
    <mergeCell ref="A12:C14"/>
    <mergeCell ref="A15:C16"/>
    <mergeCell ref="A19:E19"/>
    <mergeCell ref="D12:K12"/>
    <mergeCell ref="D15:K15"/>
    <mergeCell ref="F20:G20"/>
    <mergeCell ref="J23:K23"/>
    <mergeCell ref="H20:I20"/>
    <mergeCell ref="J20:K20"/>
    <mergeCell ref="A20:E20"/>
    <mergeCell ref="F19:G19"/>
    <mergeCell ref="A32:B32"/>
    <mergeCell ref="C32:K32"/>
    <mergeCell ref="H24:I24"/>
    <mergeCell ref="H21:I21"/>
    <mergeCell ref="J21:K21"/>
    <mergeCell ref="A22:E22"/>
    <mergeCell ref="A26:E26"/>
    <mergeCell ref="F26:G26"/>
    <mergeCell ref="H26:I26"/>
    <mergeCell ref="J26:K26"/>
    <mergeCell ref="A27:E27"/>
    <mergeCell ref="F22:G22"/>
    <mergeCell ref="H22:I22"/>
    <mergeCell ref="J22:K22"/>
    <mergeCell ref="A23:E23"/>
    <mergeCell ref="F23:G23"/>
    <mergeCell ref="H23:I23"/>
    <mergeCell ref="F27:G27"/>
    <mergeCell ref="H27:I27"/>
    <mergeCell ref="J27:K27"/>
    <mergeCell ref="J24:K24"/>
    <mergeCell ref="A25:E25"/>
    <mergeCell ref="F25:G25"/>
    <mergeCell ref="H25:I25"/>
    <mergeCell ref="J25:K25"/>
    <mergeCell ref="A24:E24"/>
    <mergeCell ref="F24:G24"/>
    <mergeCell ref="A45:E45"/>
    <mergeCell ref="A31:B31"/>
    <mergeCell ref="C31:K31"/>
    <mergeCell ref="A28:E28"/>
    <mergeCell ref="F28:G28"/>
    <mergeCell ref="H28:I28"/>
    <mergeCell ref="J28:K28"/>
    <mergeCell ref="A29:E29"/>
    <mergeCell ref="F29:G29"/>
    <mergeCell ref="H29:I29"/>
    <mergeCell ref="J29:K29"/>
    <mergeCell ref="A30:E30"/>
    <mergeCell ref="F30:G30"/>
    <mergeCell ref="H30:I30"/>
    <mergeCell ref="J30:K30"/>
    <mergeCell ref="A33:B34"/>
    <mergeCell ref="F43:K43"/>
    <mergeCell ref="F44:K44"/>
    <mergeCell ref="F45:K45"/>
    <mergeCell ref="C37:K37"/>
    <mergeCell ref="C38:K38"/>
    <mergeCell ref="C39:K39"/>
    <mergeCell ref="C40:K40"/>
    <mergeCell ref="C41:K4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zoomScaleNormal="100" workbookViewId="0">
      <selection activeCell="N43" sqref="N43"/>
    </sheetView>
  </sheetViews>
  <sheetFormatPr defaultColWidth="9.140625" defaultRowHeight="15"/>
  <cols>
    <col min="1" max="4" width="9.140625" style="137"/>
    <col min="5" max="5" width="11" style="137" customWidth="1"/>
    <col min="6" max="7" width="9.140625" style="137"/>
    <col min="8" max="8" width="8" style="137" customWidth="1"/>
    <col min="9" max="9" width="7.140625" style="137" customWidth="1"/>
    <col min="10" max="10" width="7.42578125" style="137" customWidth="1"/>
    <col min="11" max="11" width="8" style="137" customWidth="1"/>
    <col min="12" max="16" width="9.140625" style="137"/>
    <col min="17" max="17" width="13.85546875" style="137" customWidth="1"/>
    <col min="18" max="16384" width="9.140625" style="137"/>
  </cols>
  <sheetData>
    <row r="1" spans="1:17" ht="33" customHeight="1" thickBot="1">
      <c r="A1" s="758" t="s">
        <v>74</v>
      </c>
      <c r="B1" s="759"/>
      <c r="C1" s="759"/>
      <c r="D1" s="893" t="s">
        <v>73</v>
      </c>
      <c r="E1" s="894"/>
      <c r="F1" s="755" t="s">
        <v>72</v>
      </c>
      <c r="G1" s="756"/>
      <c r="H1" s="757"/>
      <c r="I1" s="2778" t="s">
        <v>2922</v>
      </c>
      <c r="J1" s="2779"/>
      <c r="K1" s="2779"/>
    </row>
    <row r="2" spans="1:17" ht="36" customHeight="1" thickBot="1">
      <c r="A2" s="755" t="s">
        <v>70</v>
      </c>
      <c r="B2" s="756"/>
      <c r="C2" s="757"/>
      <c r="D2" s="2774" t="s">
        <v>3047</v>
      </c>
      <c r="E2" s="2774"/>
      <c r="F2" s="755" t="s">
        <v>1613</v>
      </c>
      <c r="G2" s="756"/>
      <c r="H2" s="757"/>
      <c r="I2" s="895" t="s">
        <v>102</v>
      </c>
      <c r="J2" s="896"/>
      <c r="K2" s="897"/>
    </row>
    <row r="3" spans="1:17" ht="15.75" thickBot="1">
      <c r="A3" s="817" t="s">
        <v>66</v>
      </c>
      <c r="B3" s="818"/>
      <c r="C3" s="2815"/>
      <c r="D3" s="888">
        <v>140</v>
      </c>
      <c r="E3" s="890"/>
      <c r="F3" s="817" t="s">
        <v>65</v>
      </c>
      <c r="G3" s="818"/>
      <c r="H3" s="2815"/>
      <c r="I3" s="888">
        <v>6</v>
      </c>
      <c r="J3" s="889"/>
      <c r="K3" s="890"/>
    </row>
    <row r="4" spans="1:17" ht="15.75" thickBot="1">
      <c r="A4" s="817" t="s">
        <v>64</v>
      </c>
      <c r="B4" s="818"/>
      <c r="C4" s="2815"/>
      <c r="D4" s="893" t="s">
        <v>63</v>
      </c>
      <c r="E4" s="894"/>
      <c r="F4" s="817" t="s">
        <v>62</v>
      </c>
      <c r="G4" s="818"/>
      <c r="H4" s="2815"/>
      <c r="I4" s="888" t="s">
        <v>61</v>
      </c>
      <c r="J4" s="889"/>
      <c r="K4" s="890"/>
      <c r="L4" s="137" t="s">
        <v>60</v>
      </c>
    </row>
    <row r="5" spans="1:17" ht="15" customHeight="1" thickBot="1">
      <c r="A5" s="817" t="s">
        <v>59</v>
      </c>
      <c r="B5" s="818"/>
      <c r="C5" s="2815"/>
      <c r="D5" s="888" t="s">
        <v>58</v>
      </c>
      <c r="E5" s="890"/>
      <c r="F5" s="817" t="s">
        <v>57</v>
      </c>
      <c r="G5" s="818"/>
      <c r="H5" s="2815"/>
      <c r="I5" s="888" t="s">
        <v>56</v>
      </c>
      <c r="J5" s="889"/>
      <c r="K5" s="890"/>
      <c r="L5" s="753" t="s">
        <v>55</v>
      </c>
      <c r="M5" s="795"/>
      <c r="N5" s="795"/>
      <c r="O5" s="795"/>
      <c r="P5" s="795"/>
      <c r="Q5" s="795"/>
    </row>
    <row r="6" spans="1:17" ht="37.5" customHeight="1" thickBot="1">
      <c r="A6" s="773" t="s">
        <v>54</v>
      </c>
      <c r="B6" s="774"/>
      <c r="C6" s="774"/>
      <c r="D6" s="868" t="s">
        <v>4889</v>
      </c>
      <c r="E6" s="869"/>
      <c r="F6" s="869"/>
      <c r="G6" s="869"/>
      <c r="H6" s="869"/>
      <c r="I6" s="869"/>
      <c r="J6" s="869"/>
      <c r="K6" s="870"/>
      <c r="L6" s="753"/>
      <c r="M6" s="795"/>
      <c r="N6" s="795"/>
      <c r="O6" s="795"/>
      <c r="P6" s="795"/>
      <c r="Q6" s="795"/>
    </row>
    <row r="7" spans="1:17" ht="84.75" customHeight="1" thickBot="1">
      <c r="A7" s="785" t="s">
        <v>52</v>
      </c>
      <c r="B7" s="786"/>
      <c r="C7" s="786"/>
      <c r="D7" s="886" t="s">
        <v>4888</v>
      </c>
      <c r="E7" s="886"/>
      <c r="F7" s="886"/>
      <c r="G7" s="886"/>
      <c r="H7" s="886"/>
      <c r="I7" s="886"/>
      <c r="J7" s="886"/>
      <c r="K7" s="887"/>
    </row>
    <row r="8" spans="1:17" ht="37.5" customHeight="1" thickBot="1">
      <c r="A8" s="1939" t="s">
        <v>3293</v>
      </c>
      <c r="B8" s="1484"/>
      <c r="C8" s="1484"/>
      <c r="D8" s="1484"/>
      <c r="E8" s="1484"/>
      <c r="F8" s="1484"/>
      <c r="G8" s="1484"/>
      <c r="H8" s="1484"/>
      <c r="I8" s="1484"/>
      <c r="J8" s="1484"/>
      <c r="K8" s="1485"/>
    </row>
    <row r="9" spans="1:17" ht="39.75" customHeight="1">
      <c r="A9" s="778" t="s">
        <v>50</v>
      </c>
      <c r="B9" s="911"/>
      <c r="C9" s="780"/>
      <c r="D9" s="1108" t="s">
        <v>4928</v>
      </c>
      <c r="E9" s="1108"/>
      <c r="F9" s="1108"/>
      <c r="G9" s="1108"/>
      <c r="H9" s="1108"/>
      <c r="I9" s="1108"/>
      <c r="J9" s="1108"/>
      <c r="K9" s="1109"/>
    </row>
    <row r="10" spans="1:17" ht="69.75" customHeight="1">
      <c r="A10" s="778"/>
      <c r="B10" s="911"/>
      <c r="C10" s="780"/>
      <c r="D10" s="2475" t="s">
        <v>4929</v>
      </c>
      <c r="E10" s="2813"/>
      <c r="F10" s="2813"/>
      <c r="G10" s="2813"/>
      <c r="H10" s="2813"/>
      <c r="I10" s="2813"/>
      <c r="J10" s="2813"/>
      <c r="K10" s="2814"/>
    </row>
    <row r="11" spans="1:17" ht="66" customHeight="1" thickBot="1">
      <c r="A11" s="778"/>
      <c r="B11" s="911"/>
      <c r="C11" s="780"/>
      <c r="D11" s="2475" t="s">
        <v>4931</v>
      </c>
      <c r="E11" s="2813"/>
      <c r="F11" s="2813"/>
      <c r="G11" s="2813"/>
      <c r="H11" s="2813"/>
      <c r="I11" s="2813"/>
      <c r="J11" s="2813"/>
      <c r="K11" s="2814"/>
      <c r="Q11" s="109"/>
    </row>
    <row r="12" spans="1:17" ht="53.25" customHeight="1">
      <c r="A12" s="802" t="s">
        <v>4887</v>
      </c>
      <c r="B12" s="803"/>
      <c r="C12" s="804"/>
      <c r="D12" s="933" t="s">
        <v>4926</v>
      </c>
      <c r="E12" s="933"/>
      <c r="F12" s="933"/>
      <c r="G12" s="933"/>
      <c r="H12" s="933"/>
      <c r="I12" s="933"/>
      <c r="J12" s="933"/>
      <c r="K12" s="934"/>
    </row>
    <row r="13" spans="1:17" ht="65.25" customHeight="1">
      <c r="A13" s="778"/>
      <c r="B13" s="911"/>
      <c r="C13" s="780"/>
      <c r="D13" s="2475" t="s">
        <v>4932</v>
      </c>
      <c r="E13" s="2813"/>
      <c r="F13" s="2813"/>
      <c r="G13" s="2813"/>
      <c r="H13" s="2813"/>
      <c r="I13" s="2813"/>
      <c r="J13" s="2813"/>
      <c r="K13" s="2814"/>
    </row>
    <row r="14" spans="1:17" ht="50.25" customHeight="1" thickBot="1">
      <c r="A14" s="778"/>
      <c r="B14" s="911"/>
      <c r="C14" s="780"/>
      <c r="D14" s="927" t="s">
        <v>4927</v>
      </c>
      <c r="E14" s="928"/>
      <c r="F14" s="928"/>
      <c r="G14" s="928"/>
      <c r="H14" s="928"/>
      <c r="I14" s="928"/>
      <c r="J14" s="928"/>
      <c r="K14" s="929"/>
    </row>
    <row r="15" spans="1:17" ht="65.25" customHeight="1">
      <c r="A15" s="802" t="s">
        <v>49</v>
      </c>
      <c r="B15" s="803"/>
      <c r="C15" s="804"/>
      <c r="D15" s="935" t="s">
        <v>4930</v>
      </c>
      <c r="E15" s="936"/>
      <c r="F15" s="936"/>
      <c r="G15" s="936"/>
      <c r="H15" s="936"/>
      <c r="I15" s="936"/>
      <c r="J15" s="936"/>
      <c r="K15" s="937"/>
    </row>
    <row r="16" spans="1:17" ht="67.5" customHeight="1" thickBot="1">
      <c r="A16" s="778"/>
      <c r="B16" s="911"/>
      <c r="C16" s="780"/>
      <c r="D16" s="2475" t="s">
        <v>4933</v>
      </c>
      <c r="E16" s="2813"/>
      <c r="F16" s="2813"/>
      <c r="G16" s="2813"/>
      <c r="H16" s="2813"/>
      <c r="I16" s="2813"/>
      <c r="J16" s="2813"/>
      <c r="K16" s="2814"/>
    </row>
    <row r="17" spans="1:18" ht="77.25" customHeight="1" thickBot="1">
      <c r="A17" s="748" t="s">
        <v>48</v>
      </c>
      <c r="B17" s="797"/>
      <c r="C17" s="798"/>
      <c r="D17" s="938" t="s">
        <v>3571</v>
      </c>
      <c r="E17" s="939"/>
      <c r="F17" s="939"/>
      <c r="G17" s="939"/>
      <c r="H17" s="939"/>
      <c r="I17" s="939"/>
      <c r="J17" s="939"/>
      <c r="K17" s="940"/>
      <c r="L17" s="795" t="s">
        <v>47</v>
      </c>
      <c r="M17" s="795"/>
      <c r="N17" s="795"/>
      <c r="O17" s="795"/>
      <c r="P17" s="795"/>
      <c r="Q17" s="795"/>
      <c r="R17" s="795"/>
    </row>
    <row r="18" spans="1:18" ht="19.149999999999999" customHeight="1" thickBot="1">
      <c r="A18" s="142" t="s">
        <v>46</v>
      </c>
      <c r="B18" s="143"/>
      <c r="C18" s="143"/>
      <c r="D18" s="868" t="s">
        <v>3287</v>
      </c>
      <c r="E18" s="869"/>
      <c r="F18" s="869"/>
      <c r="G18" s="869"/>
      <c r="H18" s="869"/>
      <c r="I18" s="869"/>
      <c r="J18" s="869"/>
      <c r="K18" s="870"/>
      <c r="L18" s="790" t="s">
        <v>45</v>
      </c>
      <c r="M18" s="790"/>
      <c r="N18" s="790"/>
      <c r="O18" s="790"/>
      <c r="P18" s="790"/>
      <c r="Q18" s="790"/>
      <c r="R18" s="790"/>
    </row>
    <row r="19" spans="1:18" ht="50.45" customHeight="1" thickBot="1">
      <c r="A19" s="805" t="s">
        <v>44</v>
      </c>
      <c r="B19" s="806"/>
      <c r="C19" s="806"/>
      <c r="D19" s="806"/>
      <c r="E19" s="806"/>
      <c r="F19" s="781" t="s">
        <v>43</v>
      </c>
      <c r="G19" s="781"/>
      <c r="H19" s="781" t="s">
        <v>42</v>
      </c>
      <c r="I19" s="781"/>
      <c r="J19" s="781" t="s">
        <v>41</v>
      </c>
      <c r="K19" s="796"/>
      <c r="L19" s="753" t="s">
        <v>40</v>
      </c>
      <c r="M19" s="795"/>
      <c r="N19" s="795"/>
      <c r="O19" s="795"/>
      <c r="P19" s="795"/>
      <c r="Q19" s="795"/>
      <c r="R19" s="795"/>
    </row>
    <row r="20" spans="1:18" ht="66" customHeight="1">
      <c r="A20" s="2811" t="s">
        <v>4886</v>
      </c>
      <c r="B20" s="2812"/>
      <c r="C20" s="2812"/>
      <c r="D20" s="2812"/>
      <c r="E20" s="2812"/>
      <c r="F20" s="884" t="s">
        <v>56</v>
      </c>
      <c r="G20" s="884"/>
      <c r="H20" s="885" t="s">
        <v>348</v>
      </c>
      <c r="I20" s="885"/>
      <c r="J20" s="886" t="s">
        <v>4885</v>
      </c>
      <c r="K20" s="887"/>
    </row>
    <row r="21" spans="1:18" ht="64.5" customHeight="1">
      <c r="A21" s="2808" t="s">
        <v>4884</v>
      </c>
      <c r="B21" s="2809"/>
      <c r="C21" s="2809"/>
      <c r="D21" s="2809"/>
      <c r="E21" s="2810"/>
      <c r="F21" s="917" t="s">
        <v>56</v>
      </c>
      <c r="G21" s="917"/>
      <c r="H21" s="2391" t="s">
        <v>245</v>
      </c>
      <c r="I21" s="2392"/>
      <c r="J21" s="2391" t="s">
        <v>4883</v>
      </c>
      <c r="K21" s="2408"/>
    </row>
    <row r="22" spans="1:18" ht="66.75" customHeight="1">
      <c r="A22" s="2808" t="s">
        <v>4882</v>
      </c>
      <c r="B22" s="2809"/>
      <c r="C22" s="2809"/>
      <c r="D22" s="2809"/>
      <c r="E22" s="2810"/>
      <c r="F22" s="917" t="s">
        <v>56</v>
      </c>
      <c r="G22" s="917"/>
      <c r="H22" s="2391" t="s">
        <v>304</v>
      </c>
      <c r="I22" s="2392"/>
      <c r="J22" s="2391" t="s">
        <v>4881</v>
      </c>
      <c r="K22" s="2408"/>
    </row>
    <row r="23" spans="1:18" ht="37.5" customHeight="1">
      <c r="A23" s="2808" t="s">
        <v>4880</v>
      </c>
      <c r="B23" s="2809"/>
      <c r="C23" s="2809"/>
      <c r="D23" s="2809"/>
      <c r="E23" s="2810"/>
      <c r="F23" s="917" t="s">
        <v>56</v>
      </c>
      <c r="G23" s="917"/>
      <c r="H23" s="2391" t="s">
        <v>4879</v>
      </c>
      <c r="I23" s="2392"/>
      <c r="J23" s="2393" t="s">
        <v>4878</v>
      </c>
      <c r="K23" s="2394"/>
    </row>
    <row r="24" spans="1:18" ht="38.25" customHeight="1">
      <c r="A24" s="2808" t="s">
        <v>4877</v>
      </c>
      <c r="B24" s="2809"/>
      <c r="C24" s="2809"/>
      <c r="D24" s="2809"/>
      <c r="E24" s="2810"/>
      <c r="F24" s="917" t="s">
        <v>56</v>
      </c>
      <c r="G24" s="917"/>
      <c r="H24" s="2391" t="s">
        <v>647</v>
      </c>
      <c r="I24" s="2392"/>
      <c r="J24" s="2393" t="s">
        <v>4876</v>
      </c>
      <c r="K24" s="2394"/>
    </row>
    <row r="25" spans="1:18" ht="69.75" customHeight="1">
      <c r="A25" s="2808" t="s">
        <v>4875</v>
      </c>
      <c r="B25" s="2809"/>
      <c r="C25" s="2809"/>
      <c r="D25" s="2809"/>
      <c r="E25" s="2810"/>
      <c r="F25" s="917" t="s">
        <v>56</v>
      </c>
      <c r="G25" s="917"/>
      <c r="H25" s="2391" t="s">
        <v>869</v>
      </c>
      <c r="I25" s="2392"/>
      <c r="J25" s="2393" t="s">
        <v>4864</v>
      </c>
      <c r="K25" s="2394"/>
    </row>
    <row r="26" spans="1:18" ht="68.25" customHeight="1">
      <c r="A26" s="2808" t="s">
        <v>4874</v>
      </c>
      <c r="B26" s="2809"/>
      <c r="C26" s="2809"/>
      <c r="D26" s="2809"/>
      <c r="E26" s="2810"/>
      <c r="F26" s="917" t="s">
        <v>56</v>
      </c>
      <c r="G26" s="917"/>
      <c r="H26" s="2391" t="s">
        <v>642</v>
      </c>
      <c r="I26" s="2392"/>
      <c r="J26" s="2393" t="s">
        <v>4866</v>
      </c>
      <c r="K26" s="2394"/>
    </row>
    <row r="27" spans="1:18" ht="68.25" customHeight="1">
      <c r="A27" s="2808" t="s">
        <v>4873</v>
      </c>
      <c r="B27" s="2809"/>
      <c r="C27" s="2809"/>
      <c r="D27" s="2809"/>
      <c r="E27" s="2810"/>
      <c r="F27" s="917" t="s">
        <v>56</v>
      </c>
      <c r="G27" s="917"/>
      <c r="H27" s="2391" t="s">
        <v>650</v>
      </c>
      <c r="I27" s="2392"/>
      <c r="J27" s="2393" t="s">
        <v>4872</v>
      </c>
      <c r="K27" s="2394"/>
    </row>
    <row r="28" spans="1:18" ht="67.5" customHeight="1">
      <c r="A28" s="2816" t="s">
        <v>4934</v>
      </c>
      <c r="B28" s="2809"/>
      <c r="C28" s="2809"/>
      <c r="D28" s="2809"/>
      <c r="E28" s="2810"/>
      <c r="F28" s="917" t="s">
        <v>56</v>
      </c>
      <c r="G28" s="917"/>
      <c r="H28" s="2391" t="s">
        <v>116</v>
      </c>
      <c r="I28" s="2392"/>
      <c r="J28" s="2393" t="s">
        <v>486</v>
      </c>
      <c r="K28" s="2394"/>
    </row>
    <row r="29" spans="1:18" ht="68.25" customHeight="1">
      <c r="A29" s="2808" t="s">
        <v>4871</v>
      </c>
      <c r="B29" s="2809"/>
      <c r="C29" s="2809"/>
      <c r="D29" s="2809"/>
      <c r="E29" s="2810"/>
      <c r="F29" s="917" t="s">
        <v>56</v>
      </c>
      <c r="G29" s="917"/>
      <c r="H29" s="2391" t="s">
        <v>4869</v>
      </c>
      <c r="I29" s="2392"/>
      <c r="J29" s="2391" t="s">
        <v>4868</v>
      </c>
      <c r="K29" s="2408"/>
    </row>
    <row r="30" spans="1:18" ht="78.75" customHeight="1">
      <c r="A30" s="2808" t="s">
        <v>4870</v>
      </c>
      <c r="B30" s="2809"/>
      <c r="C30" s="2809"/>
      <c r="D30" s="2809"/>
      <c r="E30" s="2810"/>
      <c r="F30" s="917" t="s">
        <v>56</v>
      </c>
      <c r="G30" s="917"/>
      <c r="H30" s="2391" t="s">
        <v>4869</v>
      </c>
      <c r="I30" s="2392"/>
      <c r="J30" s="2391" t="s">
        <v>4868</v>
      </c>
      <c r="K30" s="2408"/>
    </row>
    <row r="31" spans="1:18" ht="54.75" customHeight="1">
      <c r="A31" s="2808" t="s">
        <v>4867</v>
      </c>
      <c r="B31" s="2809"/>
      <c r="C31" s="2809"/>
      <c r="D31" s="2809"/>
      <c r="E31" s="2810"/>
      <c r="F31" s="917" t="s">
        <v>56</v>
      </c>
      <c r="G31" s="917"/>
      <c r="H31" s="2391" t="s">
        <v>642</v>
      </c>
      <c r="I31" s="2392"/>
      <c r="J31" s="2393" t="s">
        <v>4866</v>
      </c>
      <c r="K31" s="2394"/>
    </row>
    <row r="32" spans="1:18" ht="67.5" customHeight="1" thickBot="1">
      <c r="A32" s="2808" t="s">
        <v>4865</v>
      </c>
      <c r="B32" s="2809"/>
      <c r="C32" s="2809"/>
      <c r="D32" s="2809"/>
      <c r="E32" s="2810"/>
      <c r="F32" s="917" t="s">
        <v>56</v>
      </c>
      <c r="G32" s="917"/>
      <c r="H32" s="2391" t="s">
        <v>869</v>
      </c>
      <c r="I32" s="2392"/>
      <c r="J32" s="2391" t="s">
        <v>4864</v>
      </c>
      <c r="K32" s="2408"/>
    </row>
    <row r="33" spans="1:12" ht="41.25" customHeight="1" thickBot="1">
      <c r="A33" s="748" t="s">
        <v>17</v>
      </c>
      <c r="B33" s="749"/>
      <c r="C33" s="2805" t="s">
        <v>4935</v>
      </c>
      <c r="D33" s="2806"/>
      <c r="E33" s="2806"/>
      <c r="F33" s="2806"/>
      <c r="G33" s="2806"/>
      <c r="H33" s="2806"/>
      <c r="I33" s="2806"/>
      <c r="J33" s="2806"/>
      <c r="K33" s="2807"/>
    </row>
    <row r="34" spans="1:12" ht="285.60000000000002" customHeight="1" thickBot="1">
      <c r="A34" s="748" t="s">
        <v>14</v>
      </c>
      <c r="B34" s="749"/>
      <c r="C34" s="869" t="s">
        <v>5178</v>
      </c>
      <c r="D34" s="869"/>
      <c r="E34" s="869"/>
      <c r="F34" s="869"/>
      <c r="G34" s="869"/>
      <c r="H34" s="869"/>
      <c r="I34" s="869"/>
      <c r="J34" s="869"/>
      <c r="K34" s="870"/>
    </row>
    <row r="35" spans="1:12" ht="24" customHeight="1">
      <c r="A35" s="846" t="s">
        <v>13</v>
      </c>
      <c r="B35" s="847"/>
      <c r="C35" s="880" t="s">
        <v>4863</v>
      </c>
      <c r="D35" s="880"/>
      <c r="E35" s="880"/>
      <c r="F35" s="880"/>
      <c r="G35" s="880"/>
      <c r="H35" s="880"/>
      <c r="I35" s="880"/>
      <c r="J35" s="880"/>
      <c r="K35" s="881"/>
    </row>
    <row r="36" spans="1:12" ht="33.75" customHeight="1" thickBot="1">
      <c r="A36" s="850"/>
      <c r="B36" s="851"/>
      <c r="C36" s="859" t="s">
        <v>3019</v>
      </c>
      <c r="D36" s="2416"/>
      <c r="E36" s="2416"/>
      <c r="F36" s="2416"/>
      <c r="G36" s="2416"/>
      <c r="H36" s="2416"/>
      <c r="I36" s="2416"/>
      <c r="J36" s="2416"/>
      <c r="K36" s="2417"/>
    </row>
    <row r="37" spans="1:12" ht="35.25" customHeight="1">
      <c r="A37" s="826" t="s">
        <v>7</v>
      </c>
      <c r="B37" s="827"/>
      <c r="C37" s="685" t="s">
        <v>4862</v>
      </c>
      <c r="D37" s="686"/>
      <c r="E37" s="686"/>
      <c r="F37" s="686"/>
      <c r="G37" s="686"/>
      <c r="H37" s="686"/>
      <c r="I37" s="686"/>
      <c r="J37" s="686"/>
      <c r="K37" s="687"/>
    </row>
    <row r="38" spans="1:12" ht="33.75" customHeight="1">
      <c r="A38" s="828"/>
      <c r="B38" s="829"/>
      <c r="C38" s="2392" t="s">
        <v>4861</v>
      </c>
      <c r="D38" s="704"/>
      <c r="E38" s="704"/>
      <c r="F38" s="704"/>
      <c r="G38" s="704"/>
      <c r="H38" s="704"/>
      <c r="I38" s="704"/>
      <c r="J38" s="704"/>
      <c r="K38" s="705"/>
    </row>
    <row r="39" spans="1:12" ht="33" customHeight="1">
      <c r="A39" s="828"/>
      <c r="B39" s="829"/>
      <c r="C39" s="2392" t="s">
        <v>4860</v>
      </c>
      <c r="D39" s="704"/>
      <c r="E39" s="704"/>
      <c r="F39" s="704"/>
      <c r="G39" s="704"/>
      <c r="H39" s="704"/>
      <c r="I39" s="704"/>
      <c r="J39" s="704"/>
      <c r="K39" s="705"/>
    </row>
    <row r="40" spans="1:12" ht="32.25" customHeight="1">
      <c r="A40" s="828"/>
      <c r="B40" s="829"/>
      <c r="C40" s="2392" t="s">
        <v>4543</v>
      </c>
      <c r="D40" s="704"/>
      <c r="E40" s="704"/>
      <c r="F40" s="704"/>
      <c r="G40" s="704"/>
      <c r="H40" s="704"/>
      <c r="I40" s="704"/>
      <c r="J40" s="704"/>
      <c r="K40" s="705"/>
    </row>
    <row r="41" spans="1:12" ht="33.75" customHeight="1">
      <c r="A41" s="828"/>
      <c r="B41" s="829"/>
      <c r="C41" s="2392" t="s">
        <v>4859</v>
      </c>
      <c r="D41" s="704"/>
      <c r="E41" s="704"/>
      <c r="F41" s="704"/>
      <c r="G41" s="704"/>
      <c r="H41" s="704"/>
      <c r="I41" s="704"/>
      <c r="J41" s="704"/>
      <c r="K41" s="705"/>
    </row>
    <row r="42" spans="1:12" ht="24" customHeight="1">
      <c r="A42" s="828"/>
      <c r="B42" s="829"/>
      <c r="C42" s="2392" t="s">
        <v>4858</v>
      </c>
      <c r="D42" s="704"/>
      <c r="E42" s="704"/>
      <c r="F42" s="704"/>
      <c r="G42" s="704"/>
      <c r="H42" s="704"/>
      <c r="I42" s="704"/>
      <c r="J42" s="704"/>
      <c r="K42" s="705"/>
    </row>
    <row r="43" spans="1:12" ht="33.75" customHeight="1">
      <c r="A43" s="828"/>
      <c r="B43" s="829"/>
      <c r="C43" s="2392" t="s">
        <v>4857</v>
      </c>
      <c r="D43" s="704"/>
      <c r="E43" s="704"/>
      <c r="F43" s="704"/>
      <c r="G43" s="704"/>
      <c r="H43" s="704"/>
      <c r="I43" s="704"/>
      <c r="J43" s="704"/>
      <c r="K43" s="705"/>
    </row>
    <row r="44" spans="1:12" ht="35.25" customHeight="1">
      <c r="A44" s="828"/>
      <c r="B44" s="829"/>
      <c r="C44" s="2392" t="s">
        <v>4856</v>
      </c>
      <c r="D44" s="704"/>
      <c r="E44" s="704"/>
      <c r="F44" s="704"/>
      <c r="G44" s="704"/>
      <c r="H44" s="704"/>
      <c r="I44" s="704"/>
      <c r="J44" s="704"/>
      <c r="K44" s="705"/>
    </row>
    <row r="45" spans="1:12" ht="34.5" customHeight="1" thickBot="1">
      <c r="A45" s="828"/>
      <c r="B45" s="829"/>
      <c r="C45" s="2392" t="s">
        <v>4855</v>
      </c>
      <c r="D45" s="704"/>
      <c r="E45" s="704"/>
      <c r="F45" s="704"/>
      <c r="G45" s="704"/>
      <c r="H45" s="704"/>
      <c r="I45" s="704"/>
      <c r="J45" s="704"/>
      <c r="K45" s="705"/>
    </row>
    <row r="46" spans="1:12" ht="15.75" thickBot="1">
      <c r="A46" s="817" t="s">
        <v>6</v>
      </c>
      <c r="B46" s="818"/>
      <c r="C46" s="818"/>
      <c r="D46" s="818"/>
      <c r="E46" s="818"/>
      <c r="F46" s="818"/>
      <c r="G46" s="818"/>
      <c r="H46" s="818"/>
      <c r="I46" s="818"/>
      <c r="J46" s="818"/>
      <c r="K46" s="819"/>
    </row>
    <row r="47" spans="1:12">
      <c r="A47" s="141" t="s">
        <v>5</v>
      </c>
      <c r="B47" s="139"/>
      <c r="C47" s="139"/>
      <c r="D47" s="139"/>
      <c r="E47" s="139"/>
      <c r="F47" s="871">
        <v>140</v>
      </c>
      <c r="G47" s="872"/>
      <c r="H47" s="872"/>
      <c r="I47" s="872"/>
      <c r="J47" s="872"/>
      <c r="K47" s="873"/>
      <c r="L47" s="137" t="s">
        <v>4</v>
      </c>
    </row>
    <row r="48" spans="1:12">
      <c r="A48" s="140" t="s">
        <v>3</v>
      </c>
      <c r="B48" s="138"/>
      <c r="C48" s="138"/>
      <c r="D48" s="138"/>
      <c r="E48" s="138"/>
      <c r="F48" s="2424">
        <v>10</v>
      </c>
      <c r="G48" s="2425"/>
      <c r="H48" s="2425"/>
      <c r="I48" s="2425"/>
      <c r="J48" s="2425"/>
      <c r="K48" s="2426"/>
      <c r="L48" s="137" t="s">
        <v>2</v>
      </c>
    </row>
    <row r="49" spans="1:11" ht="15.75" thickBot="1">
      <c r="A49" s="136" t="s">
        <v>1</v>
      </c>
      <c r="B49" s="135"/>
      <c r="C49" s="135"/>
      <c r="D49" s="135"/>
      <c r="E49" s="135"/>
      <c r="F49" s="2334" t="s">
        <v>1539</v>
      </c>
      <c r="G49" s="2123"/>
      <c r="H49" s="2123"/>
      <c r="I49" s="2123"/>
      <c r="J49" s="2123"/>
      <c r="K49" s="2124"/>
    </row>
    <row r="50" spans="1:11" ht="41.25" customHeight="1" thickBot="1">
      <c r="A50" s="748" t="s">
        <v>4854</v>
      </c>
      <c r="B50" s="797"/>
      <c r="C50" s="797"/>
      <c r="D50" s="797"/>
      <c r="E50" s="798"/>
      <c r="F50" s="868" t="s">
        <v>5143</v>
      </c>
      <c r="G50" s="869"/>
      <c r="H50" s="869"/>
      <c r="I50" s="869"/>
      <c r="J50" s="869"/>
      <c r="K50" s="870"/>
    </row>
  </sheetData>
  <mergeCells count="122">
    <mergeCell ref="A46:K46"/>
    <mergeCell ref="C37:K37"/>
    <mergeCell ref="A37:B45"/>
    <mergeCell ref="C38:K38"/>
    <mergeCell ref="C39:K39"/>
    <mergeCell ref="C40:K40"/>
    <mergeCell ref="C41:K41"/>
    <mergeCell ref="C42:K42"/>
    <mergeCell ref="C43:K43"/>
    <mergeCell ref="C44:K44"/>
    <mergeCell ref="F47:K47"/>
    <mergeCell ref="F48:K48"/>
    <mergeCell ref="F49:K49"/>
    <mergeCell ref="F50:K50"/>
    <mergeCell ref="A50:E50"/>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C45:K45"/>
    <mergeCell ref="A3:C3"/>
    <mergeCell ref="A4:C4"/>
    <mergeCell ref="A5:C5"/>
    <mergeCell ref="F4:H4"/>
    <mergeCell ref="H19:I19"/>
    <mergeCell ref="I4:K4"/>
    <mergeCell ref="D4:E4"/>
    <mergeCell ref="D3:E3"/>
    <mergeCell ref="F3:H3"/>
    <mergeCell ref="D12:K12"/>
    <mergeCell ref="A7:C7"/>
    <mergeCell ref="D9:K9"/>
    <mergeCell ref="I5:K5"/>
    <mergeCell ref="D5:E5"/>
    <mergeCell ref="A35:B36"/>
    <mergeCell ref="A21:E21"/>
    <mergeCell ref="F21:G21"/>
    <mergeCell ref="L18:R18"/>
    <mergeCell ref="D13:K13"/>
    <mergeCell ref="D14:K14"/>
    <mergeCell ref="D16:K16"/>
    <mergeCell ref="L17:R17"/>
    <mergeCell ref="L19:R19"/>
    <mergeCell ref="J19:K19"/>
    <mergeCell ref="D15:K15"/>
    <mergeCell ref="F20:G20"/>
    <mergeCell ref="D17:K17"/>
    <mergeCell ref="A17:C17"/>
    <mergeCell ref="D18:K18"/>
    <mergeCell ref="F19:G19"/>
    <mergeCell ref="A34:B34"/>
    <mergeCell ref="C34:K34"/>
    <mergeCell ref="C35:K35"/>
    <mergeCell ref="C36:K36"/>
    <mergeCell ref="A12:C14"/>
    <mergeCell ref="A15:C16"/>
    <mergeCell ref="A19:E19"/>
    <mergeCell ref="A23:E23"/>
    <mergeCell ref="H20:I20"/>
    <mergeCell ref="J20:K20"/>
    <mergeCell ref="A20:E20"/>
    <mergeCell ref="H21:I21"/>
    <mergeCell ref="J21:K21"/>
    <mergeCell ref="A22:E22"/>
    <mergeCell ref="F22:G22"/>
    <mergeCell ref="H22:I22"/>
    <mergeCell ref="J22:K22"/>
    <mergeCell ref="J24:K24"/>
    <mergeCell ref="A25:E25"/>
    <mergeCell ref="F25:G25"/>
    <mergeCell ref="H25:I25"/>
    <mergeCell ref="J25:K25"/>
    <mergeCell ref="A24:E24"/>
    <mergeCell ref="F24:G24"/>
    <mergeCell ref="H24:I24"/>
    <mergeCell ref="F23:G23"/>
    <mergeCell ref="H23:I23"/>
    <mergeCell ref="J23:K23"/>
    <mergeCell ref="A30:E30"/>
    <mergeCell ref="F30:G30"/>
    <mergeCell ref="H30:I30"/>
    <mergeCell ref="J30:K30"/>
    <mergeCell ref="A26:E26"/>
    <mergeCell ref="F26:G26"/>
    <mergeCell ref="H26:I26"/>
    <mergeCell ref="J26:K26"/>
    <mergeCell ref="A27:E27"/>
    <mergeCell ref="F27:G27"/>
    <mergeCell ref="A28:E28"/>
    <mergeCell ref="F28:G28"/>
    <mergeCell ref="H28:I28"/>
    <mergeCell ref="J28:K28"/>
    <mergeCell ref="A29:E29"/>
    <mergeCell ref="F29:G29"/>
    <mergeCell ref="H29:I29"/>
    <mergeCell ref="J29:K29"/>
    <mergeCell ref="H27:I27"/>
    <mergeCell ref="J27:K27"/>
    <mergeCell ref="A33:B33"/>
    <mergeCell ref="C33:K33"/>
    <mergeCell ref="A31:E31"/>
    <mergeCell ref="F31:G31"/>
    <mergeCell ref="H31:I31"/>
    <mergeCell ref="J31:K31"/>
    <mergeCell ref="A32:E32"/>
    <mergeCell ref="F32:G32"/>
    <mergeCell ref="H32:I32"/>
    <mergeCell ref="J32:K3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workbookViewId="0">
      <selection activeCell="F52" sqref="F52:K52"/>
    </sheetView>
  </sheetViews>
  <sheetFormatPr defaultColWidth="9.140625" defaultRowHeight="15"/>
  <cols>
    <col min="1" max="4" width="9.140625" style="137"/>
    <col min="5" max="5" width="10.140625" style="137" customWidth="1"/>
    <col min="6" max="7" width="9.140625" style="137"/>
    <col min="8" max="8" width="8.85546875" style="137" customWidth="1"/>
    <col min="9" max="9" width="8.28515625" style="137" customWidth="1"/>
    <col min="10" max="10" width="7.42578125" style="137" customWidth="1"/>
    <col min="11" max="11" width="8.5703125" style="137" customWidth="1"/>
    <col min="12" max="16" width="9.140625" style="137"/>
    <col min="17" max="17" width="13.85546875" style="137" customWidth="1"/>
    <col min="18" max="16384" width="9.140625" style="137"/>
  </cols>
  <sheetData>
    <row r="1" spans="1:18" ht="35.25" customHeight="1" thickBot="1">
      <c r="A1" s="758" t="s">
        <v>74</v>
      </c>
      <c r="B1" s="759"/>
      <c r="C1" s="759"/>
      <c r="D1" s="893" t="s">
        <v>73</v>
      </c>
      <c r="E1" s="894"/>
      <c r="F1" s="755" t="s">
        <v>72</v>
      </c>
      <c r="G1" s="756"/>
      <c r="H1" s="757"/>
      <c r="I1" s="760" t="s">
        <v>4376</v>
      </c>
      <c r="J1" s="764"/>
      <c r="K1" s="765"/>
    </row>
    <row r="2" spans="1:18" ht="35.25" customHeight="1" thickBot="1">
      <c r="A2" s="755" t="s">
        <v>70</v>
      </c>
      <c r="B2" s="756"/>
      <c r="C2" s="757"/>
      <c r="D2" s="762" t="s">
        <v>1853</v>
      </c>
      <c r="E2" s="763"/>
      <c r="F2" s="755" t="s">
        <v>68</v>
      </c>
      <c r="G2" s="756"/>
      <c r="H2" s="757"/>
      <c r="I2" s="895" t="s">
        <v>925</v>
      </c>
      <c r="J2" s="896"/>
      <c r="K2" s="897"/>
    </row>
    <row r="3" spans="1:18" ht="15.75" thickBot="1">
      <c r="A3" s="773" t="s">
        <v>66</v>
      </c>
      <c r="B3" s="774"/>
      <c r="C3" s="775"/>
      <c r="D3" s="888">
        <v>15</v>
      </c>
      <c r="E3" s="890"/>
      <c r="F3" s="773" t="s">
        <v>65</v>
      </c>
      <c r="G3" s="774"/>
      <c r="H3" s="775"/>
      <c r="I3" s="888">
        <v>1</v>
      </c>
      <c r="J3" s="889"/>
      <c r="K3" s="890"/>
    </row>
    <row r="4" spans="1:18" ht="15.75" thickBot="1">
      <c r="A4" s="773" t="s">
        <v>64</v>
      </c>
      <c r="B4" s="774"/>
      <c r="C4" s="775"/>
      <c r="D4" s="784" t="s">
        <v>131</v>
      </c>
      <c r="E4" s="891"/>
      <c r="F4" s="773" t="s">
        <v>62</v>
      </c>
      <c r="G4" s="774"/>
      <c r="H4" s="775"/>
      <c r="I4" s="888" t="s">
        <v>61</v>
      </c>
      <c r="J4" s="889"/>
      <c r="K4" s="890"/>
      <c r="L4" s="137" t="s">
        <v>60</v>
      </c>
    </row>
    <row r="5" spans="1:18" ht="15" customHeight="1" thickBot="1">
      <c r="A5" s="773" t="s">
        <v>59</v>
      </c>
      <c r="B5" s="774"/>
      <c r="C5" s="775"/>
      <c r="D5" s="888" t="s">
        <v>58</v>
      </c>
      <c r="E5" s="890"/>
      <c r="F5" s="773" t="s">
        <v>57</v>
      </c>
      <c r="G5" s="774"/>
      <c r="H5" s="775"/>
      <c r="I5" s="888" t="s">
        <v>56</v>
      </c>
      <c r="J5" s="889"/>
      <c r="K5" s="890"/>
      <c r="L5" s="753" t="s">
        <v>55</v>
      </c>
      <c r="M5" s="754"/>
      <c r="N5" s="754"/>
      <c r="O5" s="754"/>
      <c r="P5" s="754"/>
      <c r="Q5" s="754"/>
    </row>
    <row r="6" spans="1:18" ht="27.75" customHeight="1" thickBot="1">
      <c r="A6" s="773" t="s">
        <v>54</v>
      </c>
      <c r="B6" s="774"/>
      <c r="C6" s="774"/>
      <c r="D6" s="868" t="s">
        <v>3285</v>
      </c>
      <c r="E6" s="869"/>
      <c r="F6" s="869"/>
      <c r="G6" s="869"/>
      <c r="H6" s="869"/>
      <c r="I6" s="869"/>
      <c r="J6" s="869"/>
      <c r="K6" s="870"/>
      <c r="L6" s="753"/>
      <c r="M6" s="754"/>
      <c r="N6" s="754"/>
      <c r="O6" s="754"/>
      <c r="P6" s="754"/>
      <c r="Q6" s="754"/>
    </row>
    <row r="7" spans="1:18" ht="53.25" customHeight="1" thickBot="1">
      <c r="A7" s="785" t="s">
        <v>52</v>
      </c>
      <c r="B7" s="786"/>
      <c r="C7" s="786"/>
      <c r="D7" s="776" t="s">
        <v>4379</v>
      </c>
      <c r="E7" s="776"/>
      <c r="F7" s="776"/>
      <c r="G7" s="776"/>
      <c r="H7" s="776"/>
      <c r="I7" s="776"/>
      <c r="J7" s="776"/>
      <c r="K7" s="777"/>
    </row>
    <row r="8" spans="1:18" ht="37.5" customHeight="1" thickBot="1">
      <c r="A8" s="905" t="s">
        <v>3293</v>
      </c>
      <c r="B8" s="906"/>
      <c r="C8" s="906"/>
      <c r="D8" s="906"/>
      <c r="E8" s="906"/>
      <c r="F8" s="906"/>
      <c r="G8" s="906"/>
      <c r="H8" s="906"/>
      <c r="I8" s="906"/>
      <c r="J8" s="906"/>
      <c r="K8" s="907"/>
    </row>
    <row r="9" spans="1:18" ht="52.5" customHeight="1" thickBot="1">
      <c r="A9" s="778" t="s">
        <v>50</v>
      </c>
      <c r="B9" s="779"/>
      <c r="C9" s="780"/>
      <c r="D9" s="787" t="s">
        <v>4407</v>
      </c>
      <c r="E9" s="787"/>
      <c r="F9" s="787"/>
      <c r="G9" s="787"/>
      <c r="H9" s="787"/>
      <c r="I9" s="787"/>
      <c r="J9" s="787"/>
      <c r="K9" s="788"/>
    </row>
    <row r="10" spans="1:18" ht="70.5" customHeight="1">
      <c r="A10" s="802" t="s">
        <v>128</v>
      </c>
      <c r="B10" s="803"/>
      <c r="C10" s="804"/>
      <c r="D10" s="807" t="s">
        <v>4408</v>
      </c>
      <c r="E10" s="807"/>
      <c r="F10" s="807"/>
      <c r="G10" s="807"/>
      <c r="H10" s="807"/>
      <c r="I10" s="807"/>
      <c r="J10" s="807"/>
      <c r="K10" s="808"/>
    </row>
    <row r="11" spans="1:18" ht="68.25" customHeight="1">
      <c r="A11" s="778"/>
      <c r="B11" s="779"/>
      <c r="C11" s="780"/>
      <c r="D11" s="747" t="s">
        <v>4409</v>
      </c>
      <c r="E11" s="741"/>
      <c r="F11" s="741"/>
      <c r="G11" s="741"/>
      <c r="H11" s="741"/>
      <c r="I11" s="741"/>
      <c r="J11" s="741"/>
      <c r="K11" s="791"/>
    </row>
    <row r="12" spans="1:18" ht="31.5" customHeight="1">
      <c r="A12" s="778"/>
      <c r="B12" s="779"/>
      <c r="C12" s="780"/>
      <c r="D12" s="792" t="s">
        <v>4384</v>
      </c>
      <c r="E12" s="793"/>
      <c r="F12" s="793"/>
      <c r="G12" s="793"/>
      <c r="H12" s="793"/>
      <c r="I12" s="793"/>
      <c r="J12" s="793"/>
      <c r="K12" s="892"/>
    </row>
    <row r="13" spans="1:18" ht="37.5" customHeight="1" thickBot="1">
      <c r="A13" s="152"/>
      <c r="B13" s="154"/>
      <c r="C13" s="153"/>
      <c r="D13" s="799" t="s">
        <v>4385</v>
      </c>
      <c r="E13" s="800"/>
      <c r="F13" s="800"/>
      <c r="G13" s="800"/>
      <c r="H13" s="800"/>
      <c r="I13" s="800"/>
      <c r="J13" s="800"/>
      <c r="K13" s="801"/>
    </row>
    <row r="14" spans="1:18" ht="38.25" customHeight="1">
      <c r="A14" s="802" t="s">
        <v>49</v>
      </c>
      <c r="B14" s="803"/>
      <c r="C14" s="804"/>
      <c r="D14" s="809" t="s">
        <v>4386</v>
      </c>
      <c r="E14" s="810"/>
      <c r="F14" s="810"/>
      <c r="G14" s="810"/>
      <c r="H14" s="810"/>
      <c r="I14" s="810"/>
      <c r="J14" s="810"/>
      <c r="K14" s="811"/>
    </row>
    <row r="15" spans="1:18" ht="52.5" customHeight="1" thickBot="1">
      <c r="A15" s="778"/>
      <c r="B15" s="779"/>
      <c r="C15" s="780"/>
      <c r="D15" s="747" t="s">
        <v>4387</v>
      </c>
      <c r="E15" s="741"/>
      <c r="F15" s="741"/>
      <c r="G15" s="741"/>
      <c r="H15" s="741"/>
      <c r="I15" s="741"/>
      <c r="J15" s="741"/>
      <c r="K15" s="791"/>
    </row>
    <row r="16" spans="1:18" ht="81" customHeight="1" thickBot="1">
      <c r="A16" s="748" t="s">
        <v>4359</v>
      </c>
      <c r="B16" s="797"/>
      <c r="C16" s="798"/>
      <c r="D16" s="769" t="s">
        <v>3294</v>
      </c>
      <c r="E16" s="751"/>
      <c r="F16" s="751"/>
      <c r="G16" s="751"/>
      <c r="H16" s="751"/>
      <c r="I16" s="751"/>
      <c r="J16" s="751"/>
      <c r="K16" s="752"/>
      <c r="L16" s="754" t="s">
        <v>47</v>
      </c>
      <c r="M16" s="795"/>
      <c r="N16" s="795"/>
      <c r="O16" s="795"/>
      <c r="P16" s="795"/>
      <c r="Q16" s="795"/>
      <c r="R16" s="795"/>
    </row>
    <row r="17" spans="1:18" ht="19.149999999999999" customHeight="1" thickBot="1">
      <c r="A17" s="142" t="s">
        <v>46</v>
      </c>
      <c r="B17" s="143"/>
      <c r="C17" s="143"/>
      <c r="D17" s="769" t="s">
        <v>3287</v>
      </c>
      <c r="E17" s="751"/>
      <c r="F17" s="751"/>
      <c r="G17" s="751"/>
      <c r="H17" s="751"/>
      <c r="I17" s="751"/>
      <c r="J17" s="751"/>
      <c r="K17" s="752"/>
      <c r="L17" s="789" t="s">
        <v>45</v>
      </c>
      <c r="M17" s="790"/>
      <c r="N17" s="790"/>
      <c r="O17" s="790"/>
      <c r="P17" s="790"/>
      <c r="Q17" s="790"/>
      <c r="R17" s="790"/>
    </row>
    <row r="18" spans="1:18" ht="50.45" customHeight="1" thickBot="1">
      <c r="A18" s="805" t="s">
        <v>44</v>
      </c>
      <c r="B18" s="806"/>
      <c r="C18" s="806"/>
      <c r="D18" s="806"/>
      <c r="E18" s="806"/>
      <c r="F18" s="781" t="s">
        <v>43</v>
      </c>
      <c r="G18" s="781"/>
      <c r="H18" s="781" t="s">
        <v>42</v>
      </c>
      <c r="I18" s="781"/>
      <c r="J18" s="781" t="s">
        <v>41</v>
      </c>
      <c r="K18" s="796"/>
      <c r="L18" s="753" t="s">
        <v>40</v>
      </c>
      <c r="M18" s="795"/>
      <c r="N18" s="795"/>
      <c r="O18" s="795"/>
      <c r="P18" s="795"/>
      <c r="Q18" s="795"/>
      <c r="R18" s="795"/>
    </row>
    <row r="19" spans="1:18" ht="96" customHeight="1">
      <c r="A19" s="814" t="s">
        <v>4410</v>
      </c>
      <c r="B19" s="776"/>
      <c r="C19" s="776"/>
      <c r="D19" s="776"/>
      <c r="E19" s="776"/>
      <c r="F19" s="884" t="s">
        <v>105</v>
      </c>
      <c r="G19" s="884"/>
      <c r="H19" s="885" t="s">
        <v>348</v>
      </c>
      <c r="I19" s="885"/>
      <c r="J19" s="886" t="s">
        <v>87</v>
      </c>
      <c r="K19" s="887"/>
    </row>
    <row r="20" spans="1:18" ht="140.25" customHeight="1">
      <c r="A20" s="744" t="s">
        <v>4411</v>
      </c>
      <c r="B20" s="741"/>
      <c r="C20" s="741"/>
      <c r="D20" s="741"/>
      <c r="E20" s="854"/>
      <c r="F20" s="855" t="s">
        <v>105</v>
      </c>
      <c r="G20" s="855"/>
      <c r="H20" s="856" t="s">
        <v>361</v>
      </c>
      <c r="I20" s="857"/>
      <c r="J20" s="856" t="s">
        <v>4349</v>
      </c>
      <c r="K20" s="858"/>
    </row>
    <row r="21" spans="1:18" ht="81" customHeight="1">
      <c r="A21" s="744" t="s">
        <v>4413</v>
      </c>
      <c r="B21" s="741"/>
      <c r="C21" s="741"/>
      <c r="D21" s="741"/>
      <c r="E21" s="854"/>
      <c r="F21" s="855" t="s">
        <v>105</v>
      </c>
      <c r="G21" s="855"/>
      <c r="H21" s="856" t="s">
        <v>4347</v>
      </c>
      <c r="I21" s="857"/>
      <c r="J21" s="856" t="s">
        <v>3907</v>
      </c>
      <c r="K21" s="858"/>
    </row>
    <row r="22" spans="1:18" ht="141.75" customHeight="1">
      <c r="A22" s="744" t="s">
        <v>4414</v>
      </c>
      <c r="B22" s="741"/>
      <c r="C22" s="741"/>
      <c r="D22" s="741"/>
      <c r="E22" s="854"/>
      <c r="F22" s="855" t="s">
        <v>105</v>
      </c>
      <c r="G22" s="855"/>
      <c r="H22" s="856" t="s">
        <v>4346</v>
      </c>
      <c r="I22" s="857"/>
      <c r="J22" s="882" t="s">
        <v>4345</v>
      </c>
      <c r="K22" s="883"/>
    </row>
    <row r="23" spans="1:18" ht="99" customHeight="1">
      <c r="A23" s="744" t="s">
        <v>4365</v>
      </c>
      <c r="B23" s="741"/>
      <c r="C23" s="741"/>
      <c r="D23" s="741"/>
      <c r="E23" s="854"/>
      <c r="F23" s="855" t="s">
        <v>105</v>
      </c>
      <c r="G23" s="855"/>
      <c r="H23" s="856" t="s">
        <v>4344</v>
      </c>
      <c r="I23" s="857"/>
      <c r="J23" s="882" t="s">
        <v>3907</v>
      </c>
      <c r="K23" s="883"/>
    </row>
    <row r="24" spans="1:18" ht="126.75" customHeight="1">
      <c r="A24" s="744" t="s">
        <v>4412</v>
      </c>
      <c r="B24" s="741"/>
      <c r="C24" s="741"/>
      <c r="D24" s="741"/>
      <c r="E24" s="854"/>
      <c r="F24" s="855" t="s">
        <v>105</v>
      </c>
      <c r="G24" s="855"/>
      <c r="H24" s="856" t="s">
        <v>668</v>
      </c>
      <c r="I24" s="857"/>
      <c r="J24" s="882" t="s">
        <v>3907</v>
      </c>
      <c r="K24" s="883"/>
    </row>
    <row r="25" spans="1:18" ht="78.75" customHeight="1">
      <c r="A25" s="744" t="s">
        <v>4402</v>
      </c>
      <c r="B25" s="741"/>
      <c r="C25" s="741"/>
      <c r="D25" s="741"/>
      <c r="E25" s="854"/>
      <c r="F25" s="855" t="s">
        <v>105</v>
      </c>
      <c r="G25" s="855"/>
      <c r="H25" s="856" t="s">
        <v>813</v>
      </c>
      <c r="I25" s="857"/>
      <c r="J25" s="882" t="s">
        <v>4331</v>
      </c>
      <c r="K25" s="883"/>
    </row>
    <row r="26" spans="1:18" ht="42" customHeight="1">
      <c r="A26" s="744" t="s">
        <v>4342</v>
      </c>
      <c r="B26" s="741"/>
      <c r="C26" s="741"/>
      <c r="D26" s="741"/>
      <c r="E26" s="854"/>
      <c r="F26" s="855" t="s">
        <v>105</v>
      </c>
      <c r="G26" s="855"/>
      <c r="H26" s="856" t="s">
        <v>4341</v>
      </c>
      <c r="I26" s="857"/>
      <c r="J26" s="882" t="s">
        <v>4340</v>
      </c>
      <c r="K26" s="883"/>
    </row>
    <row r="27" spans="1:18" ht="54.75" customHeight="1">
      <c r="A27" s="744" t="s">
        <v>4403</v>
      </c>
      <c r="B27" s="741"/>
      <c r="C27" s="741"/>
      <c r="D27" s="741"/>
      <c r="E27" s="854"/>
      <c r="F27" s="855" t="s">
        <v>105</v>
      </c>
      <c r="G27" s="855"/>
      <c r="H27" s="856" t="s">
        <v>4338</v>
      </c>
      <c r="I27" s="857"/>
      <c r="J27" s="882" t="s">
        <v>1771</v>
      </c>
      <c r="K27" s="883"/>
    </row>
    <row r="28" spans="1:18" ht="111" customHeight="1">
      <c r="A28" s="744" t="s">
        <v>4364</v>
      </c>
      <c r="B28" s="741"/>
      <c r="C28" s="741"/>
      <c r="D28" s="741"/>
      <c r="E28" s="854"/>
      <c r="F28" s="855" t="s">
        <v>105</v>
      </c>
      <c r="G28" s="855"/>
      <c r="H28" s="856" t="s">
        <v>231</v>
      </c>
      <c r="I28" s="857"/>
      <c r="J28" s="856" t="s">
        <v>4334</v>
      </c>
      <c r="K28" s="858"/>
    </row>
    <row r="29" spans="1:18" ht="53.25" customHeight="1">
      <c r="A29" s="744" t="s">
        <v>4355</v>
      </c>
      <c r="B29" s="741"/>
      <c r="C29" s="741"/>
      <c r="D29" s="741"/>
      <c r="E29" s="854"/>
      <c r="F29" s="855" t="s">
        <v>105</v>
      </c>
      <c r="G29" s="855"/>
      <c r="H29" s="856" t="s">
        <v>4336</v>
      </c>
      <c r="I29" s="857"/>
      <c r="J29" s="856" t="s">
        <v>1731</v>
      </c>
      <c r="K29" s="858"/>
    </row>
    <row r="30" spans="1:18" ht="65.25" customHeight="1">
      <c r="A30" s="744" t="s">
        <v>4363</v>
      </c>
      <c r="B30" s="741"/>
      <c r="C30" s="741"/>
      <c r="D30" s="741"/>
      <c r="E30" s="854"/>
      <c r="F30" s="855" t="s">
        <v>105</v>
      </c>
      <c r="G30" s="855"/>
      <c r="H30" s="856" t="s">
        <v>231</v>
      </c>
      <c r="I30" s="857"/>
      <c r="J30" s="882" t="s">
        <v>4334</v>
      </c>
      <c r="K30" s="883"/>
    </row>
    <row r="31" spans="1:18" ht="127.5" customHeight="1">
      <c r="A31" s="744" t="s">
        <v>4362</v>
      </c>
      <c r="B31" s="741"/>
      <c r="C31" s="741"/>
      <c r="D31" s="741"/>
      <c r="E31" s="854"/>
      <c r="F31" s="855" t="s">
        <v>105</v>
      </c>
      <c r="G31" s="855"/>
      <c r="H31" s="856" t="s">
        <v>4332</v>
      </c>
      <c r="I31" s="857"/>
      <c r="J31" s="856" t="s">
        <v>4331</v>
      </c>
      <c r="K31" s="858"/>
    </row>
    <row r="32" spans="1:18" ht="82.5" customHeight="1">
      <c r="A32" s="744" t="s">
        <v>4361</v>
      </c>
      <c r="B32" s="741"/>
      <c r="C32" s="741"/>
      <c r="D32" s="741"/>
      <c r="E32" s="854"/>
      <c r="F32" s="855" t="s">
        <v>105</v>
      </c>
      <c r="G32" s="855"/>
      <c r="H32" s="856" t="s">
        <v>668</v>
      </c>
      <c r="I32" s="857"/>
      <c r="J32" s="856" t="s">
        <v>3907</v>
      </c>
      <c r="K32" s="858"/>
    </row>
    <row r="33" spans="1:11" ht="39" customHeight="1" thickBot="1">
      <c r="A33" s="744" t="s">
        <v>4329</v>
      </c>
      <c r="B33" s="741"/>
      <c r="C33" s="741"/>
      <c r="D33" s="741"/>
      <c r="E33" s="854"/>
      <c r="F33" s="855" t="s">
        <v>105</v>
      </c>
      <c r="G33" s="855"/>
      <c r="H33" s="856" t="s">
        <v>4416</v>
      </c>
      <c r="I33" s="857"/>
      <c r="J33" s="856" t="s">
        <v>4334</v>
      </c>
      <c r="K33" s="858"/>
    </row>
    <row r="34" spans="1:11" ht="24.75" customHeight="1">
      <c r="A34" s="846" t="s">
        <v>17</v>
      </c>
      <c r="B34" s="847"/>
      <c r="C34" s="852" t="s">
        <v>4417</v>
      </c>
      <c r="D34" s="852"/>
      <c r="E34" s="852"/>
      <c r="F34" s="852"/>
      <c r="G34" s="852"/>
      <c r="H34" s="852"/>
      <c r="I34" s="852"/>
      <c r="J34" s="852"/>
      <c r="K34" s="853"/>
    </row>
    <row r="35" spans="1:11" ht="24" customHeight="1">
      <c r="A35" s="848"/>
      <c r="B35" s="849"/>
      <c r="C35" s="741" t="s">
        <v>4404</v>
      </c>
      <c r="D35" s="741"/>
      <c r="E35" s="741"/>
      <c r="F35" s="741"/>
      <c r="G35" s="741"/>
      <c r="H35" s="741"/>
      <c r="I35" s="741"/>
      <c r="J35" s="741"/>
      <c r="K35" s="791"/>
    </row>
    <row r="36" spans="1:11" ht="24.75" customHeight="1">
      <c r="A36" s="848"/>
      <c r="B36" s="849"/>
      <c r="C36" s="741" t="s">
        <v>4392</v>
      </c>
      <c r="D36" s="741"/>
      <c r="E36" s="741"/>
      <c r="F36" s="741"/>
      <c r="G36" s="741"/>
      <c r="H36" s="741"/>
      <c r="I36" s="741"/>
      <c r="J36" s="741"/>
      <c r="K36" s="791"/>
    </row>
    <row r="37" spans="1:11" ht="21.75" customHeight="1" thickBot="1">
      <c r="A37" s="850"/>
      <c r="B37" s="851"/>
      <c r="C37" s="741" t="s">
        <v>4393</v>
      </c>
      <c r="D37" s="741"/>
      <c r="E37" s="741"/>
      <c r="F37" s="741"/>
      <c r="G37" s="741"/>
      <c r="H37" s="741"/>
      <c r="I37" s="741"/>
      <c r="J37" s="741"/>
      <c r="K37" s="791"/>
    </row>
    <row r="38" spans="1:11" ht="240" customHeight="1" thickBot="1">
      <c r="A38" s="748" t="s">
        <v>14</v>
      </c>
      <c r="B38" s="749"/>
      <c r="C38" s="869" t="s">
        <v>5022</v>
      </c>
      <c r="D38" s="869"/>
      <c r="E38" s="869"/>
      <c r="F38" s="869"/>
      <c r="G38" s="869"/>
      <c r="H38" s="869"/>
      <c r="I38" s="869"/>
      <c r="J38" s="869"/>
      <c r="K38" s="870"/>
    </row>
    <row r="39" spans="1:11" ht="26.45" customHeight="1">
      <c r="A39" s="846" t="s">
        <v>13</v>
      </c>
      <c r="B39" s="847"/>
      <c r="C39" s="880" t="s">
        <v>4328</v>
      </c>
      <c r="D39" s="880"/>
      <c r="E39" s="880"/>
      <c r="F39" s="880"/>
      <c r="G39" s="880"/>
      <c r="H39" s="880"/>
      <c r="I39" s="880"/>
      <c r="J39" s="880"/>
      <c r="K39" s="881"/>
    </row>
    <row r="40" spans="1:11" ht="26.45" customHeight="1">
      <c r="A40" s="848"/>
      <c r="B40" s="849"/>
      <c r="C40" s="859" t="s">
        <v>4327</v>
      </c>
      <c r="D40" s="859"/>
      <c r="E40" s="859"/>
      <c r="F40" s="859"/>
      <c r="G40" s="859"/>
      <c r="H40" s="859"/>
      <c r="I40" s="859"/>
      <c r="J40" s="859"/>
      <c r="K40" s="860"/>
    </row>
    <row r="41" spans="1:11" ht="34.5" customHeight="1">
      <c r="A41" s="848"/>
      <c r="B41" s="849"/>
      <c r="C41" s="859" t="s">
        <v>4326</v>
      </c>
      <c r="D41" s="859"/>
      <c r="E41" s="859"/>
      <c r="F41" s="859"/>
      <c r="G41" s="859"/>
      <c r="H41" s="859"/>
      <c r="I41" s="859"/>
      <c r="J41" s="859"/>
      <c r="K41" s="860"/>
    </row>
    <row r="42" spans="1:11" ht="36" customHeight="1">
      <c r="A42" s="848"/>
      <c r="B42" s="849"/>
      <c r="C42" s="859" t="s">
        <v>4325</v>
      </c>
      <c r="D42" s="859"/>
      <c r="E42" s="859"/>
      <c r="F42" s="859"/>
      <c r="G42" s="859"/>
      <c r="H42" s="859"/>
      <c r="I42" s="859"/>
      <c r="J42" s="859"/>
      <c r="K42" s="860"/>
    </row>
    <row r="43" spans="1:11" ht="26.45" customHeight="1" thickBot="1">
      <c r="A43" s="850"/>
      <c r="B43" s="851"/>
      <c r="C43" s="863" t="s">
        <v>4324</v>
      </c>
      <c r="D43" s="863"/>
      <c r="E43" s="863"/>
      <c r="F43" s="863"/>
      <c r="G43" s="863"/>
      <c r="H43" s="863"/>
      <c r="I43" s="863"/>
      <c r="J43" s="863"/>
      <c r="K43" s="864"/>
    </row>
    <row r="44" spans="1:11" ht="22.5" customHeight="1">
      <c r="A44" s="846" t="s">
        <v>7</v>
      </c>
      <c r="B44" s="847"/>
      <c r="C44" s="902" t="s">
        <v>4425</v>
      </c>
      <c r="D44" s="903"/>
      <c r="E44" s="903"/>
      <c r="F44" s="903"/>
      <c r="G44" s="903"/>
      <c r="H44" s="903"/>
      <c r="I44" s="903"/>
      <c r="J44" s="903"/>
      <c r="K44" s="904"/>
    </row>
    <row r="45" spans="1:11" ht="24.75" customHeight="1">
      <c r="A45" s="848"/>
      <c r="B45" s="849"/>
      <c r="C45" s="706" t="s">
        <v>4405</v>
      </c>
      <c r="D45" s="901"/>
      <c r="E45" s="901"/>
      <c r="F45" s="901"/>
      <c r="G45" s="901"/>
      <c r="H45" s="901"/>
      <c r="I45" s="901"/>
      <c r="J45" s="901"/>
      <c r="K45" s="858"/>
    </row>
    <row r="46" spans="1:11" ht="24" customHeight="1">
      <c r="A46" s="848"/>
      <c r="B46" s="849"/>
      <c r="C46" s="706" t="s">
        <v>4360</v>
      </c>
      <c r="D46" s="901"/>
      <c r="E46" s="901"/>
      <c r="F46" s="901"/>
      <c r="G46" s="901"/>
      <c r="H46" s="901"/>
      <c r="I46" s="901"/>
      <c r="J46" s="901"/>
      <c r="K46" s="858"/>
    </row>
    <row r="47" spans="1:11" ht="21.6" customHeight="1">
      <c r="A47" s="848"/>
      <c r="B47" s="849"/>
      <c r="C47" s="706" t="s">
        <v>4322</v>
      </c>
      <c r="D47" s="901"/>
      <c r="E47" s="901"/>
      <c r="F47" s="901"/>
      <c r="G47" s="901"/>
      <c r="H47" s="901"/>
      <c r="I47" s="901"/>
      <c r="J47" s="901"/>
      <c r="K47" s="858"/>
    </row>
    <row r="48" spans="1:11" ht="34.5" customHeight="1">
      <c r="A48" s="848"/>
      <c r="B48" s="849"/>
      <c r="C48" s="706" t="s">
        <v>4321</v>
      </c>
      <c r="D48" s="901"/>
      <c r="E48" s="901"/>
      <c r="F48" s="901"/>
      <c r="G48" s="901"/>
      <c r="H48" s="901"/>
      <c r="I48" s="901"/>
      <c r="J48" s="901"/>
      <c r="K48" s="858"/>
    </row>
    <row r="49" spans="1:12" ht="25.5" customHeight="1" thickBot="1">
      <c r="A49" s="850"/>
      <c r="B49" s="851"/>
      <c r="C49" s="898" t="s">
        <v>4320</v>
      </c>
      <c r="D49" s="899"/>
      <c r="E49" s="899"/>
      <c r="F49" s="899"/>
      <c r="G49" s="899"/>
      <c r="H49" s="899"/>
      <c r="I49" s="899"/>
      <c r="J49" s="899"/>
      <c r="K49" s="900"/>
    </row>
    <row r="50" spans="1:12" ht="15.75" thickBot="1">
      <c r="A50" s="817" t="s">
        <v>6</v>
      </c>
      <c r="B50" s="818"/>
      <c r="C50" s="818"/>
      <c r="D50" s="818"/>
      <c r="E50" s="818"/>
      <c r="F50" s="818"/>
      <c r="G50" s="818"/>
      <c r="H50" s="818"/>
      <c r="I50" s="818"/>
      <c r="J50" s="818"/>
      <c r="K50" s="819"/>
    </row>
    <row r="51" spans="1:12">
      <c r="A51" s="141" t="s">
        <v>5</v>
      </c>
      <c r="B51" s="139"/>
      <c r="C51" s="139"/>
      <c r="D51" s="139"/>
      <c r="E51" s="139"/>
      <c r="F51" s="871">
        <v>15</v>
      </c>
      <c r="G51" s="872"/>
      <c r="H51" s="872"/>
      <c r="I51" s="872"/>
      <c r="J51" s="872"/>
      <c r="K51" s="873"/>
      <c r="L51" s="137" t="s">
        <v>4</v>
      </c>
    </row>
    <row r="52" spans="1:12">
      <c r="A52" s="140" t="s">
        <v>3</v>
      </c>
      <c r="B52" s="165"/>
      <c r="C52" s="165"/>
      <c r="D52" s="165"/>
      <c r="E52" s="165"/>
      <c r="F52" s="874">
        <v>10</v>
      </c>
      <c r="G52" s="875"/>
      <c r="H52" s="875"/>
      <c r="I52" s="875"/>
      <c r="J52" s="875"/>
      <c r="K52" s="876"/>
      <c r="L52" s="137" t="s">
        <v>2</v>
      </c>
    </row>
    <row r="53" spans="1:12" ht="15.75" thickBot="1">
      <c r="A53" s="865" t="s">
        <v>1</v>
      </c>
      <c r="B53" s="866"/>
      <c r="C53" s="866"/>
      <c r="D53" s="866"/>
      <c r="E53" s="867"/>
      <c r="F53" s="877" t="s">
        <v>1070</v>
      </c>
      <c r="G53" s="878"/>
      <c r="H53" s="878"/>
      <c r="I53" s="878"/>
      <c r="J53" s="878"/>
      <c r="K53" s="879"/>
    </row>
    <row r="54" spans="1:12" ht="39.75" customHeight="1" thickBot="1">
      <c r="A54" s="607" t="s">
        <v>4427</v>
      </c>
      <c r="B54" s="608"/>
      <c r="C54" s="608"/>
      <c r="D54" s="608"/>
      <c r="E54" s="609"/>
      <c r="F54" s="868" t="s">
        <v>4418</v>
      </c>
      <c r="G54" s="869"/>
      <c r="H54" s="869"/>
      <c r="I54" s="869"/>
      <c r="J54" s="869"/>
      <c r="K54" s="870"/>
    </row>
  </sheetData>
  <mergeCells count="133">
    <mergeCell ref="L16:R16"/>
    <mergeCell ref="L18:R18"/>
    <mergeCell ref="A6:C6"/>
    <mergeCell ref="A3:C3"/>
    <mergeCell ref="A4:C4"/>
    <mergeCell ref="A5:C5"/>
    <mergeCell ref="F4:H4"/>
    <mergeCell ref="H18:I18"/>
    <mergeCell ref="A1:C1"/>
    <mergeCell ref="F1:H1"/>
    <mergeCell ref="F2:H2"/>
    <mergeCell ref="D1:E1"/>
    <mergeCell ref="D2:E2"/>
    <mergeCell ref="I1:K1"/>
    <mergeCell ref="I2:K2"/>
    <mergeCell ref="L5:Q6"/>
    <mergeCell ref="A2:C2"/>
    <mergeCell ref="D6:K6"/>
    <mergeCell ref="D5:E5"/>
    <mergeCell ref="L17:R17"/>
    <mergeCell ref="D11:K11"/>
    <mergeCell ref="D3:E3"/>
    <mergeCell ref="F3:H3"/>
    <mergeCell ref="I3:K3"/>
    <mergeCell ref="D10:K10"/>
    <mergeCell ref="D14:K14"/>
    <mergeCell ref="J18:K18"/>
    <mergeCell ref="I4:K4"/>
    <mergeCell ref="D4:E4"/>
    <mergeCell ref="A7:C7"/>
    <mergeCell ref="D9:K9"/>
    <mergeCell ref="D16:K16"/>
    <mergeCell ref="A16:C16"/>
    <mergeCell ref="D17:K17"/>
    <mergeCell ref="D13:K13"/>
    <mergeCell ref="A8:K8"/>
    <mergeCell ref="F5:H5"/>
    <mergeCell ref="D7:K7"/>
    <mergeCell ref="A9:C9"/>
    <mergeCell ref="D12:K12"/>
    <mergeCell ref="D15:K15"/>
    <mergeCell ref="I5:K5"/>
    <mergeCell ref="A10:C12"/>
    <mergeCell ref="A14:C15"/>
    <mergeCell ref="H19:I19"/>
    <mergeCell ref="J19:K19"/>
    <mergeCell ref="A19:E19"/>
    <mergeCell ref="F18:G18"/>
    <mergeCell ref="A20:E20"/>
    <mergeCell ref="F20:G20"/>
    <mergeCell ref="H20:I20"/>
    <mergeCell ref="J20:K20"/>
    <mergeCell ref="A21:E21"/>
    <mergeCell ref="F21:G21"/>
    <mergeCell ref="H21:I21"/>
    <mergeCell ref="J21:K21"/>
    <mergeCell ref="F19:G19"/>
    <mergeCell ref="A18:E18"/>
    <mergeCell ref="A22:E22"/>
    <mergeCell ref="F22:G22"/>
    <mergeCell ref="H22:I22"/>
    <mergeCell ref="J22:K22"/>
    <mergeCell ref="J23:K23"/>
    <mergeCell ref="A24:E24"/>
    <mergeCell ref="F24:G24"/>
    <mergeCell ref="H24:I24"/>
    <mergeCell ref="J24:K24"/>
    <mergeCell ref="A23:E23"/>
    <mergeCell ref="F23:G23"/>
    <mergeCell ref="H23:I23"/>
    <mergeCell ref="F30:G30"/>
    <mergeCell ref="H30:I30"/>
    <mergeCell ref="J30:K30"/>
    <mergeCell ref="A31:E31"/>
    <mergeCell ref="A38:B38"/>
    <mergeCell ref="C38:K38"/>
    <mergeCell ref="C39:K39"/>
    <mergeCell ref="A32:E32"/>
    <mergeCell ref="C36:K36"/>
    <mergeCell ref="C37:K37"/>
    <mergeCell ref="A33:E33"/>
    <mergeCell ref="F33:G33"/>
    <mergeCell ref="H33:I33"/>
    <mergeCell ref="A27:E27"/>
    <mergeCell ref="F27:G27"/>
    <mergeCell ref="H27:I27"/>
    <mergeCell ref="J27:K27"/>
    <mergeCell ref="A25:E25"/>
    <mergeCell ref="F25:G25"/>
    <mergeCell ref="H25:I25"/>
    <mergeCell ref="J25:K25"/>
    <mergeCell ref="A26:E26"/>
    <mergeCell ref="F26:G26"/>
    <mergeCell ref="H26:I26"/>
    <mergeCell ref="J26:K26"/>
    <mergeCell ref="A54:E54"/>
    <mergeCell ref="A50:K50"/>
    <mergeCell ref="C41:K41"/>
    <mergeCell ref="C44:K44"/>
    <mergeCell ref="C45:K45"/>
    <mergeCell ref="C46:K46"/>
    <mergeCell ref="F51:K51"/>
    <mergeCell ref="C43:K43"/>
    <mergeCell ref="A44:B49"/>
    <mergeCell ref="A53:E53"/>
    <mergeCell ref="F54:K54"/>
    <mergeCell ref="C48:K48"/>
    <mergeCell ref="F52:K52"/>
    <mergeCell ref="F53:K53"/>
    <mergeCell ref="F29:G29"/>
    <mergeCell ref="H29:I29"/>
    <mergeCell ref="J29:K29"/>
    <mergeCell ref="F32:G32"/>
    <mergeCell ref="C49:K49"/>
    <mergeCell ref="C42:K42"/>
    <mergeCell ref="C47:K47"/>
    <mergeCell ref="A28:E28"/>
    <mergeCell ref="F28:G28"/>
    <mergeCell ref="F31:G31"/>
    <mergeCell ref="H31:I31"/>
    <mergeCell ref="J31:K31"/>
    <mergeCell ref="C40:K40"/>
    <mergeCell ref="A39:B43"/>
    <mergeCell ref="H28:I28"/>
    <mergeCell ref="J28:K28"/>
    <mergeCell ref="A29:E29"/>
    <mergeCell ref="J33:K33"/>
    <mergeCell ref="H32:I32"/>
    <mergeCell ref="J32:K32"/>
    <mergeCell ref="A34:B37"/>
    <mergeCell ref="C34:K34"/>
    <mergeCell ref="C35:K35"/>
    <mergeCell ref="A30:E3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zoomScaleNormal="100" workbookViewId="0">
      <selection activeCell="M1" sqref="M1"/>
    </sheetView>
  </sheetViews>
  <sheetFormatPr defaultColWidth="9.140625" defaultRowHeight="15"/>
  <cols>
    <col min="1" max="4" width="9.140625" style="137"/>
    <col min="5" max="5" width="9.7109375" style="137" customWidth="1"/>
    <col min="6" max="7" width="9.140625" style="137"/>
    <col min="8" max="8" width="9"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7" ht="48" customHeight="1" thickBot="1">
      <c r="A1" s="758" t="s">
        <v>74</v>
      </c>
      <c r="B1" s="759"/>
      <c r="C1" s="759"/>
      <c r="D1" s="893" t="s">
        <v>73</v>
      </c>
      <c r="E1" s="894"/>
      <c r="F1" s="755" t="s">
        <v>72</v>
      </c>
      <c r="G1" s="756"/>
      <c r="H1" s="757"/>
      <c r="I1" s="941" t="s">
        <v>4936</v>
      </c>
      <c r="J1" s="942"/>
      <c r="K1" s="894"/>
    </row>
    <row r="2" spans="1:17" ht="33.75" customHeight="1" thickBot="1">
      <c r="A2" s="755" t="s">
        <v>70</v>
      </c>
      <c r="B2" s="756"/>
      <c r="C2" s="757"/>
      <c r="D2" s="941" t="s">
        <v>69</v>
      </c>
      <c r="E2" s="891"/>
      <c r="F2" s="755" t="s">
        <v>68</v>
      </c>
      <c r="G2" s="756"/>
      <c r="H2" s="757"/>
      <c r="I2" s="2105" t="s">
        <v>2475</v>
      </c>
      <c r="J2" s="2106"/>
      <c r="K2" s="2107"/>
    </row>
    <row r="3" spans="1:17" ht="15.75" thickBot="1">
      <c r="A3" s="773" t="s">
        <v>66</v>
      </c>
      <c r="B3" s="774"/>
      <c r="C3" s="775"/>
      <c r="D3" s="888">
        <v>120</v>
      </c>
      <c r="E3" s="890"/>
      <c r="F3" s="773" t="s">
        <v>65</v>
      </c>
      <c r="G3" s="774"/>
      <c r="H3" s="775"/>
      <c r="I3" s="888">
        <v>5</v>
      </c>
      <c r="J3" s="889"/>
      <c r="K3" s="890"/>
    </row>
    <row r="4" spans="1:17" ht="15.75" thickBot="1">
      <c r="A4" s="773" t="s">
        <v>64</v>
      </c>
      <c r="B4" s="774"/>
      <c r="C4" s="775"/>
      <c r="D4" s="893" t="s">
        <v>131</v>
      </c>
      <c r="E4" s="894"/>
      <c r="F4" s="773" t="s">
        <v>62</v>
      </c>
      <c r="G4" s="774"/>
      <c r="H4" s="775"/>
      <c r="I4" s="888" t="s">
        <v>61</v>
      </c>
      <c r="J4" s="889"/>
      <c r="K4" s="890"/>
      <c r="L4" s="137" t="s">
        <v>60</v>
      </c>
    </row>
    <row r="5" spans="1:17" ht="18.75" customHeight="1" thickBot="1">
      <c r="A5" s="773" t="s">
        <v>59</v>
      </c>
      <c r="B5" s="774"/>
      <c r="C5" s="775"/>
      <c r="D5" s="888" t="s">
        <v>58</v>
      </c>
      <c r="E5" s="890"/>
      <c r="F5" s="773" t="s">
        <v>57</v>
      </c>
      <c r="G5" s="774"/>
      <c r="H5" s="775"/>
      <c r="I5" s="2431" t="s">
        <v>56</v>
      </c>
      <c r="J5" s="2820"/>
      <c r="K5" s="2432"/>
      <c r="L5" s="753" t="s">
        <v>55</v>
      </c>
      <c r="M5" s="795"/>
      <c r="N5" s="795"/>
      <c r="O5" s="795"/>
      <c r="P5" s="795"/>
      <c r="Q5" s="795"/>
    </row>
    <row r="6" spans="1:17" ht="23.25" customHeight="1" thickBot="1">
      <c r="A6" s="773" t="s">
        <v>54</v>
      </c>
      <c r="B6" s="774"/>
      <c r="C6" s="774"/>
      <c r="D6" s="868" t="s">
        <v>4785</v>
      </c>
      <c r="E6" s="869"/>
      <c r="F6" s="869"/>
      <c r="G6" s="869"/>
      <c r="H6" s="869"/>
      <c r="I6" s="869"/>
      <c r="J6" s="869"/>
      <c r="K6" s="870"/>
      <c r="L6" s="753"/>
      <c r="M6" s="795"/>
      <c r="N6" s="795"/>
      <c r="O6" s="795"/>
      <c r="P6" s="795"/>
      <c r="Q6" s="795"/>
    </row>
    <row r="7" spans="1:17" ht="69" customHeight="1" thickBot="1">
      <c r="A7" s="785" t="s">
        <v>52</v>
      </c>
      <c r="B7" s="786"/>
      <c r="C7" s="786"/>
      <c r="D7" s="886" t="s">
        <v>4853</v>
      </c>
      <c r="E7" s="886"/>
      <c r="F7" s="886"/>
      <c r="G7" s="886"/>
      <c r="H7" s="886"/>
      <c r="I7" s="886"/>
      <c r="J7" s="886"/>
      <c r="K7" s="887"/>
    </row>
    <row r="8" spans="1:17" ht="37.5" customHeight="1" thickBot="1">
      <c r="A8" s="1939" t="s">
        <v>3293</v>
      </c>
      <c r="B8" s="1484"/>
      <c r="C8" s="1484"/>
      <c r="D8" s="1484"/>
      <c r="E8" s="1484"/>
      <c r="F8" s="1484"/>
      <c r="G8" s="1484"/>
      <c r="H8" s="1484"/>
      <c r="I8" s="1484"/>
      <c r="J8" s="1484"/>
      <c r="K8" s="1485"/>
    </row>
    <row r="9" spans="1:17" ht="66" customHeight="1">
      <c r="A9" s="778" t="s">
        <v>50</v>
      </c>
      <c r="B9" s="911"/>
      <c r="C9" s="780"/>
      <c r="D9" s="944" t="s">
        <v>4960</v>
      </c>
      <c r="E9" s="944"/>
      <c r="F9" s="944"/>
      <c r="G9" s="944"/>
      <c r="H9" s="944"/>
      <c r="I9" s="944"/>
      <c r="J9" s="944"/>
      <c r="K9" s="945"/>
    </row>
    <row r="10" spans="1:17" ht="66" customHeight="1">
      <c r="A10" s="778"/>
      <c r="B10" s="911"/>
      <c r="C10" s="780"/>
      <c r="D10" s="2391" t="s">
        <v>4961</v>
      </c>
      <c r="E10" s="2456"/>
      <c r="F10" s="2456"/>
      <c r="G10" s="2456"/>
      <c r="H10" s="2456"/>
      <c r="I10" s="2456"/>
      <c r="J10" s="2456"/>
      <c r="K10" s="2408"/>
    </row>
    <row r="11" spans="1:17" ht="65.25" customHeight="1" thickBot="1">
      <c r="A11" s="178"/>
      <c r="B11" s="183"/>
      <c r="C11" s="179"/>
      <c r="D11" s="2391" t="s">
        <v>4962</v>
      </c>
      <c r="E11" s="2456"/>
      <c r="F11" s="2456"/>
      <c r="G11" s="2456"/>
      <c r="H11" s="2456"/>
      <c r="I11" s="2456"/>
      <c r="J11" s="2456"/>
      <c r="K11" s="2408"/>
    </row>
    <row r="12" spans="1:17" ht="49.5" customHeight="1">
      <c r="A12" s="802" t="s">
        <v>128</v>
      </c>
      <c r="B12" s="803"/>
      <c r="C12" s="804"/>
      <c r="D12" s="933" t="s">
        <v>4963</v>
      </c>
      <c r="E12" s="933"/>
      <c r="F12" s="933"/>
      <c r="G12" s="933"/>
      <c r="H12" s="933"/>
      <c r="I12" s="933"/>
      <c r="J12" s="933"/>
      <c r="K12" s="934"/>
    </row>
    <row r="13" spans="1:17" ht="53.25" customHeight="1">
      <c r="A13" s="778"/>
      <c r="B13" s="911"/>
      <c r="C13" s="780"/>
      <c r="D13" s="2475" t="s">
        <v>4964</v>
      </c>
      <c r="E13" s="2813"/>
      <c r="F13" s="2813"/>
      <c r="G13" s="2813"/>
      <c r="H13" s="2813"/>
      <c r="I13" s="2813"/>
      <c r="J13" s="2813"/>
      <c r="K13" s="2814"/>
    </row>
    <row r="14" spans="1:17" ht="69.75" customHeight="1" thickBot="1">
      <c r="A14" s="778"/>
      <c r="B14" s="911"/>
      <c r="C14" s="780"/>
      <c r="D14" s="2817" t="s">
        <v>4965</v>
      </c>
      <c r="E14" s="2818"/>
      <c r="F14" s="2818"/>
      <c r="G14" s="2818"/>
      <c r="H14" s="2818"/>
      <c r="I14" s="2818"/>
      <c r="J14" s="2818"/>
      <c r="K14" s="2819"/>
    </row>
    <row r="15" spans="1:17" ht="38.25" customHeight="1">
      <c r="A15" s="802" t="s">
        <v>49</v>
      </c>
      <c r="B15" s="803"/>
      <c r="C15" s="804"/>
      <c r="D15" s="2821" t="s">
        <v>4967</v>
      </c>
      <c r="E15" s="2806"/>
      <c r="F15" s="2806"/>
      <c r="G15" s="2806"/>
      <c r="H15" s="2806"/>
      <c r="I15" s="2806"/>
      <c r="J15" s="2806"/>
      <c r="K15" s="2807"/>
    </row>
    <row r="16" spans="1:17" ht="51.75" customHeight="1" thickBot="1">
      <c r="A16" s="1951"/>
      <c r="B16" s="1952"/>
      <c r="C16" s="1953"/>
      <c r="D16" s="2822" t="s">
        <v>4968</v>
      </c>
      <c r="E16" s="2823"/>
      <c r="F16" s="2823"/>
      <c r="G16" s="2823"/>
      <c r="H16" s="2823"/>
      <c r="I16" s="2823"/>
      <c r="J16" s="2823"/>
      <c r="K16" s="2824"/>
    </row>
    <row r="17" spans="1:18" ht="78.75" customHeight="1" thickBot="1">
      <c r="A17" s="748" t="s">
        <v>48</v>
      </c>
      <c r="B17" s="797"/>
      <c r="C17" s="798"/>
      <c r="D17" s="868" t="s">
        <v>4051</v>
      </c>
      <c r="E17" s="869"/>
      <c r="F17" s="869"/>
      <c r="G17" s="869"/>
      <c r="H17" s="869"/>
      <c r="I17" s="869"/>
      <c r="J17" s="869"/>
      <c r="K17" s="870"/>
      <c r="L17" s="795" t="s">
        <v>47</v>
      </c>
      <c r="M17" s="795"/>
      <c r="N17" s="795"/>
      <c r="O17" s="795"/>
      <c r="P17" s="795"/>
      <c r="Q17" s="795"/>
      <c r="R17" s="795"/>
    </row>
    <row r="18" spans="1:18" ht="19.149999999999999" customHeight="1" thickBot="1">
      <c r="A18" s="142" t="s">
        <v>46</v>
      </c>
      <c r="B18" s="143"/>
      <c r="C18" s="143"/>
      <c r="D18" s="868" t="s">
        <v>3287</v>
      </c>
      <c r="E18" s="869"/>
      <c r="F18" s="869"/>
      <c r="G18" s="869"/>
      <c r="H18" s="869"/>
      <c r="I18" s="869"/>
      <c r="J18" s="869"/>
      <c r="K18" s="870"/>
      <c r="L18" s="790" t="s">
        <v>45</v>
      </c>
      <c r="M18" s="790"/>
      <c r="N18" s="790"/>
      <c r="O18" s="790"/>
      <c r="P18" s="790"/>
      <c r="Q18" s="790"/>
      <c r="R18" s="790"/>
    </row>
    <row r="19" spans="1:18" ht="50.45" customHeight="1" thickBot="1">
      <c r="A19" s="805" t="s">
        <v>44</v>
      </c>
      <c r="B19" s="806"/>
      <c r="C19" s="806"/>
      <c r="D19" s="806"/>
      <c r="E19" s="806"/>
      <c r="F19" s="781" t="s">
        <v>43</v>
      </c>
      <c r="G19" s="781"/>
      <c r="H19" s="781" t="s">
        <v>42</v>
      </c>
      <c r="I19" s="781"/>
      <c r="J19" s="781" t="s">
        <v>41</v>
      </c>
      <c r="K19" s="796"/>
      <c r="L19" s="753" t="s">
        <v>40</v>
      </c>
      <c r="M19" s="795"/>
      <c r="N19" s="795"/>
      <c r="O19" s="795"/>
      <c r="P19" s="795"/>
      <c r="Q19" s="795"/>
      <c r="R19" s="795"/>
    </row>
    <row r="20" spans="1:18" ht="50.45" customHeight="1">
      <c r="A20" s="2811" t="s">
        <v>4780</v>
      </c>
      <c r="B20" s="2812"/>
      <c r="C20" s="2812"/>
      <c r="D20" s="2812"/>
      <c r="E20" s="2812"/>
      <c r="F20" s="884" t="s">
        <v>5181</v>
      </c>
      <c r="G20" s="884"/>
      <c r="H20" s="885" t="s">
        <v>116</v>
      </c>
      <c r="I20" s="885"/>
      <c r="J20" s="2062" t="s">
        <v>488</v>
      </c>
      <c r="K20" s="913"/>
      <c r="L20" s="176"/>
      <c r="M20" s="176"/>
      <c r="N20" s="176"/>
      <c r="O20" s="176"/>
      <c r="P20" s="176"/>
      <c r="Q20" s="176"/>
      <c r="R20" s="176"/>
    </row>
    <row r="21" spans="1:18" ht="50.45" customHeight="1">
      <c r="A21" s="2808" t="s">
        <v>4852</v>
      </c>
      <c r="B21" s="2809"/>
      <c r="C21" s="2809"/>
      <c r="D21" s="2809"/>
      <c r="E21" s="2810"/>
      <c r="F21" s="917" t="s">
        <v>5182</v>
      </c>
      <c r="G21" s="917"/>
      <c r="H21" s="2391" t="s">
        <v>116</v>
      </c>
      <c r="I21" s="2392"/>
      <c r="J21" s="2391" t="s">
        <v>488</v>
      </c>
      <c r="K21" s="2408"/>
      <c r="L21" s="176"/>
      <c r="M21" s="176"/>
      <c r="N21" s="176"/>
      <c r="O21" s="176"/>
      <c r="P21" s="176"/>
      <c r="Q21" s="176"/>
      <c r="R21" s="176"/>
    </row>
    <row r="22" spans="1:18" ht="50.45" customHeight="1">
      <c r="A22" s="2808" t="s">
        <v>4851</v>
      </c>
      <c r="B22" s="2809"/>
      <c r="C22" s="2809"/>
      <c r="D22" s="2809"/>
      <c r="E22" s="2810"/>
      <c r="F22" s="917" t="s">
        <v>5182</v>
      </c>
      <c r="G22" s="917"/>
      <c r="H22" s="2391" t="s">
        <v>719</v>
      </c>
      <c r="I22" s="2392"/>
      <c r="J22" s="2393" t="s">
        <v>488</v>
      </c>
      <c r="K22" s="2394"/>
      <c r="L22" s="176"/>
      <c r="M22" s="176"/>
      <c r="N22" s="176"/>
      <c r="O22" s="176"/>
      <c r="P22" s="176"/>
      <c r="Q22" s="176"/>
      <c r="R22" s="176"/>
    </row>
    <row r="23" spans="1:18" ht="50.45" customHeight="1">
      <c r="A23" s="2829" t="s">
        <v>4850</v>
      </c>
      <c r="B23" s="2830"/>
      <c r="C23" s="2830"/>
      <c r="D23" s="2830"/>
      <c r="E23" s="2831"/>
      <c r="F23" s="2832" t="s">
        <v>5187</v>
      </c>
      <c r="G23" s="2832"/>
      <c r="H23" s="2833" t="s">
        <v>304</v>
      </c>
      <c r="I23" s="2834"/>
      <c r="J23" s="2393" t="s">
        <v>617</v>
      </c>
      <c r="K23" s="2394"/>
      <c r="L23" s="176"/>
      <c r="M23" s="176"/>
      <c r="N23" s="176"/>
      <c r="O23" s="176"/>
      <c r="P23" s="176"/>
      <c r="Q23" s="176"/>
      <c r="R23" s="176"/>
    </row>
    <row r="24" spans="1:18" ht="82.5" customHeight="1">
      <c r="A24" s="2825" t="s">
        <v>4849</v>
      </c>
      <c r="B24" s="2826"/>
      <c r="C24" s="2826"/>
      <c r="D24" s="2826"/>
      <c r="E24" s="2826"/>
      <c r="F24" s="917" t="s">
        <v>5185</v>
      </c>
      <c r="G24" s="917"/>
      <c r="H24" s="2618" t="s">
        <v>281</v>
      </c>
      <c r="I24" s="2618"/>
      <c r="J24" s="2391" t="s">
        <v>4969</v>
      </c>
      <c r="K24" s="2408"/>
    </row>
    <row r="25" spans="1:18" ht="84.75" customHeight="1">
      <c r="A25" s="2808" t="s">
        <v>4848</v>
      </c>
      <c r="B25" s="2809"/>
      <c r="C25" s="2809"/>
      <c r="D25" s="2809"/>
      <c r="E25" s="2810"/>
      <c r="F25" s="917" t="s">
        <v>5183</v>
      </c>
      <c r="G25" s="917"/>
      <c r="H25" s="2391" t="s">
        <v>281</v>
      </c>
      <c r="I25" s="2392"/>
      <c r="J25" s="2391" t="s">
        <v>4969</v>
      </c>
      <c r="K25" s="2408"/>
    </row>
    <row r="26" spans="1:18" ht="82.5" customHeight="1">
      <c r="A26" s="2808" t="s">
        <v>4847</v>
      </c>
      <c r="B26" s="2809"/>
      <c r="C26" s="2809"/>
      <c r="D26" s="2809"/>
      <c r="E26" s="2810"/>
      <c r="F26" s="917" t="s">
        <v>5186</v>
      </c>
      <c r="G26" s="917"/>
      <c r="H26" s="2391" t="s">
        <v>281</v>
      </c>
      <c r="I26" s="2392"/>
      <c r="J26" s="2391" t="s">
        <v>4969</v>
      </c>
      <c r="K26" s="2408"/>
    </row>
    <row r="27" spans="1:18" ht="84.75" customHeight="1">
      <c r="A27" s="2808" t="s">
        <v>4846</v>
      </c>
      <c r="B27" s="2809"/>
      <c r="C27" s="2809"/>
      <c r="D27" s="2809"/>
      <c r="E27" s="2810"/>
      <c r="F27" s="2409" t="s">
        <v>5188</v>
      </c>
      <c r="G27" s="2410"/>
      <c r="H27" s="2391" t="s">
        <v>281</v>
      </c>
      <c r="I27" s="2392"/>
      <c r="J27" s="2391" t="s">
        <v>4969</v>
      </c>
      <c r="K27" s="2408"/>
    </row>
    <row r="28" spans="1:18" ht="39.75" customHeight="1" thickBot="1">
      <c r="A28" s="2808" t="s">
        <v>4845</v>
      </c>
      <c r="B28" s="2809"/>
      <c r="C28" s="2809"/>
      <c r="D28" s="2809"/>
      <c r="E28" s="2810"/>
      <c r="F28" s="917" t="s">
        <v>5184</v>
      </c>
      <c r="G28" s="917"/>
      <c r="H28" s="2391" t="s">
        <v>1594</v>
      </c>
      <c r="I28" s="2392"/>
      <c r="J28" s="2393" t="s">
        <v>4966</v>
      </c>
      <c r="K28" s="2394"/>
    </row>
    <row r="29" spans="1:18" ht="31.5" customHeight="1" thickBot="1">
      <c r="A29" s="748" t="s">
        <v>17</v>
      </c>
      <c r="B29" s="749"/>
      <c r="C29" s="2806" t="s">
        <v>4844</v>
      </c>
      <c r="D29" s="2806"/>
      <c r="E29" s="2806"/>
      <c r="F29" s="2806"/>
      <c r="G29" s="2806"/>
      <c r="H29" s="2806"/>
      <c r="I29" s="2806"/>
      <c r="J29" s="2806"/>
      <c r="K29" s="2807"/>
    </row>
    <row r="30" spans="1:18" ht="255" customHeight="1" thickBot="1">
      <c r="A30" s="748" t="s">
        <v>14</v>
      </c>
      <c r="B30" s="749"/>
      <c r="C30" s="869" t="s">
        <v>5179</v>
      </c>
      <c r="D30" s="869"/>
      <c r="E30" s="869"/>
      <c r="F30" s="869"/>
      <c r="G30" s="869"/>
      <c r="H30" s="869"/>
      <c r="I30" s="869"/>
      <c r="J30" s="869"/>
      <c r="K30" s="870"/>
    </row>
    <row r="31" spans="1:18" ht="25.5" customHeight="1">
      <c r="A31" s="846" t="s">
        <v>13</v>
      </c>
      <c r="B31" s="847"/>
      <c r="C31" s="2827" t="s">
        <v>3018</v>
      </c>
      <c r="D31" s="2827"/>
      <c r="E31" s="2827"/>
      <c r="F31" s="2827"/>
      <c r="G31" s="2827"/>
      <c r="H31" s="2827"/>
      <c r="I31" s="2827"/>
      <c r="J31" s="2827"/>
      <c r="K31" s="2828"/>
    </row>
    <row r="32" spans="1:18" ht="41.25" customHeight="1" thickBot="1">
      <c r="A32" s="850"/>
      <c r="B32" s="851"/>
      <c r="C32" s="863" t="s">
        <v>4763</v>
      </c>
      <c r="D32" s="863"/>
      <c r="E32" s="863"/>
      <c r="F32" s="863"/>
      <c r="G32" s="863"/>
      <c r="H32" s="863"/>
      <c r="I32" s="863"/>
      <c r="J32" s="863"/>
      <c r="K32" s="864"/>
    </row>
    <row r="33" spans="1:12" ht="33.75" customHeight="1">
      <c r="A33" s="826" t="s">
        <v>7</v>
      </c>
      <c r="B33" s="827"/>
      <c r="C33" s="685" t="s">
        <v>4843</v>
      </c>
      <c r="D33" s="686"/>
      <c r="E33" s="686"/>
      <c r="F33" s="686"/>
      <c r="G33" s="686"/>
      <c r="H33" s="686"/>
      <c r="I33" s="686"/>
      <c r="J33" s="686"/>
      <c r="K33" s="687"/>
    </row>
    <row r="34" spans="1:12" ht="36" customHeight="1">
      <c r="A34" s="828"/>
      <c r="B34" s="829"/>
      <c r="C34" s="2392" t="s">
        <v>4842</v>
      </c>
      <c r="D34" s="704"/>
      <c r="E34" s="704"/>
      <c r="F34" s="704"/>
      <c r="G34" s="704"/>
      <c r="H34" s="704"/>
      <c r="I34" s="704"/>
      <c r="J34" s="704"/>
      <c r="K34" s="705"/>
    </row>
    <row r="35" spans="1:12" ht="24.75" customHeight="1">
      <c r="A35" s="828"/>
      <c r="B35" s="829"/>
      <c r="C35" s="2392" t="s">
        <v>4841</v>
      </c>
      <c r="D35" s="704"/>
      <c r="E35" s="704"/>
      <c r="F35" s="704"/>
      <c r="G35" s="704"/>
      <c r="H35" s="704"/>
      <c r="I35" s="704"/>
      <c r="J35" s="704"/>
      <c r="K35" s="705"/>
    </row>
    <row r="36" spans="1:12" ht="32.25" customHeight="1">
      <c r="A36" s="828"/>
      <c r="B36" s="829"/>
      <c r="C36" s="2392" t="s">
        <v>4840</v>
      </c>
      <c r="D36" s="704"/>
      <c r="E36" s="704"/>
      <c r="F36" s="704"/>
      <c r="G36" s="704"/>
      <c r="H36" s="704"/>
      <c r="I36" s="704"/>
      <c r="J36" s="704"/>
      <c r="K36" s="705"/>
    </row>
    <row r="37" spans="1:12" ht="20.25" customHeight="1">
      <c r="A37" s="828"/>
      <c r="B37" s="829"/>
      <c r="C37" s="2392" t="s">
        <v>4839</v>
      </c>
      <c r="D37" s="704"/>
      <c r="E37" s="704"/>
      <c r="F37" s="704"/>
      <c r="G37" s="704"/>
      <c r="H37" s="704"/>
      <c r="I37" s="704"/>
      <c r="J37" s="704"/>
      <c r="K37" s="705"/>
    </row>
    <row r="38" spans="1:12" ht="33.75" customHeight="1">
      <c r="A38" s="828"/>
      <c r="B38" s="829"/>
      <c r="C38" s="2392" t="s">
        <v>4838</v>
      </c>
      <c r="D38" s="704"/>
      <c r="E38" s="704"/>
      <c r="F38" s="704"/>
      <c r="G38" s="704"/>
      <c r="H38" s="704"/>
      <c r="I38" s="704"/>
      <c r="J38" s="704"/>
      <c r="K38" s="705"/>
    </row>
    <row r="39" spans="1:12" ht="39" customHeight="1" thickBot="1">
      <c r="A39" s="828"/>
      <c r="B39" s="829"/>
      <c r="C39" s="1100" t="s">
        <v>4837</v>
      </c>
      <c r="D39" s="952"/>
      <c r="E39" s="952"/>
      <c r="F39" s="952"/>
      <c r="G39" s="952"/>
      <c r="H39" s="952"/>
      <c r="I39" s="952"/>
      <c r="J39" s="952"/>
      <c r="K39" s="953"/>
    </row>
    <row r="40" spans="1:12" ht="15.75" thickBot="1">
      <c r="A40" s="817" t="s">
        <v>6</v>
      </c>
      <c r="B40" s="818"/>
      <c r="C40" s="818"/>
      <c r="D40" s="818"/>
      <c r="E40" s="818"/>
      <c r="F40" s="818"/>
      <c r="G40" s="818"/>
      <c r="H40" s="818"/>
      <c r="I40" s="818"/>
      <c r="J40" s="818"/>
      <c r="K40" s="819"/>
    </row>
    <row r="41" spans="1:12">
      <c r="A41" s="141" t="s">
        <v>5</v>
      </c>
      <c r="B41" s="139"/>
      <c r="C41" s="139"/>
      <c r="D41" s="139"/>
      <c r="E41" s="139"/>
      <c r="F41" s="871">
        <v>120</v>
      </c>
      <c r="G41" s="872"/>
      <c r="H41" s="872"/>
      <c r="I41" s="872"/>
      <c r="J41" s="872"/>
      <c r="K41" s="873"/>
      <c r="L41" s="137" t="s">
        <v>4</v>
      </c>
    </row>
    <row r="42" spans="1:12" ht="17.25" customHeight="1">
      <c r="A42" s="140" t="s">
        <v>3</v>
      </c>
      <c r="B42" s="138"/>
      <c r="C42" s="138"/>
      <c r="D42" s="138"/>
      <c r="E42" s="138"/>
      <c r="F42" s="2424">
        <v>5</v>
      </c>
      <c r="G42" s="2425"/>
      <c r="H42" s="2425"/>
      <c r="I42" s="2425"/>
      <c r="J42" s="2425"/>
      <c r="K42" s="2426"/>
      <c r="L42" s="137" t="s">
        <v>2</v>
      </c>
    </row>
    <row r="43" spans="1:12" ht="15.75" thickBot="1">
      <c r="A43" s="180" t="s">
        <v>1</v>
      </c>
      <c r="B43" s="181"/>
      <c r="C43" s="181"/>
      <c r="D43" s="181"/>
      <c r="E43" s="182"/>
      <c r="F43" s="877" t="s">
        <v>5180</v>
      </c>
      <c r="G43" s="878"/>
      <c r="H43" s="878"/>
      <c r="I43" s="878"/>
      <c r="J43" s="878"/>
      <c r="K43" s="879"/>
    </row>
    <row r="44" spans="1:12" ht="40.5" customHeight="1" thickBot="1">
      <c r="A44" s="748" t="s">
        <v>4432</v>
      </c>
      <c r="B44" s="797"/>
      <c r="C44" s="797"/>
      <c r="D44" s="797"/>
      <c r="E44" s="798"/>
      <c r="F44" s="868" t="s">
        <v>4757</v>
      </c>
      <c r="G44" s="869"/>
      <c r="H44" s="869"/>
      <c r="I44" s="869"/>
      <c r="J44" s="869"/>
      <c r="K44" s="870"/>
    </row>
  </sheetData>
  <mergeCells count="104">
    <mergeCell ref="J21:K21"/>
    <mergeCell ref="A22:E22"/>
    <mergeCell ref="F22:G22"/>
    <mergeCell ref="H22:I22"/>
    <mergeCell ref="J22:K22"/>
    <mergeCell ref="A23:E23"/>
    <mergeCell ref="F23:G23"/>
    <mergeCell ref="H23:I23"/>
    <mergeCell ref="J23:K23"/>
    <mergeCell ref="A31:B32"/>
    <mergeCell ref="C31:K31"/>
    <mergeCell ref="C32:K32"/>
    <mergeCell ref="A33:B39"/>
    <mergeCell ref="C33:K33"/>
    <mergeCell ref="C34:K34"/>
    <mergeCell ref="C37:K37"/>
    <mergeCell ref="C38:K38"/>
    <mergeCell ref="C39:K39"/>
    <mergeCell ref="A40:K40"/>
    <mergeCell ref="F41:K41"/>
    <mergeCell ref="F42:K42"/>
    <mergeCell ref="F43:K43"/>
    <mergeCell ref="A44:E44"/>
    <mergeCell ref="F44:K44"/>
    <mergeCell ref="A20:E20"/>
    <mergeCell ref="F20:G20"/>
    <mergeCell ref="H20:I20"/>
    <mergeCell ref="J20:K20"/>
    <mergeCell ref="A21:E21"/>
    <mergeCell ref="F21:G21"/>
    <mergeCell ref="H21:I21"/>
    <mergeCell ref="A26:E26"/>
    <mergeCell ref="F26:G26"/>
    <mergeCell ref="H26:I26"/>
    <mergeCell ref="J26:K26"/>
    <mergeCell ref="A27:E27"/>
    <mergeCell ref="F27:G27"/>
    <mergeCell ref="H27:I27"/>
    <mergeCell ref="J27:K27"/>
    <mergeCell ref="C35:K35"/>
    <mergeCell ref="C36:K36"/>
    <mergeCell ref="A28:E28"/>
    <mergeCell ref="F28:G28"/>
    <mergeCell ref="H28:I28"/>
    <mergeCell ref="J28:K28"/>
    <mergeCell ref="A29:B29"/>
    <mergeCell ref="C29:K29"/>
    <mergeCell ref="A30:B30"/>
    <mergeCell ref="C30:K30"/>
    <mergeCell ref="L17:R17"/>
    <mergeCell ref="D18:K18"/>
    <mergeCell ref="L18:R18"/>
    <mergeCell ref="A19:E19"/>
    <mergeCell ref="F19:G19"/>
    <mergeCell ref="H19:I19"/>
    <mergeCell ref="J19:K19"/>
    <mergeCell ref="L19:R19"/>
    <mergeCell ref="A24:E24"/>
    <mergeCell ref="F24:G24"/>
    <mergeCell ref="H24:I24"/>
    <mergeCell ref="J24:K24"/>
    <mergeCell ref="A25:E25"/>
    <mergeCell ref="F25:G25"/>
    <mergeCell ref="H25:I25"/>
    <mergeCell ref="J25:K25"/>
    <mergeCell ref="A17:C17"/>
    <mergeCell ref="D17:K17"/>
    <mergeCell ref="D11:K11"/>
    <mergeCell ref="A12:C14"/>
    <mergeCell ref="D12:K12"/>
    <mergeCell ref="D13:K13"/>
    <mergeCell ref="D14:K14"/>
    <mergeCell ref="I5:K5"/>
    <mergeCell ref="D15:K15"/>
    <mergeCell ref="D16:K16"/>
    <mergeCell ref="L5:Q6"/>
    <mergeCell ref="A6:C6"/>
    <mergeCell ref="D6:K6"/>
    <mergeCell ref="A3:C3"/>
    <mergeCell ref="D3:E3"/>
    <mergeCell ref="F3:H3"/>
    <mergeCell ref="I3:K3"/>
    <mergeCell ref="A4:C4"/>
    <mergeCell ref="D4:E4"/>
    <mergeCell ref="F4:H4"/>
    <mergeCell ref="I4:K4"/>
    <mergeCell ref="A5:C5"/>
    <mergeCell ref="D5:E5"/>
    <mergeCell ref="F5:H5"/>
    <mergeCell ref="A1:C1"/>
    <mergeCell ref="D1:E1"/>
    <mergeCell ref="F1:H1"/>
    <mergeCell ref="I1:K1"/>
    <mergeCell ref="A2:C2"/>
    <mergeCell ref="D2:E2"/>
    <mergeCell ref="F2:H2"/>
    <mergeCell ref="I2:K2"/>
    <mergeCell ref="A15:C16"/>
    <mergeCell ref="A7:C7"/>
    <mergeCell ref="D7:K7"/>
    <mergeCell ref="A8:K8"/>
    <mergeCell ref="A9:C10"/>
    <mergeCell ref="D9:K9"/>
    <mergeCell ref="D10:K10"/>
  </mergeCells>
  <pageMargins left="0.19685039370078741" right="0.19685039370078741" top="0.19685039370078741" bottom="0.19685039370078741" header="0.31496062992125984" footer="0.31496062992125984"/>
  <pageSetup paperSize="9" scale="61" fitToHeight="0" orientation="portrait" horizontalDpi="4294967295" verticalDpi="4294967295"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activeCell="L27" sqref="L27"/>
    </sheetView>
  </sheetViews>
  <sheetFormatPr defaultColWidth="9.140625" defaultRowHeight="15"/>
  <cols>
    <col min="1" max="4" width="9.140625" style="137"/>
    <col min="5" max="5" width="9.7109375" style="137" customWidth="1"/>
    <col min="6" max="7" width="9.140625" style="137"/>
    <col min="8" max="8" width="9" style="137" customWidth="1"/>
    <col min="9" max="9" width="8.85546875" style="137" customWidth="1"/>
    <col min="10" max="10" width="7.42578125" style="137" customWidth="1"/>
    <col min="11" max="11" width="7.28515625" style="137" customWidth="1"/>
    <col min="12" max="12" width="64.28515625" style="137" customWidth="1"/>
    <col min="13" max="16384" width="9.140625" style="137"/>
  </cols>
  <sheetData>
    <row r="1" spans="1:12" ht="48" customHeight="1" thickBot="1">
      <c r="A1" s="758" t="s">
        <v>74</v>
      </c>
      <c r="B1" s="759"/>
      <c r="C1" s="759"/>
      <c r="D1" s="893" t="s">
        <v>73</v>
      </c>
      <c r="E1" s="894"/>
      <c r="F1" s="755" t="s">
        <v>72</v>
      </c>
      <c r="G1" s="756"/>
      <c r="H1" s="757"/>
      <c r="I1" s="941" t="s">
        <v>4937</v>
      </c>
      <c r="J1" s="942"/>
      <c r="K1" s="894"/>
    </row>
    <row r="2" spans="1:12" ht="33.75" customHeight="1" thickBot="1">
      <c r="A2" s="755" t="s">
        <v>70</v>
      </c>
      <c r="B2" s="756"/>
      <c r="C2" s="757"/>
      <c r="D2" s="941" t="s">
        <v>69</v>
      </c>
      <c r="E2" s="891"/>
      <c r="F2" s="755" t="s">
        <v>68</v>
      </c>
      <c r="G2" s="756"/>
      <c r="H2" s="757"/>
      <c r="I2" s="2105" t="s">
        <v>2475</v>
      </c>
      <c r="J2" s="2106"/>
      <c r="K2" s="2107"/>
    </row>
    <row r="3" spans="1:12" ht="15.75" thickBot="1">
      <c r="A3" s="773" t="s">
        <v>66</v>
      </c>
      <c r="B3" s="774"/>
      <c r="C3" s="775"/>
      <c r="D3" s="888">
        <v>120</v>
      </c>
      <c r="E3" s="890"/>
      <c r="F3" s="773" t="s">
        <v>65</v>
      </c>
      <c r="G3" s="774"/>
      <c r="H3" s="775"/>
      <c r="I3" s="888">
        <v>5</v>
      </c>
      <c r="J3" s="889"/>
      <c r="K3" s="890"/>
    </row>
    <row r="4" spans="1:12" ht="15.75" thickBot="1">
      <c r="A4" s="773" t="s">
        <v>64</v>
      </c>
      <c r="B4" s="774"/>
      <c r="C4" s="775"/>
      <c r="D4" s="893" t="s">
        <v>131</v>
      </c>
      <c r="E4" s="894"/>
      <c r="F4" s="773" t="s">
        <v>62</v>
      </c>
      <c r="G4" s="774"/>
      <c r="H4" s="775"/>
      <c r="I4" s="888" t="s">
        <v>61</v>
      </c>
      <c r="J4" s="889"/>
      <c r="K4" s="890"/>
      <c r="L4" s="137" t="s">
        <v>60</v>
      </c>
    </row>
    <row r="5" spans="1:12" ht="18.75" customHeight="1" thickBot="1">
      <c r="A5" s="773" t="s">
        <v>59</v>
      </c>
      <c r="B5" s="774"/>
      <c r="C5" s="775"/>
      <c r="D5" s="888" t="s">
        <v>58</v>
      </c>
      <c r="E5" s="890"/>
      <c r="F5" s="773" t="s">
        <v>57</v>
      </c>
      <c r="G5" s="774"/>
      <c r="H5" s="775"/>
      <c r="I5" s="2431" t="s">
        <v>56</v>
      </c>
      <c r="J5" s="2820"/>
      <c r="K5" s="2432"/>
      <c r="L5" s="753" t="s">
        <v>55</v>
      </c>
    </row>
    <row r="6" spans="1:12" ht="23.25" customHeight="1" thickBot="1">
      <c r="A6" s="773" t="s">
        <v>54</v>
      </c>
      <c r="B6" s="774"/>
      <c r="C6" s="774"/>
      <c r="D6" s="868" t="s">
        <v>4785</v>
      </c>
      <c r="E6" s="869"/>
      <c r="F6" s="869"/>
      <c r="G6" s="869"/>
      <c r="H6" s="869"/>
      <c r="I6" s="869"/>
      <c r="J6" s="869"/>
      <c r="K6" s="870"/>
      <c r="L6" s="753"/>
    </row>
    <row r="7" spans="1:12" ht="54.75" customHeight="1" thickBot="1">
      <c r="A7" s="785" t="s">
        <v>52</v>
      </c>
      <c r="B7" s="786"/>
      <c r="C7" s="786"/>
      <c r="D7" s="886" t="s">
        <v>4836</v>
      </c>
      <c r="E7" s="886"/>
      <c r="F7" s="886"/>
      <c r="G7" s="886"/>
      <c r="H7" s="886"/>
      <c r="I7" s="886"/>
      <c r="J7" s="886"/>
      <c r="K7" s="887"/>
    </row>
    <row r="8" spans="1:12" ht="37.5" customHeight="1" thickBot="1">
      <c r="A8" s="1939" t="s">
        <v>3293</v>
      </c>
      <c r="B8" s="1484"/>
      <c r="C8" s="1484"/>
      <c r="D8" s="1484"/>
      <c r="E8" s="1484"/>
      <c r="F8" s="1484"/>
      <c r="G8" s="1484"/>
      <c r="H8" s="1484"/>
      <c r="I8" s="1484"/>
      <c r="J8" s="1484"/>
      <c r="K8" s="1485"/>
    </row>
    <row r="9" spans="1:12" ht="53.45" customHeight="1">
      <c r="A9" s="778" t="s">
        <v>50</v>
      </c>
      <c r="B9" s="911"/>
      <c r="C9" s="780"/>
      <c r="D9" s="1108" t="s">
        <v>4945</v>
      </c>
      <c r="E9" s="1108"/>
      <c r="F9" s="1108"/>
      <c r="G9" s="1108"/>
      <c r="H9" s="1108"/>
      <c r="I9" s="1108"/>
      <c r="J9" s="1108"/>
      <c r="K9" s="1109"/>
    </row>
    <row r="10" spans="1:12" ht="36.75" customHeight="1">
      <c r="A10" s="778"/>
      <c r="B10" s="911"/>
      <c r="C10" s="780"/>
      <c r="D10" s="2851" t="s">
        <v>4941</v>
      </c>
      <c r="E10" s="2868"/>
      <c r="F10" s="2868"/>
      <c r="G10" s="2868"/>
      <c r="H10" s="2868"/>
      <c r="I10" s="2868"/>
      <c r="J10" s="2868"/>
      <c r="K10" s="2853"/>
    </row>
    <row r="11" spans="1:12" ht="39" customHeight="1" thickBot="1">
      <c r="A11" s="178"/>
      <c r="B11" s="183"/>
      <c r="C11" s="179"/>
      <c r="D11" s="927" t="s">
        <v>4939</v>
      </c>
      <c r="E11" s="928"/>
      <c r="F11" s="928"/>
      <c r="G11" s="928"/>
      <c r="H11" s="928"/>
      <c r="I11" s="928"/>
      <c r="J11" s="928"/>
      <c r="K11" s="929"/>
    </row>
    <row r="12" spans="1:12" ht="48" customHeight="1">
      <c r="A12" s="802" t="s">
        <v>128</v>
      </c>
      <c r="B12" s="803"/>
      <c r="C12" s="804"/>
      <c r="D12" s="2848" t="s">
        <v>4947</v>
      </c>
      <c r="E12" s="2849"/>
      <c r="F12" s="2849"/>
      <c r="G12" s="2849"/>
      <c r="H12" s="2849"/>
      <c r="I12" s="2849"/>
      <c r="J12" s="2849"/>
      <c r="K12" s="2850"/>
    </row>
    <row r="13" spans="1:12" ht="65.25" customHeight="1">
      <c r="A13" s="778"/>
      <c r="B13" s="911"/>
      <c r="C13" s="780"/>
      <c r="D13" s="2851" t="s">
        <v>4942</v>
      </c>
      <c r="E13" s="2852"/>
      <c r="F13" s="2852"/>
      <c r="G13" s="2852"/>
      <c r="H13" s="2852"/>
      <c r="I13" s="2852"/>
      <c r="J13" s="2852"/>
      <c r="K13" s="2853"/>
    </row>
    <row r="14" spans="1:12" ht="69.75" customHeight="1" thickBot="1">
      <c r="A14" s="778"/>
      <c r="B14" s="911"/>
      <c r="C14" s="780"/>
      <c r="D14" s="2854" t="s">
        <v>4948</v>
      </c>
      <c r="E14" s="2854"/>
      <c r="F14" s="2854"/>
      <c r="G14" s="2854"/>
      <c r="H14" s="2854"/>
      <c r="I14" s="2854"/>
      <c r="J14" s="2854"/>
      <c r="K14" s="2855"/>
    </row>
    <row r="15" spans="1:12" ht="42" customHeight="1">
      <c r="A15" s="802" t="s">
        <v>49</v>
      </c>
      <c r="B15" s="803"/>
      <c r="C15" s="804"/>
      <c r="D15" s="2472" t="s">
        <v>4940</v>
      </c>
      <c r="E15" s="2473"/>
      <c r="F15" s="2473"/>
      <c r="G15" s="2473"/>
      <c r="H15" s="2473"/>
      <c r="I15" s="2473"/>
      <c r="J15" s="2473"/>
      <c r="K15" s="2474"/>
    </row>
    <row r="16" spans="1:12" ht="56.1" customHeight="1">
      <c r="A16" s="778"/>
      <c r="B16" s="911"/>
      <c r="C16" s="780"/>
      <c r="D16" s="2851" t="s">
        <v>4943</v>
      </c>
      <c r="E16" s="2856"/>
      <c r="F16" s="2856"/>
      <c r="G16" s="2856"/>
      <c r="H16" s="2856"/>
      <c r="I16" s="2856"/>
      <c r="J16" s="2856"/>
      <c r="K16" s="2857"/>
    </row>
    <row r="17" spans="1:12" ht="50.25" customHeight="1" thickBot="1">
      <c r="A17" s="778"/>
      <c r="B17" s="911"/>
      <c r="C17" s="780"/>
      <c r="D17" s="2858" t="s">
        <v>4944</v>
      </c>
      <c r="E17" s="2859"/>
      <c r="F17" s="2859"/>
      <c r="G17" s="2859"/>
      <c r="H17" s="2859"/>
      <c r="I17" s="2859"/>
      <c r="J17" s="2859"/>
      <c r="K17" s="2860"/>
    </row>
    <row r="18" spans="1:12" ht="83.25" customHeight="1" thickBot="1">
      <c r="A18" s="748" t="s">
        <v>48</v>
      </c>
      <c r="B18" s="797"/>
      <c r="C18" s="798"/>
      <c r="D18" s="868" t="s">
        <v>4051</v>
      </c>
      <c r="E18" s="869"/>
      <c r="F18" s="869"/>
      <c r="G18" s="869"/>
      <c r="H18" s="869"/>
      <c r="I18" s="869"/>
      <c r="J18" s="869"/>
      <c r="K18" s="870"/>
      <c r="L18" s="176" t="s">
        <v>47</v>
      </c>
    </row>
    <row r="19" spans="1:12" ht="19.149999999999999" customHeight="1" thickBot="1">
      <c r="A19" s="142" t="s">
        <v>46</v>
      </c>
      <c r="B19" s="143"/>
      <c r="C19" s="143"/>
      <c r="D19" s="868" t="s">
        <v>3287</v>
      </c>
      <c r="E19" s="869"/>
      <c r="F19" s="869"/>
      <c r="G19" s="869"/>
      <c r="H19" s="869"/>
      <c r="I19" s="869"/>
      <c r="J19" s="869"/>
      <c r="K19" s="870"/>
      <c r="L19" s="175" t="s">
        <v>45</v>
      </c>
    </row>
    <row r="20" spans="1:12" ht="50.45" customHeight="1" thickBot="1">
      <c r="A20" s="805" t="s">
        <v>44</v>
      </c>
      <c r="B20" s="806"/>
      <c r="C20" s="806"/>
      <c r="D20" s="806"/>
      <c r="E20" s="806"/>
      <c r="F20" s="781" t="s">
        <v>43</v>
      </c>
      <c r="G20" s="781"/>
      <c r="H20" s="781" t="s">
        <v>42</v>
      </c>
      <c r="I20" s="781"/>
      <c r="J20" s="781" t="s">
        <v>41</v>
      </c>
      <c r="K20" s="796"/>
      <c r="L20" s="177" t="s">
        <v>40</v>
      </c>
    </row>
    <row r="21" spans="1:12" ht="33.950000000000003" customHeight="1">
      <c r="A21" s="2861" t="s">
        <v>4780</v>
      </c>
      <c r="B21" s="2470"/>
      <c r="C21" s="2470"/>
      <c r="D21" s="2470"/>
      <c r="E21" s="2470"/>
      <c r="F21" s="2862" t="s">
        <v>5181</v>
      </c>
      <c r="G21" s="2862"/>
      <c r="H21" s="2863" t="s">
        <v>116</v>
      </c>
      <c r="I21" s="2863"/>
      <c r="J21" s="2472" t="s">
        <v>488</v>
      </c>
      <c r="K21" s="2864"/>
      <c r="L21" s="176"/>
    </row>
    <row r="22" spans="1:12" ht="40.5" customHeight="1">
      <c r="A22" s="2341" t="s">
        <v>4835</v>
      </c>
      <c r="B22" s="2813"/>
      <c r="C22" s="2813"/>
      <c r="D22" s="2813"/>
      <c r="E22" s="2835"/>
      <c r="F22" s="2836" t="s">
        <v>5182</v>
      </c>
      <c r="G22" s="2836"/>
      <c r="H22" s="2475" t="s">
        <v>116</v>
      </c>
      <c r="I22" s="2835"/>
      <c r="J22" s="2475" t="s">
        <v>488</v>
      </c>
      <c r="K22" s="2814"/>
      <c r="L22" s="176"/>
    </row>
    <row r="23" spans="1:12" ht="64.5" customHeight="1">
      <c r="A23" s="2341" t="s">
        <v>4834</v>
      </c>
      <c r="B23" s="2813"/>
      <c r="C23" s="2813"/>
      <c r="D23" s="2813"/>
      <c r="E23" s="2835"/>
      <c r="F23" s="2836" t="s">
        <v>5182</v>
      </c>
      <c r="G23" s="2836"/>
      <c r="H23" s="2475" t="s">
        <v>4833</v>
      </c>
      <c r="I23" s="2835"/>
      <c r="J23" s="2475" t="s">
        <v>488</v>
      </c>
      <c r="K23" s="2814"/>
      <c r="L23" s="176"/>
    </row>
    <row r="24" spans="1:12" ht="50.45" customHeight="1">
      <c r="A24" s="2865" t="s">
        <v>4832</v>
      </c>
      <c r="B24" s="2866"/>
      <c r="C24" s="2866"/>
      <c r="D24" s="2866"/>
      <c r="E24" s="2843"/>
      <c r="F24" s="2867" t="s">
        <v>5182</v>
      </c>
      <c r="G24" s="2867"/>
      <c r="H24" s="2842" t="s">
        <v>4831</v>
      </c>
      <c r="I24" s="2843"/>
      <c r="J24" s="2844" t="s">
        <v>4830</v>
      </c>
      <c r="K24" s="2845"/>
      <c r="L24" s="176"/>
    </row>
    <row r="25" spans="1:12" ht="68.25" customHeight="1">
      <c r="A25" s="2846" t="s">
        <v>4829</v>
      </c>
      <c r="B25" s="2295"/>
      <c r="C25" s="2295"/>
      <c r="D25" s="2295"/>
      <c r="E25" s="2295"/>
      <c r="F25" s="2836" t="s">
        <v>5190</v>
      </c>
      <c r="G25" s="2836"/>
      <c r="H25" s="2847" t="s">
        <v>4192</v>
      </c>
      <c r="I25" s="2847"/>
      <c r="J25" s="2475" t="s">
        <v>4828</v>
      </c>
      <c r="K25" s="2814"/>
    </row>
    <row r="26" spans="1:12" ht="63.6" customHeight="1">
      <c r="A26" s="2341" t="s">
        <v>4827</v>
      </c>
      <c r="B26" s="2813"/>
      <c r="C26" s="2813"/>
      <c r="D26" s="2813"/>
      <c r="E26" s="2835"/>
      <c r="F26" s="2836" t="s">
        <v>5190</v>
      </c>
      <c r="G26" s="2836"/>
      <c r="H26" s="2475" t="s">
        <v>4826</v>
      </c>
      <c r="I26" s="2835"/>
      <c r="J26" s="2475" t="s">
        <v>4825</v>
      </c>
      <c r="K26" s="2814"/>
    </row>
    <row r="27" spans="1:12" ht="44.45" customHeight="1">
      <c r="A27" s="2341" t="s">
        <v>4824</v>
      </c>
      <c r="B27" s="2813"/>
      <c r="C27" s="2813"/>
      <c r="D27" s="2813"/>
      <c r="E27" s="2835"/>
      <c r="F27" s="2836" t="s">
        <v>5191</v>
      </c>
      <c r="G27" s="2836"/>
      <c r="H27" s="2475" t="s">
        <v>4823</v>
      </c>
      <c r="I27" s="2835"/>
      <c r="J27" s="2475" t="s">
        <v>4822</v>
      </c>
      <c r="K27" s="2814"/>
    </row>
    <row r="28" spans="1:12" ht="45" customHeight="1" thickBot="1">
      <c r="A28" s="2341" t="s">
        <v>4766</v>
      </c>
      <c r="B28" s="2813"/>
      <c r="C28" s="2813"/>
      <c r="D28" s="2813"/>
      <c r="E28" s="2835"/>
      <c r="F28" s="2836" t="s">
        <v>5184</v>
      </c>
      <c r="G28" s="2836"/>
      <c r="H28" s="2475" t="s">
        <v>812</v>
      </c>
      <c r="I28" s="2835"/>
      <c r="J28" s="2840" t="s">
        <v>4821</v>
      </c>
      <c r="K28" s="2841"/>
    </row>
    <row r="29" spans="1:12" ht="31.5" customHeight="1" thickBot="1">
      <c r="A29" s="748" t="s">
        <v>17</v>
      </c>
      <c r="B29" s="749"/>
      <c r="C29" s="2437" t="s">
        <v>4820</v>
      </c>
      <c r="D29" s="1692"/>
      <c r="E29" s="1692"/>
      <c r="F29" s="1692"/>
      <c r="G29" s="1692"/>
      <c r="H29" s="1692"/>
      <c r="I29" s="1692"/>
      <c r="J29" s="1692"/>
      <c r="K29" s="1693"/>
    </row>
    <row r="30" spans="1:12" ht="252.6" customHeight="1" thickBot="1">
      <c r="A30" s="748" t="s">
        <v>14</v>
      </c>
      <c r="B30" s="749"/>
      <c r="C30" s="869" t="s">
        <v>5189</v>
      </c>
      <c r="D30" s="869"/>
      <c r="E30" s="869"/>
      <c r="F30" s="869"/>
      <c r="G30" s="869"/>
      <c r="H30" s="869"/>
      <c r="I30" s="869"/>
      <c r="J30" s="869"/>
      <c r="K30" s="870"/>
    </row>
    <row r="31" spans="1:12" ht="25.5" customHeight="1">
      <c r="A31" s="846" t="s">
        <v>13</v>
      </c>
      <c r="B31" s="847"/>
      <c r="C31" s="2827" t="s">
        <v>3018</v>
      </c>
      <c r="D31" s="2827"/>
      <c r="E31" s="2827"/>
      <c r="F31" s="2827"/>
      <c r="G31" s="2827"/>
      <c r="H31" s="2827"/>
      <c r="I31" s="2827"/>
      <c r="J31" s="2827"/>
      <c r="K31" s="2828"/>
    </row>
    <row r="32" spans="1:12" ht="41.25" customHeight="1" thickBot="1">
      <c r="A32" s="850"/>
      <c r="B32" s="851"/>
      <c r="C32" s="863" t="s">
        <v>4763</v>
      </c>
      <c r="D32" s="863"/>
      <c r="E32" s="863"/>
      <c r="F32" s="863"/>
      <c r="G32" s="863"/>
      <c r="H32" s="863"/>
      <c r="I32" s="863"/>
      <c r="J32" s="863"/>
      <c r="K32" s="864"/>
    </row>
    <row r="33" spans="1:12" ht="33.75" customHeight="1">
      <c r="A33" s="826" t="s">
        <v>7</v>
      </c>
      <c r="B33" s="827"/>
      <c r="C33" s="2837" t="s">
        <v>4513</v>
      </c>
      <c r="D33" s="2838"/>
      <c r="E33" s="2838"/>
      <c r="F33" s="2838"/>
      <c r="G33" s="2838"/>
      <c r="H33" s="2838"/>
      <c r="I33" s="2838"/>
      <c r="J33" s="2838"/>
      <c r="K33" s="2839"/>
    </row>
    <row r="34" spans="1:12" ht="36" customHeight="1">
      <c r="A34" s="828"/>
      <c r="B34" s="829"/>
      <c r="C34" s="2837" t="s">
        <v>4819</v>
      </c>
      <c r="D34" s="2838"/>
      <c r="E34" s="2838"/>
      <c r="F34" s="2838"/>
      <c r="G34" s="2838"/>
      <c r="H34" s="2838"/>
      <c r="I34" s="2838"/>
      <c r="J34" s="2838"/>
      <c r="K34" s="2839"/>
    </row>
    <row r="35" spans="1:12" ht="24.75" customHeight="1">
      <c r="A35" s="828"/>
      <c r="B35" s="829"/>
      <c r="C35" s="2837" t="s">
        <v>4818</v>
      </c>
      <c r="D35" s="2838"/>
      <c r="E35" s="2838"/>
      <c r="F35" s="2838"/>
      <c r="G35" s="2838"/>
      <c r="H35" s="2838"/>
      <c r="I35" s="2838"/>
      <c r="J35" s="2838"/>
      <c r="K35" s="2839"/>
    </row>
    <row r="36" spans="1:12" ht="32.25" customHeight="1">
      <c r="A36" s="828"/>
      <c r="B36" s="829"/>
      <c r="C36" s="2837" t="s">
        <v>4817</v>
      </c>
      <c r="D36" s="2838"/>
      <c r="E36" s="2838"/>
      <c r="F36" s="2838"/>
      <c r="G36" s="2838"/>
      <c r="H36" s="2838"/>
      <c r="I36" s="2838"/>
      <c r="J36" s="2838"/>
      <c r="K36" s="2839"/>
    </row>
    <row r="37" spans="1:12" ht="20.25" customHeight="1">
      <c r="A37" s="828"/>
      <c r="B37" s="829"/>
      <c r="C37" s="2837" t="s">
        <v>4816</v>
      </c>
      <c r="D37" s="2838"/>
      <c r="E37" s="2838"/>
      <c r="F37" s="2838"/>
      <c r="G37" s="2838"/>
      <c r="H37" s="2838"/>
      <c r="I37" s="2838"/>
      <c r="J37" s="2838"/>
      <c r="K37" s="2839"/>
    </row>
    <row r="38" spans="1:12" ht="33.75" customHeight="1">
      <c r="A38" s="828"/>
      <c r="B38" s="829"/>
      <c r="C38" s="2837" t="s">
        <v>3804</v>
      </c>
      <c r="D38" s="2838"/>
      <c r="E38" s="2838"/>
      <c r="F38" s="2838"/>
      <c r="G38" s="2838"/>
      <c r="H38" s="2838"/>
      <c r="I38" s="2838"/>
      <c r="J38" s="2838"/>
      <c r="K38" s="2839"/>
    </row>
    <row r="39" spans="1:12" ht="27" customHeight="1" thickBot="1">
      <c r="A39" s="828"/>
      <c r="B39" s="829"/>
      <c r="C39" s="2837" t="s">
        <v>4815</v>
      </c>
      <c r="D39" s="2838"/>
      <c r="E39" s="2838"/>
      <c r="F39" s="2838"/>
      <c r="G39" s="2838"/>
      <c r="H39" s="2838"/>
      <c r="I39" s="2838"/>
      <c r="J39" s="2838"/>
      <c r="K39" s="2839"/>
    </row>
    <row r="40" spans="1:12" ht="15.75" thickBot="1">
      <c r="A40" s="817" t="s">
        <v>6</v>
      </c>
      <c r="B40" s="818"/>
      <c r="C40" s="818"/>
      <c r="D40" s="818"/>
      <c r="E40" s="818"/>
      <c r="F40" s="818"/>
      <c r="G40" s="818"/>
      <c r="H40" s="818"/>
      <c r="I40" s="818"/>
      <c r="J40" s="818"/>
      <c r="K40" s="819"/>
    </row>
    <row r="41" spans="1:12">
      <c r="A41" s="141" t="s">
        <v>5</v>
      </c>
      <c r="B41" s="139"/>
      <c r="C41" s="139"/>
      <c r="D41" s="139"/>
      <c r="E41" s="139"/>
      <c r="F41" s="871">
        <v>120</v>
      </c>
      <c r="G41" s="872"/>
      <c r="H41" s="872"/>
      <c r="I41" s="872"/>
      <c r="J41" s="872"/>
      <c r="K41" s="873"/>
      <c r="L41" s="137" t="s">
        <v>4</v>
      </c>
    </row>
    <row r="42" spans="1:12" ht="17.25" customHeight="1">
      <c r="A42" s="140" t="s">
        <v>3</v>
      </c>
      <c r="B42" s="138"/>
      <c r="C42" s="138"/>
      <c r="D42" s="138"/>
      <c r="E42" s="138"/>
      <c r="F42" s="2424">
        <v>5</v>
      </c>
      <c r="G42" s="2425"/>
      <c r="H42" s="2425"/>
      <c r="I42" s="2425"/>
      <c r="J42" s="2425"/>
      <c r="K42" s="2426"/>
      <c r="L42" s="137" t="s">
        <v>2</v>
      </c>
    </row>
    <row r="43" spans="1:12" ht="15.75" thickBot="1">
      <c r="A43" s="180" t="s">
        <v>1</v>
      </c>
      <c r="B43" s="181"/>
      <c r="C43" s="181"/>
      <c r="D43" s="181"/>
      <c r="E43" s="182"/>
      <c r="F43" s="877" t="s">
        <v>5180</v>
      </c>
      <c r="G43" s="878"/>
      <c r="H43" s="878"/>
      <c r="I43" s="878"/>
      <c r="J43" s="878"/>
      <c r="K43" s="879"/>
    </row>
    <row r="44" spans="1:12" ht="40.5" customHeight="1" thickBot="1">
      <c r="A44" s="748" t="s">
        <v>4432</v>
      </c>
      <c r="B44" s="797"/>
      <c r="C44" s="797"/>
      <c r="D44" s="797"/>
      <c r="E44" s="798"/>
      <c r="F44" s="868" t="s">
        <v>4757</v>
      </c>
      <c r="G44" s="869"/>
      <c r="H44" s="869"/>
      <c r="I44" s="869"/>
      <c r="J44" s="869"/>
      <c r="K44" s="870"/>
    </row>
  </sheetData>
  <mergeCells count="98">
    <mergeCell ref="L5:L6"/>
    <mergeCell ref="A6:C6"/>
    <mergeCell ref="D6:K6"/>
    <mergeCell ref="A3:C3"/>
    <mergeCell ref="D3:E3"/>
    <mergeCell ref="F3:H3"/>
    <mergeCell ref="I3:K3"/>
    <mergeCell ref="A4:C4"/>
    <mergeCell ref="D4:E4"/>
    <mergeCell ref="F4:H4"/>
    <mergeCell ref="I4:K4"/>
    <mergeCell ref="A5:C5"/>
    <mergeCell ref="D5:E5"/>
    <mergeCell ref="F5:H5"/>
    <mergeCell ref="I5:K5"/>
    <mergeCell ref="I1:K1"/>
    <mergeCell ref="A2:C2"/>
    <mergeCell ref="D2:E2"/>
    <mergeCell ref="F2:H2"/>
    <mergeCell ref="I2:K2"/>
    <mergeCell ref="A24:E24"/>
    <mergeCell ref="F24:G24"/>
    <mergeCell ref="A1:C1"/>
    <mergeCell ref="D1:E1"/>
    <mergeCell ref="F1:H1"/>
    <mergeCell ref="D11:K11"/>
    <mergeCell ref="A7:C7"/>
    <mergeCell ref="D7:K7"/>
    <mergeCell ref="A8:K8"/>
    <mergeCell ref="A9:C10"/>
    <mergeCell ref="D9:K9"/>
    <mergeCell ref="D10:K10"/>
    <mergeCell ref="A18:C18"/>
    <mergeCell ref="D18:K18"/>
    <mergeCell ref="A23:E23"/>
    <mergeCell ref="F23:G23"/>
    <mergeCell ref="A21:E21"/>
    <mergeCell ref="F21:G21"/>
    <mergeCell ref="H21:I21"/>
    <mergeCell ref="J21:K21"/>
    <mergeCell ref="A22:E22"/>
    <mergeCell ref="F22:G22"/>
    <mergeCell ref="H22:I22"/>
    <mergeCell ref="A12:C14"/>
    <mergeCell ref="D12:K12"/>
    <mergeCell ref="D13:K13"/>
    <mergeCell ref="D14:K14"/>
    <mergeCell ref="A15:C17"/>
    <mergeCell ref="D15:K15"/>
    <mergeCell ref="D16:K16"/>
    <mergeCell ref="D17:K17"/>
    <mergeCell ref="H26:I26"/>
    <mergeCell ref="J26:K26"/>
    <mergeCell ref="D19:K19"/>
    <mergeCell ref="A20:E20"/>
    <mergeCell ref="F20:G20"/>
    <mergeCell ref="H20:I20"/>
    <mergeCell ref="J20:K20"/>
    <mergeCell ref="J22:K22"/>
    <mergeCell ref="H24:I24"/>
    <mergeCell ref="J24:K24"/>
    <mergeCell ref="A25:E25"/>
    <mergeCell ref="F25:G25"/>
    <mergeCell ref="H25:I25"/>
    <mergeCell ref="J25:K25"/>
    <mergeCell ref="H23:I23"/>
    <mergeCell ref="J23:K23"/>
    <mergeCell ref="A27:E27"/>
    <mergeCell ref="A30:B30"/>
    <mergeCell ref="C30:K30"/>
    <mergeCell ref="A31:B32"/>
    <mergeCell ref="C31:K31"/>
    <mergeCell ref="C32:K32"/>
    <mergeCell ref="C38:K38"/>
    <mergeCell ref="C39:K39"/>
    <mergeCell ref="C36:K36"/>
    <mergeCell ref="A29:B29"/>
    <mergeCell ref="C29:K29"/>
    <mergeCell ref="A33:B39"/>
    <mergeCell ref="C33:K33"/>
    <mergeCell ref="C34:K34"/>
    <mergeCell ref="C35:K35"/>
    <mergeCell ref="A40:K40"/>
    <mergeCell ref="F41:K41"/>
    <mergeCell ref="A26:E26"/>
    <mergeCell ref="F26:G26"/>
    <mergeCell ref="A44:E44"/>
    <mergeCell ref="F44:K44"/>
    <mergeCell ref="C37:K37"/>
    <mergeCell ref="F27:G27"/>
    <mergeCell ref="H27:I27"/>
    <mergeCell ref="J27:K27"/>
    <mergeCell ref="A28:E28"/>
    <mergeCell ref="F28:G28"/>
    <mergeCell ref="F43:K43"/>
    <mergeCell ref="F42:K42"/>
    <mergeCell ref="H28:I28"/>
    <mergeCell ref="J28:K28"/>
  </mergeCells>
  <pageMargins left="0.19685039370078741" right="0.19685039370078741" top="0.19685039370078741" bottom="0.19685039370078741" header="0.31496062992125984" footer="0.31496062992125984"/>
  <pageSetup paperSize="9" scale="61" fitToHeight="0" orientation="portrait" horizontalDpi="4294967295" verticalDpi="4294967295"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election activeCell="Q22" sqref="Q22"/>
    </sheetView>
  </sheetViews>
  <sheetFormatPr defaultColWidth="9.140625" defaultRowHeight="15"/>
  <cols>
    <col min="1" max="4" width="9.140625" style="137"/>
    <col min="5" max="5" width="9.7109375" style="137" customWidth="1"/>
    <col min="6" max="7" width="9.140625" style="137"/>
    <col min="8" max="8" width="9"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7" ht="48" customHeight="1" thickBot="1">
      <c r="A1" s="2871" t="s">
        <v>74</v>
      </c>
      <c r="B1" s="2872"/>
      <c r="C1" s="2873"/>
      <c r="D1" s="2874" t="s">
        <v>73</v>
      </c>
      <c r="E1" s="2875"/>
      <c r="F1" s="2876" t="s">
        <v>72</v>
      </c>
      <c r="G1" s="2877"/>
      <c r="H1" s="2878"/>
      <c r="I1" s="2879" t="s">
        <v>4938</v>
      </c>
      <c r="J1" s="2880"/>
      <c r="K1" s="2875"/>
    </row>
    <row r="2" spans="1:17" ht="33.75" customHeight="1" thickBot="1">
      <c r="A2" s="2871" t="s">
        <v>70</v>
      </c>
      <c r="B2" s="2872"/>
      <c r="C2" s="2873"/>
      <c r="D2" s="2879" t="s">
        <v>69</v>
      </c>
      <c r="E2" s="2881"/>
      <c r="F2" s="2876" t="s">
        <v>68</v>
      </c>
      <c r="G2" s="2877"/>
      <c r="H2" s="2878"/>
      <c r="I2" s="2906" t="s">
        <v>2475</v>
      </c>
      <c r="J2" s="2907"/>
      <c r="K2" s="2908"/>
    </row>
    <row r="3" spans="1:17" ht="15.75" thickBot="1">
      <c r="A3" s="2882" t="s">
        <v>66</v>
      </c>
      <c r="B3" s="2883"/>
      <c r="C3" s="2884"/>
      <c r="D3" s="2892">
        <v>120</v>
      </c>
      <c r="E3" s="2893"/>
      <c r="F3" s="2894" t="s">
        <v>65</v>
      </c>
      <c r="G3" s="2895"/>
      <c r="H3" s="2896"/>
      <c r="I3" s="2892">
        <v>5</v>
      </c>
      <c r="J3" s="2897"/>
      <c r="K3" s="2893"/>
    </row>
    <row r="4" spans="1:17" ht="15.75" thickBot="1">
      <c r="A4" s="2882" t="s">
        <v>64</v>
      </c>
      <c r="B4" s="2883"/>
      <c r="C4" s="2884"/>
      <c r="D4" s="2874" t="s">
        <v>131</v>
      </c>
      <c r="E4" s="2875"/>
      <c r="F4" s="2894" t="s">
        <v>62</v>
      </c>
      <c r="G4" s="2895"/>
      <c r="H4" s="2896"/>
      <c r="I4" s="2892" t="s">
        <v>61</v>
      </c>
      <c r="J4" s="2897"/>
      <c r="K4" s="2893"/>
      <c r="L4" s="137" t="s">
        <v>60</v>
      </c>
    </row>
    <row r="5" spans="1:17" ht="18.75" customHeight="1" thickBot="1">
      <c r="A5" s="2882" t="s">
        <v>59</v>
      </c>
      <c r="B5" s="2883"/>
      <c r="C5" s="2884"/>
      <c r="D5" s="2892" t="s">
        <v>58</v>
      </c>
      <c r="E5" s="2893"/>
      <c r="F5" s="2894" t="s">
        <v>57</v>
      </c>
      <c r="G5" s="2895"/>
      <c r="H5" s="2896"/>
      <c r="I5" s="2916" t="s">
        <v>56</v>
      </c>
      <c r="J5" s="2917"/>
      <c r="K5" s="2918"/>
      <c r="L5" s="753" t="s">
        <v>55</v>
      </c>
      <c r="M5" s="795"/>
      <c r="N5" s="795"/>
      <c r="O5" s="795"/>
      <c r="P5" s="795"/>
      <c r="Q5" s="795"/>
    </row>
    <row r="6" spans="1:17" ht="23.25" customHeight="1" thickBot="1">
      <c r="A6" s="2882" t="s">
        <v>54</v>
      </c>
      <c r="B6" s="2883"/>
      <c r="C6" s="2912"/>
      <c r="D6" s="938" t="s">
        <v>4785</v>
      </c>
      <c r="E6" s="939"/>
      <c r="F6" s="939"/>
      <c r="G6" s="939"/>
      <c r="H6" s="939"/>
      <c r="I6" s="939"/>
      <c r="J6" s="939"/>
      <c r="K6" s="940"/>
      <c r="L6" s="753"/>
      <c r="M6" s="795"/>
      <c r="N6" s="795"/>
      <c r="O6" s="795"/>
      <c r="P6" s="795"/>
      <c r="Q6" s="795"/>
    </row>
    <row r="7" spans="1:17" ht="54" customHeight="1" thickBot="1">
      <c r="A7" s="2882" t="s">
        <v>52</v>
      </c>
      <c r="B7" s="2883"/>
      <c r="C7" s="2912"/>
      <c r="D7" s="2470" t="s">
        <v>4814</v>
      </c>
      <c r="E7" s="2470"/>
      <c r="F7" s="2470"/>
      <c r="G7" s="2470"/>
      <c r="H7" s="2470"/>
      <c r="I7" s="2470"/>
      <c r="J7" s="2470"/>
      <c r="K7" s="2471"/>
    </row>
    <row r="8" spans="1:17" ht="37.5" customHeight="1" thickBot="1">
      <c r="A8" s="2913" t="s">
        <v>3293</v>
      </c>
      <c r="B8" s="2914"/>
      <c r="C8" s="2914"/>
      <c r="D8" s="2914"/>
      <c r="E8" s="2914"/>
      <c r="F8" s="2914"/>
      <c r="G8" s="2914"/>
      <c r="H8" s="2914"/>
      <c r="I8" s="2914"/>
      <c r="J8" s="2914"/>
      <c r="K8" s="2915"/>
    </row>
    <row r="9" spans="1:17" ht="51" customHeight="1">
      <c r="A9" s="2888" t="s">
        <v>50</v>
      </c>
      <c r="B9" s="2889"/>
      <c r="C9" s="2890"/>
      <c r="D9" s="1108" t="s">
        <v>4950</v>
      </c>
      <c r="E9" s="1108"/>
      <c r="F9" s="1108"/>
      <c r="G9" s="1108"/>
      <c r="H9" s="1108"/>
      <c r="I9" s="1108"/>
      <c r="J9" s="1108"/>
      <c r="K9" s="1109"/>
    </row>
    <row r="10" spans="1:17" ht="54" customHeight="1">
      <c r="A10" s="2888"/>
      <c r="B10" s="2889"/>
      <c r="C10" s="2890"/>
      <c r="D10" s="2475" t="s">
        <v>4946</v>
      </c>
      <c r="E10" s="2813"/>
      <c r="F10" s="2813"/>
      <c r="G10" s="2813"/>
      <c r="H10" s="2813"/>
      <c r="I10" s="2813"/>
      <c r="J10" s="2813"/>
      <c r="K10" s="2814"/>
    </row>
    <row r="11" spans="1:17" ht="52.5" customHeight="1" thickBot="1">
      <c r="A11" s="201"/>
      <c r="B11" s="202"/>
      <c r="C11" s="203"/>
      <c r="D11" s="2475" t="s">
        <v>4949</v>
      </c>
      <c r="E11" s="2813"/>
      <c r="F11" s="2813"/>
      <c r="G11" s="2813"/>
      <c r="H11" s="2813"/>
      <c r="I11" s="2813"/>
      <c r="J11" s="2813"/>
      <c r="K11" s="2814"/>
    </row>
    <row r="12" spans="1:17" ht="36.75" customHeight="1">
      <c r="A12" s="2885" t="s">
        <v>128</v>
      </c>
      <c r="B12" s="2886"/>
      <c r="C12" s="2887"/>
      <c r="D12" s="2296" t="s">
        <v>4951</v>
      </c>
      <c r="E12" s="933"/>
      <c r="F12" s="933"/>
      <c r="G12" s="933"/>
      <c r="H12" s="933"/>
      <c r="I12" s="933"/>
      <c r="J12" s="933"/>
      <c r="K12" s="934"/>
    </row>
    <row r="13" spans="1:17" ht="40.5" customHeight="1">
      <c r="A13" s="2888"/>
      <c r="B13" s="2889"/>
      <c r="C13" s="2890"/>
      <c r="D13" s="2891" t="s">
        <v>4952</v>
      </c>
      <c r="E13" s="2813"/>
      <c r="F13" s="2813"/>
      <c r="G13" s="2813"/>
      <c r="H13" s="2813"/>
      <c r="I13" s="2813"/>
      <c r="J13" s="2813"/>
      <c r="K13" s="2814"/>
    </row>
    <row r="14" spans="1:17" ht="53.25" customHeight="1" thickBot="1">
      <c r="A14" s="2888"/>
      <c r="B14" s="2889"/>
      <c r="C14" s="2890"/>
      <c r="D14" s="2891" t="s">
        <v>4953</v>
      </c>
      <c r="E14" s="2813"/>
      <c r="F14" s="2813"/>
      <c r="G14" s="2813"/>
      <c r="H14" s="2813"/>
      <c r="I14" s="2813"/>
      <c r="J14" s="2813"/>
      <c r="K14" s="2814"/>
    </row>
    <row r="15" spans="1:17" ht="67.5" customHeight="1">
      <c r="A15" s="2885" t="s">
        <v>49</v>
      </c>
      <c r="B15" s="2886"/>
      <c r="C15" s="2887"/>
      <c r="D15" s="935" t="s">
        <v>4954</v>
      </c>
      <c r="E15" s="936"/>
      <c r="F15" s="936"/>
      <c r="G15" s="936"/>
      <c r="H15" s="936"/>
      <c r="I15" s="936"/>
      <c r="J15" s="936"/>
      <c r="K15" s="937"/>
    </row>
    <row r="16" spans="1:17" ht="51.6" customHeight="1" thickBot="1">
      <c r="A16" s="2888"/>
      <c r="B16" s="2889"/>
      <c r="C16" s="2890"/>
      <c r="D16" s="2891" t="s">
        <v>4955</v>
      </c>
      <c r="E16" s="2813"/>
      <c r="F16" s="2813"/>
      <c r="G16" s="2813"/>
      <c r="H16" s="2813"/>
      <c r="I16" s="2813"/>
      <c r="J16" s="2813"/>
      <c r="K16" s="2814"/>
    </row>
    <row r="17" spans="1:18" ht="62.45" customHeight="1" thickBot="1">
      <c r="A17" s="2909" t="s">
        <v>48</v>
      </c>
      <c r="B17" s="2910"/>
      <c r="C17" s="2911"/>
      <c r="D17" s="938" t="s">
        <v>4051</v>
      </c>
      <c r="E17" s="939"/>
      <c r="F17" s="939"/>
      <c r="G17" s="939"/>
      <c r="H17" s="939"/>
      <c r="I17" s="939"/>
      <c r="J17" s="939"/>
      <c r="K17" s="940"/>
      <c r="L17" s="795" t="s">
        <v>47</v>
      </c>
      <c r="M17" s="795"/>
      <c r="N17" s="795"/>
      <c r="O17" s="795"/>
      <c r="P17" s="795"/>
      <c r="Q17" s="795"/>
      <c r="R17" s="795"/>
    </row>
    <row r="18" spans="1:18" ht="19.149999999999999" customHeight="1" thickBot="1">
      <c r="A18" s="204" t="s">
        <v>46</v>
      </c>
      <c r="B18" s="205"/>
      <c r="C18" s="205"/>
      <c r="D18" s="938" t="s">
        <v>3287</v>
      </c>
      <c r="E18" s="939"/>
      <c r="F18" s="939"/>
      <c r="G18" s="939"/>
      <c r="H18" s="939"/>
      <c r="I18" s="939"/>
      <c r="J18" s="939"/>
      <c r="K18" s="940"/>
      <c r="L18" s="790" t="s">
        <v>45</v>
      </c>
      <c r="M18" s="790"/>
      <c r="N18" s="790"/>
      <c r="O18" s="790"/>
      <c r="P18" s="790"/>
      <c r="Q18" s="790"/>
      <c r="R18" s="790"/>
    </row>
    <row r="19" spans="1:18" ht="50.45" customHeight="1" thickBot="1">
      <c r="A19" s="2902" t="s">
        <v>44</v>
      </c>
      <c r="B19" s="2903"/>
      <c r="C19" s="2903"/>
      <c r="D19" s="2903"/>
      <c r="E19" s="2903"/>
      <c r="F19" s="2904" t="s">
        <v>43</v>
      </c>
      <c r="G19" s="2904"/>
      <c r="H19" s="2904" t="s">
        <v>42</v>
      </c>
      <c r="I19" s="2904"/>
      <c r="J19" s="2904" t="s">
        <v>41</v>
      </c>
      <c r="K19" s="2905"/>
      <c r="L19" s="753" t="s">
        <v>40</v>
      </c>
      <c r="M19" s="795"/>
      <c r="N19" s="795"/>
      <c r="O19" s="795"/>
      <c r="P19" s="795"/>
      <c r="Q19" s="795"/>
      <c r="R19" s="795"/>
    </row>
    <row r="20" spans="1:18" ht="78" customHeight="1">
      <c r="A20" s="2922" t="s">
        <v>4813</v>
      </c>
      <c r="B20" s="2470"/>
      <c r="C20" s="2470"/>
      <c r="D20" s="2470"/>
      <c r="E20" s="2470"/>
      <c r="F20" s="2862" t="s">
        <v>5181</v>
      </c>
      <c r="G20" s="2862"/>
      <c r="H20" s="2863" t="s">
        <v>281</v>
      </c>
      <c r="I20" s="2863"/>
      <c r="J20" s="2472" t="s">
        <v>4797</v>
      </c>
      <c r="K20" s="2864"/>
      <c r="L20" s="176"/>
      <c r="M20" s="176"/>
      <c r="N20" s="176"/>
      <c r="O20" s="176"/>
      <c r="P20" s="176"/>
      <c r="Q20" s="176"/>
      <c r="R20" s="176"/>
    </row>
    <row r="21" spans="1:18" ht="42.6" customHeight="1">
      <c r="A21" s="2341" t="s">
        <v>4812</v>
      </c>
      <c r="B21" s="2813"/>
      <c r="C21" s="2813"/>
      <c r="D21" s="2813"/>
      <c r="E21" s="2835"/>
      <c r="F21" s="2836" t="s">
        <v>5197</v>
      </c>
      <c r="G21" s="2836"/>
      <c r="H21" s="2475" t="s">
        <v>299</v>
      </c>
      <c r="I21" s="2835"/>
      <c r="J21" s="2475" t="s">
        <v>316</v>
      </c>
      <c r="K21" s="2814"/>
      <c r="L21" s="176"/>
      <c r="M21" s="176"/>
      <c r="N21" s="176"/>
      <c r="O21" s="176"/>
      <c r="P21" s="176"/>
      <c r="Q21" s="176"/>
      <c r="R21" s="176"/>
    </row>
    <row r="22" spans="1:18" ht="61.15" customHeight="1">
      <c r="A22" s="2341" t="s">
        <v>4811</v>
      </c>
      <c r="B22" s="2813"/>
      <c r="C22" s="2813"/>
      <c r="D22" s="2813"/>
      <c r="E22" s="2835"/>
      <c r="F22" s="2836" t="s">
        <v>5196</v>
      </c>
      <c r="G22" s="2836"/>
      <c r="H22" s="2475" t="s">
        <v>4810</v>
      </c>
      <c r="I22" s="2835"/>
      <c r="J22" s="2840" t="s">
        <v>4809</v>
      </c>
      <c r="K22" s="2841"/>
      <c r="L22" s="176"/>
      <c r="M22" s="176"/>
      <c r="N22" s="176"/>
      <c r="O22" s="176"/>
      <c r="P22" s="176"/>
      <c r="Q22" s="176"/>
      <c r="R22" s="176"/>
    </row>
    <row r="23" spans="1:18" ht="50.45" customHeight="1">
      <c r="A23" s="2865" t="s">
        <v>4808</v>
      </c>
      <c r="B23" s="2866"/>
      <c r="C23" s="2866"/>
      <c r="D23" s="2866"/>
      <c r="E23" s="2843"/>
      <c r="F23" s="2867" t="s">
        <v>5187</v>
      </c>
      <c r="G23" s="2867"/>
      <c r="H23" s="2842" t="s">
        <v>1637</v>
      </c>
      <c r="I23" s="2843"/>
      <c r="J23" s="2840" t="s">
        <v>4807</v>
      </c>
      <c r="K23" s="2841"/>
      <c r="L23" s="176"/>
      <c r="M23" s="176"/>
      <c r="N23" s="176"/>
      <c r="O23" s="176"/>
      <c r="P23" s="176"/>
      <c r="Q23" s="176"/>
      <c r="R23" s="176"/>
    </row>
    <row r="24" spans="1:18" ht="52.15" customHeight="1">
      <c r="A24" s="2846" t="s">
        <v>4806</v>
      </c>
      <c r="B24" s="2295"/>
      <c r="C24" s="2295"/>
      <c r="D24" s="2295"/>
      <c r="E24" s="2295"/>
      <c r="F24" s="2836" t="s">
        <v>5195</v>
      </c>
      <c r="G24" s="2836"/>
      <c r="H24" s="2847" t="s">
        <v>4804</v>
      </c>
      <c r="I24" s="2847"/>
      <c r="J24" s="2475" t="s">
        <v>4803</v>
      </c>
      <c r="K24" s="2814"/>
    </row>
    <row r="25" spans="1:18" ht="57" customHeight="1">
      <c r="A25" s="2341" t="s">
        <v>4805</v>
      </c>
      <c r="B25" s="2813"/>
      <c r="C25" s="2813"/>
      <c r="D25" s="2813"/>
      <c r="E25" s="2835"/>
      <c r="F25" s="2836" t="s">
        <v>5182</v>
      </c>
      <c r="G25" s="2836"/>
      <c r="H25" s="2475" t="s">
        <v>4804</v>
      </c>
      <c r="I25" s="2835"/>
      <c r="J25" s="2475" t="s">
        <v>4803</v>
      </c>
      <c r="K25" s="2814"/>
    </row>
    <row r="26" spans="1:18" ht="69" customHeight="1">
      <c r="A26" s="2341" t="s">
        <v>4802</v>
      </c>
      <c r="B26" s="2900"/>
      <c r="C26" s="2900"/>
      <c r="D26" s="2900"/>
      <c r="E26" s="2901"/>
      <c r="F26" s="2898" t="s">
        <v>5194</v>
      </c>
      <c r="G26" s="2899"/>
      <c r="H26" s="2475" t="s">
        <v>4801</v>
      </c>
      <c r="I26" s="2835"/>
      <c r="J26" s="2475" t="s">
        <v>4800</v>
      </c>
      <c r="K26" s="2814"/>
    </row>
    <row r="27" spans="1:18" ht="84" customHeight="1" thickBot="1">
      <c r="A27" s="2341" t="s">
        <v>4799</v>
      </c>
      <c r="B27" s="2813"/>
      <c r="C27" s="2818"/>
      <c r="D27" s="2818"/>
      <c r="E27" s="2870"/>
      <c r="F27" s="2927" t="s">
        <v>5193</v>
      </c>
      <c r="G27" s="2927"/>
      <c r="H27" s="2817" t="s">
        <v>4798</v>
      </c>
      <c r="I27" s="2870"/>
      <c r="J27" s="2817" t="s">
        <v>4797</v>
      </c>
      <c r="K27" s="2819"/>
    </row>
    <row r="28" spans="1:18" ht="38.450000000000003" customHeight="1" thickBot="1">
      <c r="A28" s="2909" t="s">
        <v>17</v>
      </c>
      <c r="B28" s="2923"/>
      <c r="C28" s="2924" t="s">
        <v>4796</v>
      </c>
      <c r="D28" s="2925"/>
      <c r="E28" s="2925"/>
      <c r="F28" s="2925"/>
      <c r="G28" s="2925"/>
      <c r="H28" s="2925"/>
      <c r="I28" s="2925"/>
      <c r="J28" s="2925"/>
      <c r="K28" s="2926"/>
    </row>
    <row r="29" spans="1:18" ht="258.60000000000002" customHeight="1" thickBot="1">
      <c r="A29" s="2909" t="s">
        <v>14</v>
      </c>
      <c r="B29" s="2923"/>
      <c r="C29" s="939" t="s">
        <v>5192</v>
      </c>
      <c r="D29" s="939"/>
      <c r="E29" s="939"/>
      <c r="F29" s="939"/>
      <c r="G29" s="939"/>
      <c r="H29" s="939"/>
      <c r="I29" s="939"/>
      <c r="J29" s="939"/>
      <c r="K29" s="940"/>
    </row>
    <row r="30" spans="1:18" ht="25.5" customHeight="1">
      <c r="A30" s="2937" t="s">
        <v>13</v>
      </c>
      <c r="B30" s="2938"/>
      <c r="C30" s="2941" t="s">
        <v>3018</v>
      </c>
      <c r="D30" s="2941"/>
      <c r="E30" s="2941"/>
      <c r="F30" s="2941"/>
      <c r="G30" s="2941"/>
      <c r="H30" s="2941"/>
      <c r="I30" s="2941"/>
      <c r="J30" s="2941"/>
      <c r="K30" s="2942"/>
    </row>
    <row r="31" spans="1:18" ht="41.25" customHeight="1" thickBot="1">
      <c r="A31" s="2939"/>
      <c r="B31" s="2940"/>
      <c r="C31" s="2943" t="s">
        <v>4763</v>
      </c>
      <c r="D31" s="2943"/>
      <c r="E31" s="2943"/>
      <c r="F31" s="2943"/>
      <c r="G31" s="2943"/>
      <c r="H31" s="2943"/>
      <c r="I31" s="2943"/>
      <c r="J31" s="2943"/>
      <c r="K31" s="2944"/>
    </row>
    <row r="32" spans="1:18" ht="33.75" customHeight="1">
      <c r="A32" s="2937" t="s">
        <v>7</v>
      </c>
      <c r="B32" s="2938"/>
      <c r="C32" s="2869" t="s">
        <v>4795</v>
      </c>
      <c r="D32" s="2868"/>
      <c r="E32" s="2868"/>
      <c r="F32" s="2868"/>
      <c r="G32" s="2868"/>
      <c r="H32" s="2868"/>
      <c r="I32" s="2868"/>
      <c r="J32" s="2868"/>
      <c r="K32" s="2853"/>
    </row>
    <row r="33" spans="1:12" ht="36" customHeight="1">
      <c r="A33" s="2945"/>
      <c r="B33" s="2946"/>
      <c r="C33" s="2869" t="s">
        <v>4794</v>
      </c>
      <c r="D33" s="2868"/>
      <c r="E33" s="2868"/>
      <c r="F33" s="2868"/>
      <c r="G33" s="2868"/>
      <c r="H33" s="2868"/>
      <c r="I33" s="2868"/>
      <c r="J33" s="2868"/>
      <c r="K33" s="2853"/>
    </row>
    <row r="34" spans="1:12" ht="21" customHeight="1">
      <c r="A34" s="2945"/>
      <c r="B34" s="2946"/>
      <c r="C34" s="2869" t="s">
        <v>4793</v>
      </c>
      <c r="D34" s="2868"/>
      <c r="E34" s="2868"/>
      <c r="F34" s="2868"/>
      <c r="G34" s="2868"/>
      <c r="H34" s="2868"/>
      <c r="I34" s="2868"/>
      <c r="J34" s="2868"/>
      <c r="K34" s="2853"/>
    </row>
    <row r="35" spans="1:12" ht="32.25" customHeight="1">
      <c r="A35" s="2945"/>
      <c r="B35" s="2946"/>
      <c r="C35" s="2869" t="s">
        <v>4792</v>
      </c>
      <c r="D35" s="2868"/>
      <c r="E35" s="2868"/>
      <c r="F35" s="2868"/>
      <c r="G35" s="2868"/>
      <c r="H35" s="2868"/>
      <c r="I35" s="2868"/>
      <c r="J35" s="2868"/>
      <c r="K35" s="2853"/>
    </row>
    <row r="36" spans="1:12" ht="33.75" customHeight="1">
      <c r="A36" s="2945"/>
      <c r="B36" s="2946"/>
      <c r="C36" s="2869" t="s">
        <v>4791</v>
      </c>
      <c r="D36" s="2868"/>
      <c r="E36" s="2868"/>
      <c r="F36" s="2868"/>
      <c r="G36" s="2868"/>
      <c r="H36" s="2868"/>
      <c r="I36" s="2868"/>
      <c r="J36" s="2868"/>
      <c r="K36" s="2853"/>
    </row>
    <row r="37" spans="1:12" ht="23.25" customHeight="1">
      <c r="A37" s="2945"/>
      <c r="B37" s="2946"/>
      <c r="C37" s="2869" t="s">
        <v>4790</v>
      </c>
      <c r="D37" s="2868"/>
      <c r="E37" s="2868"/>
      <c r="F37" s="2868"/>
      <c r="G37" s="2868"/>
      <c r="H37" s="2868"/>
      <c r="I37" s="2868"/>
      <c r="J37" s="2868"/>
      <c r="K37" s="2853"/>
    </row>
    <row r="38" spans="1:12" ht="33.75" customHeight="1">
      <c r="A38" s="2945"/>
      <c r="B38" s="2946"/>
      <c r="C38" s="2869" t="s">
        <v>4789</v>
      </c>
      <c r="D38" s="2868"/>
      <c r="E38" s="2868"/>
      <c r="F38" s="2868"/>
      <c r="G38" s="2868"/>
      <c r="H38" s="2868"/>
      <c r="I38" s="2868"/>
      <c r="J38" s="2868"/>
      <c r="K38" s="2853"/>
    </row>
    <row r="39" spans="1:12" ht="33.75" customHeight="1">
      <c r="A39" s="2945"/>
      <c r="B39" s="2946"/>
      <c r="C39" s="2869" t="s">
        <v>4788</v>
      </c>
      <c r="D39" s="2868"/>
      <c r="E39" s="2868"/>
      <c r="F39" s="2868"/>
      <c r="G39" s="2868"/>
      <c r="H39" s="2868"/>
      <c r="I39" s="2868"/>
      <c r="J39" s="2868"/>
      <c r="K39" s="2853"/>
    </row>
    <row r="40" spans="1:12" ht="24.75" customHeight="1">
      <c r="A40" s="2945"/>
      <c r="B40" s="2946"/>
      <c r="C40" s="2869" t="s">
        <v>4787</v>
      </c>
      <c r="D40" s="2868"/>
      <c r="E40" s="2868"/>
      <c r="F40" s="2868"/>
      <c r="G40" s="2868"/>
      <c r="H40" s="2868"/>
      <c r="I40" s="2868"/>
      <c r="J40" s="2868"/>
      <c r="K40" s="2853"/>
    </row>
    <row r="41" spans="1:12" ht="39" customHeight="1" thickBot="1">
      <c r="A41" s="2939"/>
      <c r="B41" s="2940"/>
      <c r="C41" s="2869" t="s">
        <v>4786</v>
      </c>
      <c r="D41" s="2868"/>
      <c r="E41" s="2868"/>
      <c r="F41" s="2868"/>
      <c r="G41" s="2868"/>
      <c r="H41" s="2868"/>
      <c r="I41" s="2868"/>
      <c r="J41" s="2868"/>
      <c r="K41" s="2853"/>
    </row>
    <row r="42" spans="1:12" ht="15.75" thickBot="1">
      <c r="A42" s="2928" t="s">
        <v>6</v>
      </c>
      <c r="B42" s="2929"/>
      <c r="C42" s="2929"/>
      <c r="D42" s="2929"/>
      <c r="E42" s="2929"/>
      <c r="F42" s="2929"/>
      <c r="G42" s="2929"/>
      <c r="H42" s="2929"/>
      <c r="I42" s="2929"/>
      <c r="J42" s="2929"/>
      <c r="K42" s="2930"/>
    </row>
    <row r="43" spans="1:12">
      <c r="A43" s="206" t="s">
        <v>5</v>
      </c>
      <c r="B43" s="207"/>
      <c r="C43" s="207"/>
      <c r="D43" s="207"/>
      <c r="E43" s="207"/>
      <c r="F43" s="2931">
        <v>120</v>
      </c>
      <c r="G43" s="2932"/>
      <c r="H43" s="2932"/>
      <c r="I43" s="2932"/>
      <c r="J43" s="2932"/>
      <c r="K43" s="2933"/>
      <c r="L43" s="137" t="s">
        <v>4</v>
      </c>
    </row>
    <row r="44" spans="1:12" ht="17.25" customHeight="1">
      <c r="A44" s="208" t="s">
        <v>3</v>
      </c>
      <c r="B44" s="209"/>
      <c r="C44" s="209"/>
      <c r="D44" s="209"/>
      <c r="E44" s="209"/>
      <c r="F44" s="2934">
        <v>5</v>
      </c>
      <c r="G44" s="2935"/>
      <c r="H44" s="2935"/>
      <c r="I44" s="2935"/>
      <c r="J44" s="2935"/>
      <c r="K44" s="2936"/>
      <c r="L44" s="137" t="s">
        <v>2</v>
      </c>
    </row>
    <row r="45" spans="1:12" ht="15.75" thickBot="1">
      <c r="A45" s="210" t="s">
        <v>1</v>
      </c>
      <c r="B45" s="211"/>
      <c r="C45" s="211"/>
      <c r="D45" s="211"/>
      <c r="E45" s="212"/>
      <c r="F45" s="2919" t="s">
        <v>5180</v>
      </c>
      <c r="G45" s="2920"/>
      <c r="H45" s="2920"/>
      <c r="I45" s="2920"/>
      <c r="J45" s="2920"/>
      <c r="K45" s="2921"/>
    </row>
    <row r="46" spans="1:12" ht="40.5" customHeight="1" thickBot="1">
      <c r="A46" s="2909" t="s">
        <v>4432</v>
      </c>
      <c r="B46" s="2910"/>
      <c r="C46" s="2910"/>
      <c r="D46" s="2910"/>
      <c r="E46" s="2911"/>
      <c r="F46" s="938" t="s">
        <v>4757</v>
      </c>
      <c r="G46" s="939"/>
      <c r="H46" s="939"/>
      <c r="I46" s="939"/>
      <c r="J46" s="939"/>
      <c r="K46" s="940"/>
    </row>
  </sheetData>
  <mergeCells count="103">
    <mergeCell ref="C32:K32"/>
    <mergeCell ref="C33:K33"/>
    <mergeCell ref="J21:K21"/>
    <mergeCell ref="C41:K41"/>
    <mergeCell ref="A42:K42"/>
    <mergeCell ref="F43:K43"/>
    <mergeCell ref="F44:K44"/>
    <mergeCell ref="A29:B29"/>
    <mergeCell ref="C29:K29"/>
    <mergeCell ref="A30:B31"/>
    <mergeCell ref="C30:K30"/>
    <mergeCell ref="C31:K31"/>
    <mergeCell ref="A32:B41"/>
    <mergeCell ref="A22:E22"/>
    <mergeCell ref="F22:G22"/>
    <mergeCell ref="H22:I22"/>
    <mergeCell ref="J22:K22"/>
    <mergeCell ref="A24:E24"/>
    <mergeCell ref="F24:G24"/>
    <mergeCell ref="H24:I24"/>
    <mergeCell ref="J24:K24"/>
    <mergeCell ref="C40:K40"/>
    <mergeCell ref="J26:K26"/>
    <mergeCell ref="H26:I26"/>
    <mergeCell ref="F45:K45"/>
    <mergeCell ref="A46:E46"/>
    <mergeCell ref="F46:K46"/>
    <mergeCell ref="A20:E20"/>
    <mergeCell ref="F20:G20"/>
    <mergeCell ref="H20:I20"/>
    <mergeCell ref="J20:K20"/>
    <mergeCell ref="A21:E21"/>
    <mergeCell ref="F21:G21"/>
    <mergeCell ref="H21:I21"/>
    <mergeCell ref="A23:E23"/>
    <mergeCell ref="F23:G23"/>
    <mergeCell ref="H23:I23"/>
    <mergeCell ref="J23:K23"/>
    <mergeCell ref="C34:K34"/>
    <mergeCell ref="C35:K35"/>
    <mergeCell ref="A28:B28"/>
    <mergeCell ref="C28:K28"/>
    <mergeCell ref="A27:E27"/>
    <mergeCell ref="F27:G27"/>
    <mergeCell ref="A25:E25"/>
    <mergeCell ref="F25:G25"/>
    <mergeCell ref="H25:I25"/>
    <mergeCell ref="J25:K25"/>
    <mergeCell ref="F2:H2"/>
    <mergeCell ref="I2:K2"/>
    <mergeCell ref="D16:K16"/>
    <mergeCell ref="A17:C17"/>
    <mergeCell ref="D17:K17"/>
    <mergeCell ref="L5:Q6"/>
    <mergeCell ref="A6:C6"/>
    <mergeCell ref="A7:C7"/>
    <mergeCell ref="D7:K7"/>
    <mergeCell ref="A8:K8"/>
    <mergeCell ref="A9:C10"/>
    <mergeCell ref="D9:K9"/>
    <mergeCell ref="D10:K10"/>
    <mergeCell ref="A15:C16"/>
    <mergeCell ref="D15:K15"/>
    <mergeCell ref="F4:H4"/>
    <mergeCell ref="I4:K4"/>
    <mergeCell ref="A5:C5"/>
    <mergeCell ref="D5:E5"/>
    <mergeCell ref="F5:H5"/>
    <mergeCell ref="I5:K5"/>
    <mergeCell ref="L17:R17"/>
    <mergeCell ref="F26:G26"/>
    <mergeCell ref="A26:E26"/>
    <mergeCell ref="D18:K18"/>
    <mergeCell ref="L18:R18"/>
    <mergeCell ref="A19:E19"/>
    <mergeCell ref="F19:G19"/>
    <mergeCell ref="H19:I19"/>
    <mergeCell ref="J19:K19"/>
    <mergeCell ref="L19:R19"/>
    <mergeCell ref="C38:K38"/>
    <mergeCell ref="C39:K39"/>
    <mergeCell ref="H27:I27"/>
    <mergeCell ref="J27:K27"/>
    <mergeCell ref="C36:K36"/>
    <mergeCell ref="C37:K37"/>
    <mergeCell ref="A1:C1"/>
    <mergeCell ref="D1:E1"/>
    <mergeCell ref="F1:H1"/>
    <mergeCell ref="I1:K1"/>
    <mergeCell ref="A2:C2"/>
    <mergeCell ref="D2:E2"/>
    <mergeCell ref="A4:C4"/>
    <mergeCell ref="A3:C3"/>
    <mergeCell ref="A12:C14"/>
    <mergeCell ref="D12:K12"/>
    <mergeCell ref="D13:K13"/>
    <mergeCell ref="D14:K14"/>
    <mergeCell ref="D3:E3"/>
    <mergeCell ref="F3:H3"/>
    <mergeCell ref="I3:K3"/>
    <mergeCell ref="D4:E4"/>
    <mergeCell ref="D11:K11"/>
    <mergeCell ref="D6:K6"/>
  </mergeCells>
  <pageMargins left="0.19685039370078741" right="0.19685039370078741" top="0.19685039370078741" bottom="0.19685039370078741" header="0.31496062992125984" footer="0.31496062992125984"/>
  <pageSetup paperSize="9" scale="61" fitToHeight="0" orientation="portrait" horizontalDpi="4294967295" verticalDpi="4294967295"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Normal="100" workbookViewId="0">
      <selection activeCell="L2" sqref="L2"/>
    </sheetView>
  </sheetViews>
  <sheetFormatPr defaultColWidth="9.140625" defaultRowHeight="15"/>
  <cols>
    <col min="1" max="4" width="9.140625" style="137"/>
    <col min="5" max="5" width="9.85546875" style="137" customWidth="1"/>
    <col min="6" max="7" width="9.140625" style="137"/>
    <col min="8" max="8" width="9" style="137" customWidth="1"/>
    <col min="9" max="9" width="8" style="137" customWidth="1"/>
    <col min="10" max="10" width="7.42578125" style="137" customWidth="1"/>
    <col min="11" max="11" width="9" style="137" customWidth="1"/>
    <col min="12" max="12" width="58.85546875" style="137" customWidth="1"/>
    <col min="13" max="16384" width="9.140625" style="137"/>
  </cols>
  <sheetData>
    <row r="1" spans="1:12" ht="48" customHeight="1" thickBot="1">
      <c r="A1" s="758" t="s">
        <v>74</v>
      </c>
      <c r="B1" s="759"/>
      <c r="C1" s="759"/>
      <c r="D1" s="893" t="s">
        <v>73</v>
      </c>
      <c r="E1" s="894"/>
      <c r="F1" s="755" t="s">
        <v>72</v>
      </c>
      <c r="G1" s="756"/>
      <c r="H1" s="757"/>
      <c r="I1" s="941" t="s">
        <v>5201</v>
      </c>
      <c r="J1" s="942"/>
      <c r="K1" s="894"/>
    </row>
    <row r="2" spans="1:12" ht="35.25" customHeight="1" thickBot="1">
      <c r="A2" s="755" t="s">
        <v>70</v>
      </c>
      <c r="B2" s="756"/>
      <c r="C2" s="757"/>
      <c r="D2" s="941" t="s">
        <v>69</v>
      </c>
      <c r="E2" s="891"/>
      <c r="F2" s="755" t="s">
        <v>68</v>
      </c>
      <c r="G2" s="756"/>
      <c r="H2" s="757"/>
      <c r="I2" s="2105" t="s">
        <v>2475</v>
      </c>
      <c r="J2" s="2106"/>
      <c r="K2" s="2107"/>
    </row>
    <row r="3" spans="1:12" ht="15.75" thickBot="1">
      <c r="A3" s="773" t="s">
        <v>66</v>
      </c>
      <c r="B3" s="774"/>
      <c r="C3" s="775"/>
      <c r="D3" s="888">
        <v>120</v>
      </c>
      <c r="E3" s="890"/>
      <c r="F3" s="773" t="s">
        <v>65</v>
      </c>
      <c r="G3" s="774"/>
      <c r="H3" s="775"/>
      <c r="I3" s="888">
        <v>5</v>
      </c>
      <c r="J3" s="889"/>
      <c r="K3" s="890"/>
    </row>
    <row r="4" spans="1:12" ht="15.75" thickBot="1">
      <c r="A4" s="773" t="s">
        <v>64</v>
      </c>
      <c r="B4" s="774"/>
      <c r="C4" s="775"/>
      <c r="D4" s="893" t="s">
        <v>131</v>
      </c>
      <c r="E4" s="894"/>
      <c r="F4" s="773" t="s">
        <v>62</v>
      </c>
      <c r="G4" s="774"/>
      <c r="H4" s="775"/>
      <c r="I4" s="888" t="s">
        <v>61</v>
      </c>
      <c r="J4" s="889"/>
      <c r="K4" s="890"/>
      <c r="L4" s="137" t="s">
        <v>60</v>
      </c>
    </row>
    <row r="5" spans="1:12" ht="18.75" customHeight="1" thickBot="1">
      <c r="A5" s="773" t="s">
        <v>59</v>
      </c>
      <c r="B5" s="774"/>
      <c r="C5" s="775"/>
      <c r="D5" s="888" t="s">
        <v>58</v>
      </c>
      <c r="E5" s="890"/>
      <c r="F5" s="773" t="s">
        <v>57</v>
      </c>
      <c r="G5" s="774"/>
      <c r="H5" s="775"/>
      <c r="I5" s="2431" t="s">
        <v>56</v>
      </c>
      <c r="J5" s="2820"/>
      <c r="K5" s="2432"/>
      <c r="L5" s="753" t="s">
        <v>55</v>
      </c>
    </row>
    <row r="6" spans="1:12" ht="23.25" customHeight="1" thickBot="1">
      <c r="A6" s="773" t="s">
        <v>54</v>
      </c>
      <c r="B6" s="774"/>
      <c r="C6" s="774"/>
      <c r="D6" s="868" t="s">
        <v>4785</v>
      </c>
      <c r="E6" s="869"/>
      <c r="F6" s="869"/>
      <c r="G6" s="869"/>
      <c r="H6" s="869"/>
      <c r="I6" s="869"/>
      <c r="J6" s="869"/>
      <c r="K6" s="870"/>
      <c r="L6" s="753"/>
    </row>
    <row r="7" spans="1:12" ht="81.75" customHeight="1" thickBot="1">
      <c r="A7" s="785" t="s">
        <v>52</v>
      </c>
      <c r="B7" s="786"/>
      <c r="C7" s="786"/>
      <c r="D7" s="886" t="s">
        <v>4784</v>
      </c>
      <c r="E7" s="886"/>
      <c r="F7" s="886"/>
      <c r="G7" s="886"/>
      <c r="H7" s="886"/>
      <c r="I7" s="886"/>
      <c r="J7" s="886"/>
      <c r="K7" s="887"/>
    </row>
    <row r="8" spans="1:12" ht="37.5" customHeight="1" thickBot="1">
      <c r="A8" s="1939" t="s">
        <v>3293</v>
      </c>
      <c r="B8" s="1484"/>
      <c r="C8" s="1484"/>
      <c r="D8" s="1484"/>
      <c r="E8" s="1484"/>
      <c r="F8" s="1484"/>
      <c r="G8" s="1484"/>
      <c r="H8" s="1484"/>
      <c r="I8" s="1484"/>
      <c r="J8" s="1484"/>
      <c r="K8" s="1485"/>
    </row>
    <row r="9" spans="1:12" ht="48" customHeight="1">
      <c r="A9" s="802" t="s">
        <v>50</v>
      </c>
      <c r="B9" s="803"/>
      <c r="C9" s="804"/>
      <c r="D9" s="2967" t="s">
        <v>4956</v>
      </c>
      <c r="E9" s="2968"/>
      <c r="F9" s="2968"/>
      <c r="G9" s="2968"/>
      <c r="H9" s="2968"/>
      <c r="I9" s="2968"/>
      <c r="J9" s="2968"/>
      <c r="K9" s="2969"/>
    </row>
    <row r="10" spans="1:12" ht="52.5" customHeight="1" thickBot="1">
      <c r="A10" s="1951"/>
      <c r="B10" s="1952"/>
      <c r="C10" s="1953"/>
      <c r="D10" s="1948" t="s">
        <v>4783</v>
      </c>
      <c r="E10" s="2965"/>
      <c r="F10" s="2965"/>
      <c r="G10" s="2965"/>
      <c r="H10" s="2965"/>
      <c r="I10" s="2965"/>
      <c r="J10" s="2965"/>
      <c r="K10" s="2966"/>
    </row>
    <row r="11" spans="1:12" ht="57" customHeight="1" thickBot="1">
      <c r="A11" s="802" t="s">
        <v>128</v>
      </c>
      <c r="B11" s="803"/>
      <c r="C11" s="804"/>
      <c r="D11" s="2956" t="s">
        <v>4957</v>
      </c>
      <c r="E11" s="2957"/>
      <c r="F11" s="2957"/>
      <c r="G11" s="2957"/>
      <c r="H11" s="2957"/>
      <c r="I11" s="2957"/>
      <c r="J11" s="2957"/>
      <c r="K11" s="2958"/>
    </row>
    <row r="12" spans="1:12" ht="65.25" customHeight="1" thickBot="1">
      <c r="A12" s="778"/>
      <c r="B12" s="911"/>
      <c r="C12" s="780"/>
      <c r="D12" s="2959" t="s">
        <v>4958</v>
      </c>
      <c r="E12" s="2960"/>
      <c r="F12" s="2960"/>
      <c r="G12" s="2960"/>
      <c r="H12" s="2960"/>
      <c r="I12" s="2960"/>
      <c r="J12" s="2960"/>
      <c r="K12" s="2961"/>
    </row>
    <row r="13" spans="1:12" ht="39" customHeight="1" thickBot="1">
      <c r="A13" s="802" t="s">
        <v>49</v>
      </c>
      <c r="B13" s="803"/>
      <c r="C13" s="804"/>
      <c r="D13" s="2436" t="s">
        <v>4782</v>
      </c>
      <c r="E13" s="2370"/>
      <c r="F13" s="2370"/>
      <c r="G13" s="2370"/>
      <c r="H13" s="2370"/>
      <c r="I13" s="2370"/>
      <c r="J13" s="2370"/>
      <c r="K13" s="2371"/>
    </row>
    <row r="14" spans="1:12" ht="50.25" customHeight="1" thickBot="1">
      <c r="A14" s="778"/>
      <c r="B14" s="911"/>
      <c r="C14" s="780"/>
      <c r="D14" s="2962" t="s">
        <v>4781</v>
      </c>
      <c r="E14" s="2963"/>
      <c r="F14" s="2963"/>
      <c r="G14" s="2963"/>
      <c r="H14" s="2963"/>
      <c r="I14" s="2963"/>
      <c r="J14" s="2963"/>
      <c r="K14" s="2964"/>
    </row>
    <row r="15" spans="1:12" ht="96.75" customHeight="1" thickBot="1">
      <c r="A15" s="748" t="s">
        <v>48</v>
      </c>
      <c r="B15" s="797"/>
      <c r="C15" s="798"/>
      <c r="D15" s="868" t="s">
        <v>4051</v>
      </c>
      <c r="E15" s="869"/>
      <c r="F15" s="869"/>
      <c r="G15" s="869"/>
      <c r="H15" s="869"/>
      <c r="I15" s="869"/>
      <c r="J15" s="869"/>
      <c r="K15" s="870"/>
      <c r="L15" s="176" t="s">
        <v>47</v>
      </c>
    </row>
    <row r="16" spans="1:12" ht="19.149999999999999" customHeight="1" thickBot="1">
      <c r="A16" s="142" t="s">
        <v>46</v>
      </c>
      <c r="B16" s="143"/>
      <c r="C16" s="143"/>
      <c r="D16" s="868" t="s">
        <v>3287</v>
      </c>
      <c r="E16" s="869"/>
      <c r="F16" s="869"/>
      <c r="G16" s="869"/>
      <c r="H16" s="869"/>
      <c r="I16" s="869"/>
      <c r="J16" s="869"/>
      <c r="K16" s="870"/>
      <c r="L16" s="175" t="s">
        <v>45</v>
      </c>
    </row>
    <row r="17" spans="1:12" ht="50.45" customHeight="1" thickBot="1">
      <c r="A17" s="805" t="s">
        <v>44</v>
      </c>
      <c r="B17" s="806"/>
      <c r="C17" s="806"/>
      <c r="D17" s="806"/>
      <c r="E17" s="806"/>
      <c r="F17" s="781" t="s">
        <v>43</v>
      </c>
      <c r="G17" s="781"/>
      <c r="H17" s="781" t="s">
        <v>42</v>
      </c>
      <c r="I17" s="781"/>
      <c r="J17" s="781" t="s">
        <v>41</v>
      </c>
      <c r="K17" s="796"/>
      <c r="L17" s="177" t="s">
        <v>40</v>
      </c>
    </row>
    <row r="18" spans="1:12" ht="33.950000000000003" customHeight="1">
      <c r="A18" s="2861" t="s">
        <v>4780</v>
      </c>
      <c r="B18" s="2470"/>
      <c r="C18" s="2470"/>
      <c r="D18" s="2470"/>
      <c r="E18" s="2470"/>
      <c r="F18" s="2862" t="s">
        <v>5199</v>
      </c>
      <c r="G18" s="2862"/>
      <c r="H18" s="2362" t="s">
        <v>116</v>
      </c>
      <c r="I18" s="2362"/>
      <c r="J18" s="2947" t="s">
        <v>1522</v>
      </c>
      <c r="K18" s="2948"/>
      <c r="L18" s="176"/>
    </row>
    <row r="19" spans="1:12" ht="66" customHeight="1">
      <c r="A19" s="2341" t="s">
        <v>4779</v>
      </c>
      <c r="B19" s="2813"/>
      <c r="C19" s="2813"/>
      <c r="D19" s="2813"/>
      <c r="E19" s="2835"/>
      <c r="F19" s="2836" t="s">
        <v>5200</v>
      </c>
      <c r="G19" s="2836"/>
      <c r="H19" s="2294" t="s">
        <v>116</v>
      </c>
      <c r="I19" s="2294"/>
      <c r="J19" s="2433" t="s">
        <v>1522</v>
      </c>
      <c r="K19" s="2435"/>
      <c r="L19" s="176"/>
    </row>
    <row r="20" spans="1:12" ht="64.5" customHeight="1">
      <c r="A20" s="2341" t="s">
        <v>4778</v>
      </c>
      <c r="B20" s="2813"/>
      <c r="C20" s="2813"/>
      <c r="D20" s="2813"/>
      <c r="E20" s="2835"/>
      <c r="F20" s="2836" t="s">
        <v>5175</v>
      </c>
      <c r="G20" s="2836"/>
      <c r="H20" s="2891" t="s">
        <v>1043</v>
      </c>
      <c r="I20" s="2901"/>
      <c r="J20" s="2433" t="s">
        <v>4777</v>
      </c>
      <c r="K20" s="2435"/>
      <c r="L20" s="176"/>
    </row>
    <row r="21" spans="1:12" ht="54" customHeight="1">
      <c r="A21" s="2865" t="s">
        <v>4776</v>
      </c>
      <c r="B21" s="2866"/>
      <c r="C21" s="2866"/>
      <c r="D21" s="2866"/>
      <c r="E21" s="2843"/>
      <c r="F21" s="2836" t="s">
        <v>5175</v>
      </c>
      <c r="G21" s="2836"/>
      <c r="H21" s="2433" t="s">
        <v>4775</v>
      </c>
      <c r="I21" s="2955"/>
      <c r="J21" s="2433" t="s">
        <v>4959</v>
      </c>
      <c r="K21" s="2435"/>
      <c r="L21" s="176"/>
    </row>
    <row r="22" spans="1:12" ht="49.5" customHeight="1">
      <c r="A22" s="2846" t="s">
        <v>4774</v>
      </c>
      <c r="B22" s="2295"/>
      <c r="C22" s="2295"/>
      <c r="D22" s="2295"/>
      <c r="E22" s="2295"/>
      <c r="F22" s="2836" t="s">
        <v>5175</v>
      </c>
      <c r="G22" s="2836"/>
      <c r="H22" s="2294" t="s">
        <v>112</v>
      </c>
      <c r="I22" s="2294"/>
      <c r="J22" s="2433" t="s">
        <v>4773</v>
      </c>
      <c r="K22" s="2435"/>
    </row>
    <row r="23" spans="1:12" ht="66" customHeight="1">
      <c r="A23" s="2341" t="s">
        <v>4772</v>
      </c>
      <c r="B23" s="2813"/>
      <c r="C23" s="2813"/>
      <c r="D23" s="2813"/>
      <c r="E23" s="2835"/>
      <c r="F23" s="2836" t="s">
        <v>5175</v>
      </c>
      <c r="G23" s="2836"/>
      <c r="H23" s="2891" t="s">
        <v>1043</v>
      </c>
      <c r="I23" s="2901"/>
      <c r="J23" s="2433" t="s">
        <v>4771</v>
      </c>
      <c r="K23" s="2435"/>
    </row>
    <row r="24" spans="1:12" ht="52.5" customHeight="1">
      <c r="A24" s="2341" t="s">
        <v>4770</v>
      </c>
      <c r="B24" s="2813"/>
      <c r="C24" s="2813"/>
      <c r="D24" s="2813"/>
      <c r="E24" s="2835"/>
      <c r="F24" s="2836" t="s">
        <v>1213</v>
      </c>
      <c r="G24" s="2836"/>
      <c r="H24" s="2891" t="s">
        <v>114</v>
      </c>
      <c r="I24" s="2901"/>
      <c r="J24" s="2891" t="s">
        <v>4769</v>
      </c>
      <c r="K24" s="2953"/>
    </row>
    <row r="25" spans="1:12" ht="54.75" customHeight="1">
      <c r="A25" s="2341" t="s">
        <v>4768</v>
      </c>
      <c r="B25" s="2900"/>
      <c r="C25" s="2900"/>
      <c r="D25" s="2900"/>
      <c r="E25" s="2901"/>
      <c r="F25" s="2836" t="s">
        <v>1213</v>
      </c>
      <c r="G25" s="2836"/>
      <c r="H25" s="2891" t="s">
        <v>231</v>
      </c>
      <c r="I25" s="2901"/>
      <c r="J25" s="2891" t="s">
        <v>4767</v>
      </c>
      <c r="K25" s="2953"/>
    </row>
    <row r="26" spans="1:12" ht="51.75" customHeight="1" thickBot="1">
      <c r="A26" s="2341" t="s">
        <v>4766</v>
      </c>
      <c r="B26" s="2813"/>
      <c r="C26" s="2813"/>
      <c r="D26" s="2813"/>
      <c r="E26" s="2835"/>
      <c r="F26" s="2836" t="s">
        <v>5184</v>
      </c>
      <c r="G26" s="2836"/>
      <c r="H26" s="2891" t="s">
        <v>363</v>
      </c>
      <c r="I26" s="2901"/>
      <c r="J26" s="2289" t="s">
        <v>4765</v>
      </c>
      <c r="K26" s="2368"/>
    </row>
    <row r="27" spans="1:12" ht="36" customHeight="1" thickBot="1">
      <c r="A27" s="748" t="s">
        <v>17</v>
      </c>
      <c r="B27" s="749"/>
      <c r="C27" s="2437" t="s">
        <v>4764</v>
      </c>
      <c r="D27" s="1692"/>
      <c r="E27" s="1692"/>
      <c r="F27" s="1692"/>
      <c r="G27" s="1692"/>
      <c r="H27" s="1692"/>
      <c r="I27" s="1692"/>
      <c r="J27" s="1692"/>
      <c r="K27" s="1693"/>
    </row>
    <row r="28" spans="1:12" ht="240" customHeight="1" thickBot="1">
      <c r="A28" s="748" t="s">
        <v>14</v>
      </c>
      <c r="B28" s="749"/>
      <c r="C28" s="939" t="s">
        <v>5198</v>
      </c>
      <c r="D28" s="939"/>
      <c r="E28" s="939"/>
      <c r="F28" s="939"/>
      <c r="G28" s="939"/>
      <c r="H28" s="939"/>
      <c r="I28" s="939"/>
      <c r="J28" s="939"/>
      <c r="K28" s="940"/>
    </row>
    <row r="29" spans="1:12" ht="22.5" customHeight="1">
      <c r="A29" s="846" t="s">
        <v>13</v>
      </c>
      <c r="B29" s="847"/>
      <c r="C29" s="2954" t="s">
        <v>3018</v>
      </c>
      <c r="D29" s="2954"/>
      <c r="E29" s="2954"/>
      <c r="F29" s="2954"/>
      <c r="G29" s="2954"/>
      <c r="H29" s="2954"/>
      <c r="I29" s="2954"/>
      <c r="J29" s="2954"/>
      <c r="K29" s="2864"/>
    </row>
    <row r="30" spans="1:12" ht="35.25" customHeight="1" thickBot="1">
      <c r="A30" s="850"/>
      <c r="B30" s="851"/>
      <c r="C30" s="928" t="s">
        <v>4763</v>
      </c>
      <c r="D30" s="928"/>
      <c r="E30" s="928"/>
      <c r="F30" s="928"/>
      <c r="G30" s="928"/>
      <c r="H30" s="928"/>
      <c r="I30" s="928"/>
      <c r="J30" s="928"/>
      <c r="K30" s="929"/>
    </row>
    <row r="31" spans="1:12" ht="33.75" customHeight="1">
      <c r="A31" s="826" t="s">
        <v>7</v>
      </c>
      <c r="B31" s="827"/>
      <c r="C31" s="2950" t="s">
        <v>4762</v>
      </c>
      <c r="D31" s="2951"/>
      <c r="E31" s="2951"/>
      <c r="F31" s="2951"/>
      <c r="G31" s="2951"/>
      <c r="H31" s="2951"/>
      <c r="I31" s="2951"/>
      <c r="J31" s="2951"/>
      <c r="K31" s="2952"/>
    </row>
    <row r="32" spans="1:12" ht="33.75" customHeight="1">
      <c r="A32" s="2949"/>
      <c r="B32" s="1930"/>
      <c r="C32" s="2869" t="s">
        <v>4761</v>
      </c>
      <c r="D32" s="2868"/>
      <c r="E32" s="2868"/>
      <c r="F32" s="2868"/>
      <c r="G32" s="2868"/>
      <c r="H32" s="2868"/>
      <c r="I32" s="2868"/>
      <c r="J32" s="2868"/>
      <c r="K32" s="2853"/>
    </row>
    <row r="33" spans="1:12" ht="33.75" customHeight="1">
      <c r="A33" s="2949"/>
      <c r="B33" s="1930"/>
      <c r="C33" s="2950" t="s">
        <v>4760</v>
      </c>
      <c r="D33" s="2951"/>
      <c r="E33" s="2951"/>
      <c r="F33" s="2951"/>
      <c r="G33" s="2951"/>
      <c r="H33" s="2951"/>
      <c r="I33" s="2951"/>
      <c r="J33" s="2951"/>
      <c r="K33" s="2952"/>
    </row>
    <row r="34" spans="1:12" ht="22.5" customHeight="1">
      <c r="A34" s="828"/>
      <c r="B34" s="829"/>
      <c r="C34" s="2950" t="s">
        <v>4759</v>
      </c>
      <c r="D34" s="2951"/>
      <c r="E34" s="2951"/>
      <c r="F34" s="2951"/>
      <c r="G34" s="2951"/>
      <c r="H34" s="2951"/>
      <c r="I34" s="2951"/>
      <c r="J34" s="2951"/>
      <c r="K34" s="2952"/>
    </row>
    <row r="35" spans="1:12" ht="21" customHeight="1" thickBot="1">
      <c r="A35" s="828"/>
      <c r="B35" s="829"/>
      <c r="C35" s="2950" t="s">
        <v>4758</v>
      </c>
      <c r="D35" s="2951"/>
      <c r="E35" s="2951"/>
      <c r="F35" s="2951"/>
      <c r="G35" s="2951"/>
      <c r="H35" s="2951"/>
      <c r="I35" s="2951"/>
      <c r="J35" s="2951"/>
      <c r="K35" s="2952"/>
    </row>
    <row r="36" spans="1:12" ht="15.75" thickBot="1">
      <c r="A36" s="817" t="s">
        <v>6</v>
      </c>
      <c r="B36" s="818"/>
      <c r="C36" s="818"/>
      <c r="D36" s="818"/>
      <c r="E36" s="818"/>
      <c r="F36" s="818"/>
      <c r="G36" s="818"/>
      <c r="H36" s="818"/>
      <c r="I36" s="818"/>
      <c r="J36" s="818"/>
      <c r="K36" s="819"/>
    </row>
    <row r="37" spans="1:12">
      <c r="A37" s="141" t="s">
        <v>5</v>
      </c>
      <c r="B37" s="139"/>
      <c r="C37" s="139"/>
      <c r="D37" s="139"/>
      <c r="E37" s="139"/>
      <c r="F37" s="871">
        <v>120</v>
      </c>
      <c r="G37" s="872"/>
      <c r="H37" s="872"/>
      <c r="I37" s="872"/>
      <c r="J37" s="872"/>
      <c r="K37" s="873"/>
      <c r="L37" s="137" t="s">
        <v>4</v>
      </c>
    </row>
    <row r="38" spans="1:12" ht="17.25" customHeight="1">
      <c r="A38" s="140" t="s">
        <v>3</v>
      </c>
      <c r="B38" s="138"/>
      <c r="C38" s="138"/>
      <c r="D38" s="138"/>
      <c r="E38" s="138"/>
      <c r="F38" s="2424">
        <v>5</v>
      </c>
      <c r="G38" s="2425"/>
      <c r="H38" s="2425"/>
      <c r="I38" s="2425"/>
      <c r="J38" s="2425"/>
      <c r="K38" s="2426"/>
      <c r="L38" s="137" t="s">
        <v>2</v>
      </c>
    </row>
    <row r="39" spans="1:12" ht="15.75" thickBot="1">
      <c r="A39" s="180" t="s">
        <v>1</v>
      </c>
      <c r="B39" s="181"/>
      <c r="C39" s="181"/>
      <c r="D39" s="181"/>
      <c r="E39" s="182"/>
      <c r="F39" s="877" t="s">
        <v>5180</v>
      </c>
      <c r="G39" s="878"/>
      <c r="H39" s="878"/>
      <c r="I39" s="878"/>
      <c r="J39" s="878"/>
      <c r="K39" s="879"/>
    </row>
    <row r="40" spans="1:12" ht="40.5" customHeight="1" thickBot="1">
      <c r="A40" s="748" t="s">
        <v>4432</v>
      </c>
      <c r="B40" s="797"/>
      <c r="C40" s="797"/>
      <c r="D40" s="797"/>
      <c r="E40" s="798"/>
      <c r="F40" s="868" t="s">
        <v>4757</v>
      </c>
      <c r="G40" s="869"/>
      <c r="H40" s="869"/>
      <c r="I40" s="869"/>
      <c r="J40" s="869"/>
      <c r="K40" s="870"/>
    </row>
  </sheetData>
  <mergeCells count="97">
    <mergeCell ref="A17:E17"/>
    <mergeCell ref="D10:K10"/>
    <mergeCell ref="D9:K9"/>
    <mergeCell ref="A24:E24"/>
    <mergeCell ref="F24:G24"/>
    <mergeCell ref="F17:G17"/>
    <mergeCell ref="H17:I17"/>
    <mergeCell ref="J17:K17"/>
    <mergeCell ref="J19:K19"/>
    <mergeCell ref="A20:E20"/>
    <mergeCell ref="F20:G20"/>
    <mergeCell ref="D16:K16"/>
    <mergeCell ref="A22:E22"/>
    <mergeCell ref="F22:G22"/>
    <mergeCell ref="F23:G23"/>
    <mergeCell ref="H23:I23"/>
    <mergeCell ref="L5:L6"/>
    <mergeCell ref="A6:C6"/>
    <mergeCell ref="D6:K6"/>
    <mergeCell ref="A7:C7"/>
    <mergeCell ref="D7:K7"/>
    <mergeCell ref="A5:C5"/>
    <mergeCell ref="D5:E5"/>
    <mergeCell ref="F5:H5"/>
    <mergeCell ref="I5:K5"/>
    <mergeCell ref="D13:K13"/>
    <mergeCell ref="D14:K14"/>
    <mergeCell ref="A9:C10"/>
    <mergeCell ref="A3:C3"/>
    <mergeCell ref="D3:E3"/>
    <mergeCell ref="F3:H3"/>
    <mergeCell ref="I3:K3"/>
    <mergeCell ref="A4:C4"/>
    <mergeCell ref="D4:E4"/>
    <mergeCell ref="F4:H4"/>
    <mergeCell ref="I4:K4"/>
    <mergeCell ref="C30:K30"/>
    <mergeCell ref="A1:C1"/>
    <mergeCell ref="D1:E1"/>
    <mergeCell ref="F1:H1"/>
    <mergeCell ref="I1:K1"/>
    <mergeCell ref="A2:C2"/>
    <mergeCell ref="D2:E2"/>
    <mergeCell ref="F2:H2"/>
    <mergeCell ref="I2:K2"/>
    <mergeCell ref="A8:K8"/>
    <mergeCell ref="A15:C15"/>
    <mergeCell ref="D15:K15"/>
    <mergeCell ref="A11:C12"/>
    <mergeCell ref="D11:K11"/>
    <mergeCell ref="D12:K12"/>
    <mergeCell ref="A13:C14"/>
    <mergeCell ref="H20:I20"/>
    <mergeCell ref="J20:K20"/>
    <mergeCell ref="A21:E21"/>
    <mergeCell ref="F21:G21"/>
    <mergeCell ref="J26:K26"/>
    <mergeCell ref="A23:E23"/>
    <mergeCell ref="H21:I21"/>
    <mergeCell ref="J21:K21"/>
    <mergeCell ref="J23:K23"/>
    <mergeCell ref="A26:E26"/>
    <mergeCell ref="F26:G26"/>
    <mergeCell ref="H26:I26"/>
    <mergeCell ref="J24:K24"/>
    <mergeCell ref="C35:K35"/>
    <mergeCell ref="H22:I22"/>
    <mergeCell ref="J22:K22"/>
    <mergeCell ref="A25:E25"/>
    <mergeCell ref="F25:G25"/>
    <mergeCell ref="H25:I25"/>
    <mergeCell ref="J25:K25"/>
    <mergeCell ref="H24:I24"/>
    <mergeCell ref="C33:K33"/>
    <mergeCell ref="C32:K32"/>
    <mergeCell ref="A27:B27"/>
    <mergeCell ref="C27:K27"/>
    <mergeCell ref="A28:B28"/>
    <mergeCell ref="C28:K28"/>
    <mergeCell ref="A29:B30"/>
    <mergeCell ref="C29:K29"/>
    <mergeCell ref="F39:K39"/>
    <mergeCell ref="A40:E40"/>
    <mergeCell ref="F40:K40"/>
    <mergeCell ref="A18:E18"/>
    <mergeCell ref="F18:G18"/>
    <mergeCell ref="H18:I18"/>
    <mergeCell ref="J18:K18"/>
    <mergeCell ref="A19:E19"/>
    <mergeCell ref="F19:G19"/>
    <mergeCell ref="H19:I19"/>
    <mergeCell ref="A36:K36"/>
    <mergeCell ref="F37:K37"/>
    <mergeCell ref="F38:K38"/>
    <mergeCell ref="A31:B35"/>
    <mergeCell ref="C31:K31"/>
    <mergeCell ref="C34:K34"/>
  </mergeCells>
  <pageMargins left="0.19685039370078741" right="0.19685039370078741" top="0.19685039370078741" bottom="0.19685039370078741" header="0.31496062992125984" footer="0.31496062992125984"/>
  <pageSetup paperSize="9" scale="61"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92BCF2B71F71E4AB956C7301C44B830" ma:contentTypeVersion="2" ma:contentTypeDescription="Utwórz nowy dokument." ma:contentTypeScope="" ma:versionID="e0aab63a40b2f685083d650f0c1e2556">
  <xsd:schema xmlns:xsd="http://www.w3.org/2001/XMLSchema" xmlns:xs="http://www.w3.org/2001/XMLSchema" xmlns:p="http://schemas.microsoft.com/office/2006/metadata/properties" xmlns:ns2="f2396b88-cbff-4791-b58f-72c6321f6448" targetNamespace="http://schemas.microsoft.com/office/2006/metadata/properties" ma:root="true" ma:fieldsID="8f89f2b1e43ec005966c99b6b26ea7ca" ns2:_="">
    <xsd:import namespace="f2396b88-cbff-4791-b58f-72c6321f644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396b88-cbff-4791-b58f-72c6321f6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302DCA-5310-4FE4-BE9C-AC09D5A7EA4C}">
  <ds:schemaRefs>
    <ds:schemaRef ds:uri="http://schemas.microsoft.com/sharepoint/v3/contenttype/forms"/>
  </ds:schemaRefs>
</ds:datastoreItem>
</file>

<file path=customXml/itemProps2.xml><?xml version="1.0" encoding="utf-8"?>
<ds:datastoreItem xmlns:ds="http://schemas.openxmlformats.org/officeDocument/2006/customXml" ds:itemID="{7C2BDE58-3520-4A85-B836-C04BA1F63B40}">
  <ds:schemaRefs>
    <ds:schemaRef ds:uri="http://purl.org/dc/elements/1.1/"/>
    <ds:schemaRef ds:uri="http://schemas.microsoft.com/office/2006/metadata/properties"/>
    <ds:schemaRef ds:uri="http://purl.org/dc/terms/"/>
    <ds:schemaRef ds:uri="http://purl.org/dc/dcmitype/"/>
    <ds:schemaRef ds:uri="f2396b88-cbff-4791-b58f-72c6321f6448"/>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F2CC73A-143F-4B54-9237-83502C2B3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396b88-cbff-4791-b58f-72c6321f6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93</vt:i4>
      </vt:variant>
      <vt:variant>
        <vt:lpstr>Zakresy nazwane</vt:lpstr>
      </vt:variant>
      <vt:variant>
        <vt:i4>310</vt:i4>
      </vt:variant>
    </vt:vector>
  </HeadingPairs>
  <TitlesOfParts>
    <vt:vector size="403" baseType="lpstr">
      <vt:lpstr>TiR I st.</vt:lpstr>
      <vt:lpstr>1. Język angielski I</vt:lpstr>
      <vt:lpstr>1. Język angielski II</vt:lpstr>
      <vt:lpstr>1. Język angielski III</vt:lpstr>
      <vt:lpstr>1. Język angielski IV</vt:lpstr>
      <vt:lpstr>1. Język angielski V</vt:lpstr>
      <vt:lpstr>2. Język obcy-francuski III</vt:lpstr>
      <vt:lpstr>2. Język obcy-francuski IV</vt:lpstr>
      <vt:lpstr>2. Język obcy-francuski V</vt:lpstr>
      <vt:lpstr>2. Język obcy-francuski VI</vt:lpstr>
      <vt:lpstr>2. Język obcy-rosyjski III</vt:lpstr>
      <vt:lpstr>2. Język obcy-rosyjski IV</vt:lpstr>
      <vt:lpstr>2. Język obcy-rosyjski V</vt:lpstr>
      <vt:lpstr>2. Język obcy-rosyjski VI</vt:lpstr>
      <vt:lpstr>3. Technologia informacyjna</vt:lpstr>
      <vt:lpstr>4. Wychowanie fizyczne I</vt:lpstr>
      <vt:lpstr>4. Wychowanie fizyczne II</vt:lpstr>
      <vt:lpstr>4. Wychowanie fizyczne III</vt:lpstr>
      <vt:lpstr>4. Wychowanie fizyczne IV</vt:lpstr>
      <vt:lpstr>4. Wychowanie fizyczne V</vt:lpstr>
      <vt:lpstr>5. Historia architek i szt</vt:lpstr>
      <vt:lpstr>6. Fizjologia człowieka</vt:lpstr>
      <vt:lpstr>7. Psychologia</vt:lpstr>
      <vt:lpstr>8. Ekologia i ochro środo</vt:lpstr>
      <vt:lpstr>9. Ekonomia</vt:lpstr>
      <vt:lpstr>10. Zarządzanie</vt:lpstr>
      <vt:lpstr>11. Filozofia</vt:lpstr>
      <vt:lpstr>12. Socjologia</vt:lpstr>
      <vt:lpstr>13. Podstawy anatomii człowieka</vt:lpstr>
      <vt:lpstr>14. Podstawy marketingu</vt:lpstr>
      <vt:lpstr>15. Podstawy turystyki</vt:lpstr>
      <vt:lpstr>16. Teoria i met. rekreacji I</vt:lpstr>
      <vt:lpstr>16. Teoria i met. rekreacji II</vt:lpstr>
      <vt:lpstr>17. Prawo w turystyce i rek III</vt:lpstr>
      <vt:lpstr>17. Prawo w turystyce i rek IV</vt:lpstr>
      <vt:lpstr>18. Geografia turystyczna</vt:lpstr>
      <vt:lpstr>19. Krajoznastwo</vt:lpstr>
      <vt:lpstr>20. Obsługa ruchu turystycznego</vt:lpstr>
      <vt:lpstr>21. Ekonomia turystyki i rekrea</vt:lpstr>
      <vt:lpstr>22. Podstawy hotelarstwa</vt:lpstr>
      <vt:lpstr>23. Pedagogika czasu wolnego</vt:lpstr>
      <vt:lpstr>24. Wychowanie zdrowotne</vt:lpstr>
      <vt:lpstr>25. Podstawy treningu zdrowo</vt:lpstr>
      <vt:lpstr>26. Walory przyrod wschod Pol</vt:lpstr>
      <vt:lpstr>27. Żywienie człowieka</vt:lpstr>
      <vt:lpstr>28. Zagospodarowanie turyst</vt:lpstr>
      <vt:lpstr>29. Zagospodarowanie rekreacyj</vt:lpstr>
      <vt:lpstr>30. Turystyka kwalifik i alter</vt:lpstr>
      <vt:lpstr>31. Agroturystyka</vt:lpstr>
      <vt:lpstr>32. Pierwsza pomoc przed</vt:lpstr>
      <vt:lpstr>33. Komunikacja interpers</vt:lpstr>
      <vt:lpstr>34. Ochrona własności intel</vt:lpstr>
      <vt:lpstr>35. Etyka w turyst i rekrea</vt:lpstr>
      <vt:lpstr>36. BHP oraz ergonomia</vt:lpstr>
      <vt:lpstr>37. Organizacja imprezy rekrea</vt:lpstr>
      <vt:lpstr>38. Organizacja imprezy turysty</vt:lpstr>
      <vt:lpstr>39. Nowoczesne formy gier i zab</vt:lpstr>
      <vt:lpstr>40. Tradycyjne formy gier i zab</vt:lpstr>
      <vt:lpstr>41. Obóz letni windsurfing</vt:lpstr>
      <vt:lpstr>41. Obóz letni żeglarstwo</vt:lpstr>
      <vt:lpstr>42. Obóz zimowy narciarstwo</vt:lpstr>
      <vt:lpstr>42. Obóz zimowy snowboard</vt:lpstr>
      <vt:lpstr>43. Obóz wędrowny</vt:lpstr>
      <vt:lpstr>44-47. Specja fitness I</vt:lpstr>
      <vt:lpstr>44-47. Specja fitness II</vt:lpstr>
      <vt:lpstr>44-47. Specja pilates I</vt:lpstr>
      <vt:lpstr>44-47. Specja pilates II</vt:lpstr>
      <vt:lpstr>44-47. Specja ćw. siłowe I</vt:lpstr>
      <vt:lpstr>44-47. Specja ćw. siłowe II</vt:lpstr>
      <vt:lpstr>44-47. Specja kinezygery I</vt:lpstr>
      <vt:lpstr>44-47. Specja kinezygery II</vt:lpstr>
      <vt:lpstr>44-47. Specja tenis I</vt:lpstr>
      <vt:lpstr>44-47. Specja tenis II</vt:lpstr>
      <vt:lpstr>44-47. Specja samoobron I</vt:lpstr>
      <vt:lpstr>44-47. Specja samoobron II</vt:lpstr>
      <vt:lpstr>44-47. Specja survival I</vt:lpstr>
      <vt:lpstr>44-47. Specja survival II</vt:lpstr>
      <vt:lpstr>44-47. Specja hotelarstwo I</vt:lpstr>
      <vt:lpstr>44-47. Specja hotelarstwo II</vt:lpstr>
      <vt:lpstr>44-47. Specja event menedżer I</vt:lpstr>
      <vt:lpstr>44-47. Specja event menedżer II</vt:lpstr>
      <vt:lpstr>44-47. Specja pilotaż I</vt:lpstr>
      <vt:lpstr>44-47. Specja pilotaż II</vt:lpstr>
      <vt:lpstr>44-47. Specja narciarstwo</vt:lpstr>
      <vt:lpstr>44-47. Specja snowboard</vt:lpstr>
      <vt:lpstr>48. Praktyka wdroże turystyka</vt:lpstr>
      <vt:lpstr>49. Praktyka wdroże rekreacja</vt:lpstr>
      <vt:lpstr>50. Praktyka kierun turystyka</vt:lpstr>
      <vt:lpstr>51. Praktyka kierun rekreacja</vt:lpstr>
      <vt:lpstr>52-55. Praktyki spec rekreacja</vt:lpstr>
      <vt:lpstr>52-55. Praktyki spec EM TiR</vt:lpstr>
      <vt:lpstr>52-55. Praktyki spec pilotaż</vt:lpstr>
      <vt:lpstr>52-55. Praktyki spec hotelarst</vt:lpstr>
      <vt:lpstr>'1. Język angielski I'!_ftn1</vt:lpstr>
      <vt:lpstr>'1. Język angielski II'!_ftn1</vt:lpstr>
      <vt:lpstr>'1. Język angielski III'!_ftn1</vt:lpstr>
      <vt:lpstr>'1. Język angielski IV'!_ftn1</vt:lpstr>
      <vt:lpstr>'1. Język angielski V'!_ftn1</vt:lpstr>
      <vt:lpstr>'10. Zarządzanie'!_ftn1</vt:lpstr>
      <vt:lpstr>'11. Filozofia'!_ftn1</vt:lpstr>
      <vt:lpstr>'12. Socjologia'!_ftn1</vt:lpstr>
      <vt:lpstr>'13. Podstawy anatomii człowieka'!_ftn1</vt:lpstr>
      <vt:lpstr>'16. Teoria i met. rekreacji I'!_ftn1</vt:lpstr>
      <vt:lpstr>'16. Teoria i met. rekreacji II'!_ftn1</vt:lpstr>
      <vt:lpstr>'17. Prawo w turystyce i rek III'!_ftn1</vt:lpstr>
      <vt:lpstr>'17. Prawo w turystyce i rek IV'!_ftn1</vt:lpstr>
      <vt:lpstr>'18. Geografia turystyczna'!_ftn1</vt:lpstr>
      <vt:lpstr>'19. Krajoznastwo'!_ftn1</vt:lpstr>
      <vt:lpstr>'2. Język obcy-francuski III'!_ftn1</vt:lpstr>
      <vt:lpstr>'2. Język obcy-francuski IV'!_ftn1</vt:lpstr>
      <vt:lpstr>'2. Język obcy-francuski V'!_ftn1</vt:lpstr>
      <vt:lpstr>'2. Język obcy-francuski VI'!_ftn1</vt:lpstr>
      <vt:lpstr>'2. Język obcy-rosyjski III'!_ftn1</vt:lpstr>
      <vt:lpstr>'2. Język obcy-rosyjski IV'!_ftn1</vt:lpstr>
      <vt:lpstr>'2. Język obcy-rosyjski V'!_ftn1</vt:lpstr>
      <vt:lpstr>'2. Język obcy-rosyjski VI'!_ftn1</vt:lpstr>
      <vt:lpstr>'20. Obsługa ruchu turystycznego'!_ftn1</vt:lpstr>
      <vt:lpstr>'21. Ekonomia turystyki i rekrea'!_ftn1</vt:lpstr>
      <vt:lpstr>'22. Podstawy hotelarstwa'!_ftn1</vt:lpstr>
      <vt:lpstr>'24. Wychowanie zdrowotne'!_ftn1</vt:lpstr>
      <vt:lpstr>'25. Podstawy treningu zdrowo'!_ftn1</vt:lpstr>
      <vt:lpstr>'26. Walory przyrod wschod Pol'!_ftn1</vt:lpstr>
      <vt:lpstr>'27. Żywienie człowieka'!_ftn1</vt:lpstr>
      <vt:lpstr>'28. Zagospodarowanie turyst'!_ftn1</vt:lpstr>
      <vt:lpstr>'29. Zagospodarowanie rekreacyj'!_ftn1</vt:lpstr>
      <vt:lpstr>'3. Technologia informacyjna'!_ftn1</vt:lpstr>
      <vt:lpstr>'30. Turystyka kwalifik i alter'!_ftn1</vt:lpstr>
      <vt:lpstr>'31. Agroturystyka'!_ftn1</vt:lpstr>
      <vt:lpstr>'32. Pierwsza pomoc przed'!_ftn1</vt:lpstr>
      <vt:lpstr>'33. Komunikacja interpers'!_ftn1</vt:lpstr>
      <vt:lpstr>'34. Ochrona własności intel'!_ftn1</vt:lpstr>
      <vt:lpstr>'35. Etyka w turyst i rekrea'!_ftn1</vt:lpstr>
      <vt:lpstr>'36. BHP oraz ergonomia'!_ftn1</vt:lpstr>
      <vt:lpstr>'38. Organizacja imprezy turysty'!_ftn1</vt:lpstr>
      <vt:lpstr>'4. Wychowanie fizyczne I'!_ftn1</vt:lpstr>
      <vt:lpstr>'4. Wychowanie fizyczne II'!_ftn1</vt:lpstr>
      <vt:lpstr>'4. Wychowanie fizyczne III'!_ftn1</vt:lpstr>
      <vt:lpstr>'4. Wychowanie fizyczne IV'!_ftn1</vt:lpstr>
      <vt:lpstr>'41. Obóz letni windsurfing'!_ftn1</vt:lpstr>
      <vt:lpstr>'41. Obóz letni żeglarstwo'!_ftn1</vt:lpstr>
      <vt:lpstr>'42. Obóz zimowy narciarstwo'!_ftn1</vt:lpstr>
      <vt:lpstr>'42. Obóz zimowy snowboard'!_ftn1</vt:lpstr>
      <vt:lpstr>'43. Obóz wędrowny'!_ftn1</vt:lpstr>
      <vt:lpstr>'44-47. Specja ćw. siłowe I'!_ftn1</vt:lpstr>
      <vt:lpstr>'44-47. Specja ćw. siłowe II'!_ftn1</vt:lpstr>
      <vt:lpstr>'44-47. Specja event menedżer I'!_ftn1</vt:lpstr>
      <vt:lpstr>'44-47. Specja event menedżer II'!_ftn1</vt:lpstr>
      <vt:lpstr>'44-47. Specja fitness I'!_ftn1</vt:lpstr>
      <vt:lpstr>'44-47. Specja fitness II'!_ftn1</vt:lpstr>
      <vt:lpstr>'44-47. Specja kinezygery I'!_ftn1</vt:lpstr>
      <vt:lpstr>'44-47. Specja kinezygery II'!_ftn1</vt:lpstr>
      <vt:lpstr>'44-47. Specja narciarstwo'!_ftn1</vt:lpstr>
      <vt:lpstr>'44-47. Specja pilates I'!_ftn1</vt:lpstr>
      <vt:lpstr>'44-47. Specja pilates II'!_ftn1</vt:lpstr>
      <vt:lpstr>'44-47. Specja snowboard'!_ftn1</vt:lpstr>
      <vt:lpstr>'44-47. Specja survival I'!_ftn1</vt:lpstr>
      <vt:lpstr>'44-47. Specja survival II'!_ftn1</vt:lpstr>
      <vt:lpstr>'44-47. Specja tenis I'!_ftn1</vt:lpstr>
      <vt:lpstr>'44-47. Specja tenis II'!_ftn1</vt:lpstr>
      <vt:lpstr>'48. Praktyka wdroże turystyka'!_ftn1</vt:lpstr>
      <vt:lpstr>'49. Praktyka wdroże rekreacja'!_ftn1</vt:lpstr>
      <vt:lpstr>'5. Historia architek i szt'!_ftn1</vt:lpstr>
      <vt:lpstr>'50. Praktyka kierun turystyka'!_ftn1</vt:lpstr>
      <vt:lpstr>'51. Praktyka kierun rekreacja'!_ftn1</vt:lpstr>
      <vt:lpstr>'52-55. Praktyki spec EM TiR'!_ftn1</vt:lpstr>
      <vt:lpstr>'52-55. Praktyki spec hotelarst'!_ftn1</vt:lpstr>
      <vt:lpstr>'52-55. Praktyki spec pilotaż'!_ftn1</vt:lpstr>
      <vt:lpstr>'52-55. Praktyki spec rekreacja'!_ftn1</vt:lpstr>
      <vt:lpstr>'6. Fizjologia człowieka'!_ftn1</vt:lpstr>
      <vt:lpstr>'7. Psychologia'!_ftn1</vt:lpstr>
      <vt:lpstr>'8. Ekologia i ochro środo'!_ftn1</vt:lpstr>
      <vt:lpstr>'1. Język angielski I'!_ftn2</vt:lpstr>
      <vt:lpstr>'1. Język angielski II'!_ftn2</vt:lpstr>
      <vt:lpstr>'1. Język angielski III'!_ftn2</vt:lpstr>
      <vt:lpstr>'1. Język angielski IV'!_ftn2</vt:lpstr>
      <vt:lpstr>'1. Język angielski V'!_ftn2</vt:lpstr>
      <vt:lpstr>'10. Zarządzanie'!_ftn2</vt:lpstr>
      <vt:lpstr>'11. Filozofia'!_ftn2</vt:lpstr>
      <vt:lpstr>'12. Socjologia'!_ftn2</vt:lpstr>
      <vt:lpstr>'13. Podstawy anatomii człowieka'!_ftn2</vt:lpstr>
      <vt:lpstr>'16. Teoria i met. rekreacji I'!_ftn2</vt:lpstr>
      <vt:lpstr>'16. Teoria i met. rekreacji II'!_ftn2</vt:lpstr>
      <vt:lpstr>'17. Prawo w turystyce i rek III'!_ftn2</vt:lpstr>
      <vt:lpstr>'17. Prawo w turystyce i rek IV'!_ftn2</vt:lpstr>
      <vt:lpstr>'18. Geografia turystyczna'!_ftn2</vt:lpstr>
      <vt:lpstr>'19. Krajoznastwo'!_ftn2</vt:lpstr>
      <vt:lpstr>'2. Język obcy-francuski III'!_ftn2</vt:lpstr>
      <vt:lpstr>'2. Język obcy-francuski IV'!_ftn2</vt:lpstr>
      <vt:lpstr>'2. Język obcy-francuski V'!_ftn2</vt:lpstr>
      <vt:lpstr>'2. Język obcy-francuski VI'!_ftn2</vt:lpstr>
      <vt:lpstr>'2. Język obcy-rosyjski III'!_ftn2</vt:lpstr>
      <vt:lpstr>'2. Język obcy-rosyjski IV'!_ftn2</vt:lpstr>
      <vt:lpstr>'2. Język obcy-rosyjski V'!_ftn2</vt:lpstr>
      <vt:lpstr>'2. Język obcy-rosyjski VI'!_ftn2</vt:lpstr>
      <vt:lpstr>'20. Obsługa ruchu turystycznego'!_ftn2</vt:lpstr>
      <vt:lpstr>'21. Ekonomia turystyki i rekrea'!_ftn2</vt:lpstr>
      <vt:lpstr>'22. Podstawy hotelarstwa'!_ftn2</vt:lpstr>
      <vt:lpstr>'24. Wychowanie zdrowotne'!_ftn2</vt:lpstr>
      <vt:lpstr>'25. Podstawy treningu zdrowo'!_ftn2</vt:lpstr>
      <vt:lpstr>'26. Walory przyrod wschod Pol'!_ftn2</vt:lpstr>
      <vt:lpstr>'27. Żywienie człowieka'!_ftn2</vt:lpstr>
      <vt:lpstr>'28. Zagospodarowanie turyst'!_ftn2</vt:lpstr>
      <vt:lpstr>'29. Zagospodarowanie rekreacyj'!_ftn2</vt:lpstr>
      <vt:lpstr>'3. Technologia informacyjna'!_ftn2</vt:lpstr>
      <vt:lpstr>'30. Turystyka kwalifik i alter'!_ftn2</vt:lpstr>
      <vt:lpstr>'31. Agroturystyka'!_ftn2</vt:lpstr>
      <vt:lpstr>'32. Pierwsza pomoc przed'!_ftn2</vt:lpstr>
      <vt:lpstr>'33. Komunikacja interpers'!_ftn2</vt:lpstr>
      <vt:lpstr>'34. Ochrona własności intel'!_ftn2</vt:lpstr>
      <vt:lpstr>'35. Etyka w turyst i rekrea'!_ftn2</vt:lpstr>
      <vt:lpstr>'36. BHP oraz ergonomia'!_ftn2</vt:lpstr>
      <vt:lpstr>'38. Organizacja imprezy turysty'!_ftn2</vt:lpstr>
      <vt:lpstr>'4. Wychowanie fizyczne I'!_ftn2</vt:lpstr>
      <vt:lpstr>'4. Wychowanie fizyczne II'!_ftn2</vt:lpstr>
      <vt:lpstr>'4. Wychowanie fizyczne III'!_ftn2</vt:lpstr>
      <vt:lpstr>'4. Wychowanie fizyczne IV'!_ftn2</vt:lpstr>
      <vt:lpstr>'41. Obóz letni windsurfing'!_ftn2</vt:lpstr>
      <vt:lpstr>'41. Obóz letni żeglarstwo'!_ftn2</vt:lpstr>
      <vt:lpstr>'42. Obóz zimowy narciarstwo'!_ftn2</vt:lpstr>
      <vt:lpstr>'42. Obóz zimowy snowboard'!_ftn2</vt:lpstr>
      <vt:lpstr>'43. Obóz wędrowny'!_ftn2</vt:lpstr>
      <vt:lpstr>'44-47. Specja ćw. siłowe I'!_ftn2</vt:lpstr>
      <vt:lpstr>'44-47. Specja ćw. siłowe II'!_ftn2</vt:lpstr>
      <vt:lpstr>'44-47. Specja event menedżer I'!_ftn2</vt:lpstr>
      <vt:lpstr>'44-47. Specja event menedżer II'!_ftn2</vt:lpstr>
      <vt:lpstr>'44-47. Specja fitness I'!_ftn2</vt:lpstr>
      <vt:lpstr>'44-47. Specja fitness II'!_ftn2</vt:lpstr>
      <vt:lpstr>'44-47. Specja kinezygery I'!_ftn2</vt:lpstr>
      <vt:lpstr>'44-47. Specja kinezygery II'!_ftn2</vt:lpstr>
      <vt:lpstr>'44-47. Specja narciarstwo'!_ftn2</vt:lpstr>
      <vt:lpstr>'44-47. Specja pilates I'!_ftn2</vt:lpstr>
      <vt:lpstr>'44-47. Specja pilates II'!_ftn2</vt:lpstr>
      <vt:lpstr>'44-47. Specja snowboard'!_ftn2</vt:lpstr>
      <vt:lpstr>'44-47. Specja survival I'!_ftn2</vt:lpstr>
      <vt:lpstr>'44-47. Specja survival II'!_ftn2</vt:lpstr>
      <vt:lpstr>'44-47. Specja tenis I'!_ftn2</vt:lpstr>
      <vt:lpstr>'44-47. Specja tenis II'!_ftn2</vt:lpstr>
      <vt:lpstr>'48. Praktyka wdroże turystyka'!_ftn2</vt:lpstr>
      <vt:lpstr>'49. Praktyka wdroże rekreacja'!_ftn2</vt:lpstr>
      <vt:lpstr>'5. Historia architek i szt'!_ftn2</vt:lpstr>
      <vt:lpstr>'50. Praktyka kierun turystyka'!_ftn2</vt:lpstr>
      <vt:lpstr>'51. Praktyka kierun rekreacja'!_ftn2</vt:lpstr>
      <vt:lpstr>'52-55. Praktyki spec EM TiR'!_ftn2</vt:lpstr>
      <vt:lpstr>'52-55. Praktyki spec hotelarst'!_ftn2</vt:lpstr>
      <vt:lpstr>'52-55. Praktyki spec pilotaż'!_ftn2</vt:lpstr>
      <vt:lpstr>'52-55. Praktyki spec rekreacja'!_ftn2</vt:lpstr>
      <vt:lpstr>'6. Fizjologia człowieka'!_ftn2</vt:lpstr>
      <vt:lpstr>'7. Psychologia'!_ftn2</vt:lpstr>
      <vt:lpstr>'8. Ekologia i ochro środo'!_ftn2</vt:lpstr>
      <vt:lpstr>'1. Język angielski I'!_ftn3</vt:lpstr>
      <vt:lpstr>'1. Język angielski II'!_ftn3</vt:lpstr>
      <vt:lpstr>'1. Język angielski III'!_ftn3</vt:lpstr>
      <vt:lpstr>'1. Język angielski IV'!_ftn3</vt:lpstr>
      <vt:lpstr>'1. Język angielski V'!_ftn3</vt:lpstr>
      <vt:lpstr>'10. Zarządzanie'!_ftn3</vt:lpstr>
      <vt:lpstr>'11. Filozofia'!_ftn3</vt:lpstr>
      <vt:lpstr>'12. Socjologia'!_ftn3</vt:lpstr>
      <vt:lpstr>'13. Podstawy anatomii człowieka'!_ftn3</vt:lpstr>
      <vt:lpstr>'16. Teoria i met. rekreacji I'!_ftn3</vt:lpstr>
      <vt:lpstr>'16. Teoria i met. rekreacji II'!_ftn3</vt:lpstr>
      <vt:lpstr>'17. Prawo w turystyce i rek III'!_ftn3</vt:lpstr>
      <vt:lpstr>'17. Prawo w turystyce i rek IV'!_ftn3</vt:lpstr>
      <vt:lpstr>'18. Geografia turystyczna'!_ftn3</vt:lpstr>
      <vt:lpstr>'19. Krajoznastwo'!_ftn3</vt:lpstr>
      <vt:lpstr>'2. Język obcy-francuski III'!_ftn3</vt:lpstr>
      <vt:lpstr>'2. Język obcy-francuski IV'!_ftn3</vt:lpstr>
      <vt:lpstr>'2. Język obcy-francuski V'!_ftn3</vt:lpstr>
      <vt:lpstr>'2. Język obcy-francuski VI'!_ftn3</vt:lpstr>
      <vt:lpstr>'2. Język obcy-rosyjski III'!_ftn3</vt:lpstr>
      <vt:lpstr>'2. Język obcy-rosyjski IV'!_ftn3</vt:lpstr>
      <vt:lpstr>'2. Język obcy-rosyjski V'!_ftn3</vt:lpstr>
      <vt:lpstr>'2. Język obcy-rosyjski VI'!_ftn3</vt:lpstr>
      <vt:lpstr>'20. Obsługa ruchu turystycznego'!_ftn3</vt:lpstr>
      <vt:lpstr>'21. Ekonomia turystyki i rekrea'!_ftn3</vt:lpstr>
      <vt:lpstr>'22. Podstawy hotelarstwa'!_ftn3</vt:lpstr>
      <vt:lpstr>'24. Wychowanie zdrowotne'!_ftn3</vt:lpstr>
      <vt:lpstr>'25. Podstawy treningu zdrowo'!_ftn3</vt:lpstr>
      <vt:lpstr>'26. Walory przyrod wschod Pol'!_ftn3</vt:lpstr>
      <vt:lpstr>'27. Żywienie człowieka'!_ftn3</vt:lpstr>
      <vt:lpstr>'28. Zagospodarowanie turyst'!_ftn3</vt:lpstr>
      <vt:lpstr>'29. Zagospodarowanie rekreacyj'!_ftn3</vt:lpstr>
      <vt:lpstr>'3. Technologia informacyjna'!_ftn3</vt:lpstr>
      <vt:lpstr>'30. Turystyka kwalifik i alter'!_ftn3</vt:lpstr>
      <vt:lpstr>'31. Agroturystyka'!_ftn3</vt:lpstr>
      <vt:lpstr>'32. Pierwsza pomoc przed'!_ftn3</vt:lpstr>
      <vt:lpstr>'33. Komunikacja interpers'!_ftn3</vt:lpstr>
      <vt:lpstr>'34. Ochrona własności intel'!_ftn3</vt:lpstr>
      <vt:lpstr>'35. Etyka w turyst i rekrea'!_ftn3</vt:lpstr>
      <vt:lpstr>'36. BHP oraz ergonomia'!_ftn3</vt:lpstr>
      <vt:lpstr>'38. Organizacja imprezy turysty'!_ftn3</vt:lpstr>
      <vt:lpstr>'4. Wychowanie fizyczne I'!_ftn3</vt:lpstr>
      <vt:lpstr>'4. Wychowanie fizyczne II'!_ftn3</vt:lpstr>
      <vt:lpstr>'4. Wychowanie fizyczne III'!_ftn3</vt:lpstr>
      <vt:lpstr>'4. Wychowanie fizyczne IV'!_ftn3</vt:lpstr>
      <vt:lpstr>'41. Obóz letni windsurfing'!_ftn3</vt:lpstr>
      <vt:lpstr>'41. Obóz letni żeglarstwo'!_ftn3</vt:lpstr>
      <vt:lpstr>'42. Obóz zimowy narciarstwo'!_ftn3</vt:lpstr>
      <vt:lpstr>'42. Obóz zimowy snowboard'!_ftn3</vt:lpstr>
      <vt:lpstr>'43. Obóz wędrowny'!_ftn3</vt:lpstr>
      <vt:lpstr>'44-47. Specja ćw. siłowe I'!_ftn3</vt:lpstr>
      <vt:lpstr>'44-47. Specja ćw. siłowe II'!_ftn3</vt:lpstr>
      <vt:lpstr>'44-47. Specja event menedżer I'!_ftn3</vt:lpstr>
      <vt:lpstr>'44-47. Specja event menedżer II'!_ftn3</vt:lpstr>
      <vt:lpstr>'44-47. Specja fitness I'!_ftn3</vt:lpstr>
      <vt:lpstr>'44-47. Specja fitness II'!_ftn3</vt:lpstr>
      <vt:lpstr>'44-47. Specja kinezygery I'!_ftn3</vt:lpstr>
      <vt:lpstr>'44-47. Specja kinezygery II'!_ftn3</vt:lpstr>
      <vt:lpstr>'44-47. Specja narciarstwo'!_ftn3</vt:lpstr>
      <vt:lpstr>'44-47. Specja pilates I'!_ftn3</vt:lpstr>
      <vt:lpstr>'44-47. Specja pilates II'!_ftn3</vt:lpstr>
      <vt:lpstr>'44-47. Specja snowboard'!_ftn3</vt:lpstr>
      <vt:lpstr>'44-47. Specja survival I'!_ftn3</vt:lpstr>
      <vt:lpstr>'44-47. Specja survival II'!_ftn3</vt:lpstr>
      <vt:lpstr>'44-47. Specja tenis I'!_ftn3</vt:lpstr>
      <vt:lpstr>'44-47. Specja tenis II'!_ftn3</vt:lpstr>
      <vt:lpstr>'48. Praktyka wdroże turystyka'!_ftn3</vt:lpstr>
      <vt:lpstr>'49. Praktyka wdroże rekreacja'!_ftn3</vt:lpstr>
      <vt:lpstr>'5. Historia architek i szt'!_ftn3</vt:lpstr>
      <vt:lpstr>'50. Praktyka kierun turystyka'!_ftn3</vt:lpstr>
      <vt:lpstr>'51. Praktyka kierun rekreacja'!_ftn3</vt:lpstr>
      <vt:lpstr>'52-55. Praktyki spec EM TiR'!_ftn3</vt:lpstr>
      <vt:lpstr>'52-55. Praktyki spec hotelarst'!_ftn3</vt:lpstr>
      <vt:lpstr>'52-55. Praktyki spec pilotaż'!_ftn3</vt:lpstr>
      <vt:lpstr>'52-55. Praktyki spec rekreacja'!_ftn3</vt:lpstr>
      <vt:lpstr>'6. Fizjologia człowieka'!_ftn3</vt:lpstr>
      <vt:lpstr>'7. Psychologia'!_ftn3</vt:lpstr>
      <vt:lpstr>'8. Ekologia i ochro środo'!_ftn3</vt:lpstr>
      <vt:lpstr>'1. Język angielski I'!_ftnref3</vt:lpstr>
      <vt:lpstr>'1. Język angielski II'!_ftnref3</vt:lpstr>
      <vt:lpstr>'1. Język angielski III'!_ftnref3</vt:lpstr>
      <vt:lpstr>'1. Język angielski IV'!_ftnref3</vt:lpstr>
      <vt:lpstr>'1. Język angielski V'!_ftnref3</vt:lpstr>
      <vt:lpstr>'10. Zarządzanie'!_ftnref3</vt:lpstr>
      <vt:lpstr>'11. Filozofia'!_ftnref3</vt:lpstr>
      <vt:lpstr>'12. Socjologia'!_ftnref3</vt:lpstr>
      <vt:lpstr>'13. Podstawy anatomii człowieka'!_ftnref3</vt:lpstr>
      <vt:lpstr>'16. Teoria i met. rekreacji I'!_ftnref3</vt:lpstr>
      <vt:lpstr>'16. Teoria i met. rekreacji II'!_ftnref3</vt:lpstr>
      <vt:lpstr>'17. Prawo w turystyce i rek III'!_ftnref3</vt:lpstr>
      <vt:lpstr>'17. Prawo w turystyce i rek IV'!_ftnref3</vt:lpstr>
      <vt:lpstr>'18. Geografia turystyczna'!_ftnref3</vt:lpstr>
      <vt:lpstr>'19. Krajoznastwo'!_ftnref3</vt:lpstr>
      <vt:lpstr>'2. Język obcy-francuski III'!_ftnref3</vt:lpstr>
      <vt:lpstr>'2. Język obcy-francuski IV'!_ftnref3</vt:lpstr>
      <vt:lpstr>'2. Język obcy-francuski V'!_ftnref3</vt:lpstr>
      <vt:lpstr>'2. Język obcy-francuski VI'!_ftnref3</vt:lpstr>
      <vt:lpstr>'2. Język obcy-rosyjski III'!_ftnref3</vt:lpstr>
      <vt:lpstr>'2. Język obcy-rosyjski IV'!_ftnref3</vt:lpstr>
      <vt:lpstr>'2. Język obcy-rosyjski V'!_ftnref3</vt:lpstr>
      <vt:lpstr>'2. Język obcy-rosyjski VI'!_ftnref3</vt:lpstr>
      <vt:lpstr>'20. Obsługa ruchu turystycznego'!_ftnref3</vt:lpstr>
      <vt:lpstr>'21. Ekonomia turystyki i rekrea'!_ftnref3</vt:lpstr>
      <vt:lpstr>'22. Podstawy hotelarstwa'!_ftnref3</vt:lpstr>
      <vt:lpstr>'24. Wychowanie zdrowotne'!_ftnref3</vt:lpstr>
      <vt:lpstr>'25. Podstawy treningu zdrowo'!_ftnref3</vt:lpstr>
      <vt:lpstr>'26. Walory przyrod wschod Pol'!_ftnref3</vt:lpstr>
      <vt:lpstr>'27. Żywienie człowieka'!_ftnref3</vt:lpstr>
      <vt:lpstr>'28. Zagospodarowanie turyst'!_ftnref3</vt:lpstr>
      <vt:lpstr>'29. Zagospodarowanie rekreacyj'!_ftnref3</vt:lpstr>
      <vt:lpstr>'3. Technologia informacyjna'!_ftnref3</vt:lpstr>
      <vt:lpstr>'30. Turystyka kwalifik i alter'!_ftnref3</vt:lpstr>
      <vt:lpstr>'31. Agroturystyka'!_ftnref3</vt:lpstr>
      <vt:lpstr>'32. Pierwsza pomoc przed'!_ftnref3</vt:lpstr>
      <vt:lpstr>'33. Komunikacja interpers'!_ftnref3</vt:lpstr>
      <vt:lpstr>'34. Ochrona własności intel'!_ftnref3</vt:lpstr>
      <vt:lpstr>'35. Etyka w turyst i rekrea'!_ftnref3</vt:lpstr>
      <vt:lpstr>'36. BHP oraz ergonomia'!_ftnref3</vt:lpstr>
      <vt:lpstr>'38. Organizacja imprezy turysty'!_ftnref3</vt:lpstr>
      <vt:lpstr>'4. Wychowanie fizyczne I'!_ftnref3</vt:lpstr>
      <vt:lpstr>'4. Wychowanie fizyczne II'!_ftnref3</vt:lpstr>
      <vt:lpstr>'4. Wychowanie fizyczne III'!_ftnref3</vt:lpstr>
      <vt:lpstr>'4. Wychowanie fizyczne IV'!_ftnref3</vt:lpstr>
      <vt:lpstr>'41. Obóz letni windsurfing'!_ftnref3</vt:lpstr>
      <vt:lpstr>'41. Obóz letni żeglarstwo'!_ftnref3</vt:lpstr>
      <vt:lpstr>'42. Obóz zimowy narciarstwo'!_ftnref3</vt:lpstr>
      <vt:lpstr>'42. Obóz zimowy snowboard'!_ftnref3</vt:lpstr>
      <vt:lpstr>'43. Obóz wędrowny'!_ftnref3</vt:lpstr>
      <vt:lpstr>'44-47. Specja ćw. siłowe I'!_ftnref3</vt:lpstr>
      <vt:lpstr>'44-47. Specja ćw. siłowe II'!_ftnref3</vt:lpstr>
      <vt:lpstr>'44-47. Specja event menedżer I'!_ftnref3</vt:lpstr>
      <vt:lpstr>'44-47. Specja event menedżer II'!_ftnref3</vt:lpstr>
      <vt:lpstr>'44-47. Specja fitness I'!_ftnref3</vt:lpstr>
      <vt:lpstr>'44-47. Specja fitness II'!_ftnref3</vt:lpstr>
      <vt:lpstr>'44-47. Specja kinezygery I'!_ftnref3</vt:lpstr>
      <vt:lpstr>'44-47. Specja kinezygery II'!_ftnref3</vt:lpstr>
      <vt:lpstr>'44-47. Specja narciarstwo'!_ftnref3</vt:lpstr>
      <vt:lpstr>'44-47. Specja pilates I'!_ftnref3</vt:lpstr>
      <vt:lpstr>'44-47. Specja pilates II'!_ftnref3</vt:lpstr>
      <vt:lpstr>'44-47. Specja snowboard'!_ftnref3</vt:lpstr>
      <vt:lpstr>'44-47. Specja survival I'!_ftnref3</vt:lpstr>
      <vt:lpstr>'44-47. Specja survival II'!_ftnref3</vt:lpstr>
      <vt:lpstr>'44-47. Specja tenis I'!_ftnref3</vt:lpstr>
      <vt:lpstr>'44-47. Specja tenis II'!_ftnref3</vt:lpstr>
      <vt:lpstr>'48. Praktyka wdroże turystyka'!_ftnref3</vt:lpstr>
      <vt:lpstr>'49. Praktyka wdroże rekreacja'!_ftnref3</vt:lpstr>
      <vt:lpstr>'5. Historia architek i szt'!_ftnref3</vt:lpstr>
      <vt:lpstr>'50. Praktyka kierun turystyka'!_ftnref3</vt:lpstr>
      <vt:lpstr>'51. Praktyka kierun rekreacja'!_ftnref3</vt:lpstr>
      <vt:lpstr>'52-55. Praktyki spec pilotaż'!_ftnref3</vt:lpstr>
      <vt:lpstr>'52-55. Praktyki spec rekreacja'!_ftnref3</vt:lpstr>
      <vt:lpstr>'6. Fizjologia człowieka'!_ftnref3</vt:lpstr>
      <vt:lpstr>'7. Psychologia'!_ftnref3</vt:lpstr>
      <vt:lpstr>'8. Ekologia i ochro środo'!_ftnref3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kkusmierczyk</dc:creator>
  <cp:lastModifiedBy>Małgorzata Derzechowska</cp:lastModifiedBy>
  <cp:lastPrinted>2020-05-13T21:08:26Z</cp:lastPrinted>
  <dcterms:created xsi:type="dcterms:W3CDTF">2017-03-14T11:58:18Z</dcterms:created>
  <dcterms:modified xsi:type="dcterms:W3CDTF">2022-03-17T14:31:20Z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0x010100792BCF2B71F71E4AB956C7301C44B830</vt:lpwstr>
  </property>
</Properties>
</file>