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5" activeTab="3"/>
  </bookViews>
  <sheets>
    <sheet name="Arkusz4" sheetId="4" r:id="rId1"/>
    <sheet name="Arkusz2" sheetId="2" r:id="rId2"/>
    <sheet name="Arkusz5" sheetId="5" r:id="rId3"/>
    <sheet name="Arkusz6" sheetId="6" r:id="rId4"/>
  </sheets>
  <calcPr calcId="145621"/>
</workbook>
</file>

<file path=xl/calcChain.xml><?xml version="1.0" encoding="utf-8"?>
<calcChain xmlns="http://schemas.openxmlformats.org/spreadsheetml/2006/main">
  <c r="L34" i="4" l="1"/>
  <c r="K26" i="6"/>
  <c r="K23" i="5" l="1"/>
</calcChain>
</file>

<file path=xl/sharedStrings.xml><?xml version="1.0" encoding="utf-8"?>
<sst xmlns="http://schemas.openxmlformats.org/spreadsheetml/2006/main" count="337" uniqueCount="173">
  <si>
    <t xml:space="preserve">Kołki rozporowe plast.do brodzika kwadratowego z łącznikiem </t>
  </si>
  <si>
    <t>Zestaw naprawczy do kompaktu</t>
  </si>
  <si>
    <t>Haczyki trzyramienne do wieszaków na płycie</t>
  </si>
  <si>
    <t>Głowica termostatyczna do grzejnika "Purmo" Oventrop</t>
  </si>
  <si>
    <t>Włącznik dzwonkowy biały</t>
  </si>
  <si>
    <t>Plafoniery wodoszczelne okrągłe  do łazienek z czujnikiem ruchu na 2 żarówki LED E 14 lub E 27, klosz szklany biały lub mleczny,  żródło światła w zestawie</t>
  </si>
  <si>
    <t>Słuchawki prysznicowe okrągłe jeden strumień wody kolor chrom,  z funkcją automatycznego usuwania kamienia</t>
  </si>
  <si>
    <t>Zestawy - węże prysznicowe 1,5 m  i  słuchawką prysznicową  jeden strumień wody, kolor chrom, z funkcją automatycznego usuwania kamienia</t>
  </si>
  <si>
    <t>samozamykająca się, naciskowa  bateria stojąca z bocznym mieszaczem wody zimnej i ciepłej, czas wypływu wody ok. 10 sekund, wyposażona w mechanizm odcinający wypływ wody w przypadku umyślnego zablokowania przycisku głowicy oraz mechanizm zabezpieczający przed osadzaniem się kamienia, wandaloodporna, przeznaczona do obiektów użyteczności publicznej, w zestawie z dwoma przyłączami elastycznymi w oplocie stalowym oraz dwoma zaworami zwrotnymi 3/8", wymiary wys. ok. 130 mm, długość wylewki ok. 125 mm</t>
  </si>
  <si>
    <t>Brodziki kwadratowe białe 90x90 cm  głębokość ok. 16 cm wykonane z akrylu sanitarnego + syfon odpływ z boku</t>
  </si>
  <si>
    <t>Szyld drzwiowy nawierzchniowy kolor srebrny 72/50</t>
  </si>
  <si>
    <t>Szyld drzwiowy nawierzchniowy kolor srebrny 72/55</t>
  </si>
  <si>
    <t>LP</t>
  </si>
  <si>
    <t>Nazwa zamawianego materiału</t>
  </si>
  <si>
    <t>Nazwa/nr katalogowy, producent/dostawca oferowanego materiału</t>
  </si>
  <si>
    <t>jedn. miary</t>
  </si>
  <si>
    <t>Ilość</t>
  </si>
  <si>
    <t>Cena jednostkowa netto (zł)</t>
  </si>
  <si>
    <t>Wartość netto (zł)           (kol. 5x6)</t>
  </si>
  <si>
    <t>Kwota Vat (zł)</t>
  </si>
  <si>
    <t>Wartość brutto        (kol. 7+8)</t>
  </si>
  <si>
    <t>szt.</t>
  </si>
  <si>
    <t xml:space="preserve">przerzutki łazienkowe okrągłe </t>
  </si>
  <si>
    <t>Montażowa piana poliuretanowa</t>
  </si>
  <si>
    <t xml:space="preserve">Pianka montazowa dwukomponentowa do montażu brodzikow </t>
  </si>
  <si>
    <t>Listwy wykończeniowe przypodłogowe jasny brąz PCV</t>
  </si>
  <si>
    <t>Łączniki do listew przypodłogowych j.w.</t>
  </si>
  <si>
    <t xml:space="preserve">Narożniki do listew przypodłogowych j.w. </t>
  </si>
  <si>
    <t xml:space="preserve"> Środek do zapobiegania zawilgoceniu i korozji oraz czyszczenia i smarowania - preparat wielozadaniowy w aerozolu</t>
  </si>
  <si>
    <t>Ogółem</t>
  </si>
  <si>
    <r>
      <t xml:space="preserve">Wentylator osiowy ścienny/sufitowy przeznaczony do łazienek, pobór mocy ok. 25 W, do montażu w kanale </t>
    </r>
    <r>
      <rPr>
        <sz val="12"/>
        <color rgb="FF000000"/>
        <rFont val="Calibri"/>
        <family val="2"/>
        <charset val="238"/>
      </rPr>
      <t>Ø</t>
    </r>
    <r>
      <rPr>
        <sz val="12"/>
        <color rgb="FF000000"/>
        <rFont val="Arial"/>
        <family val="2"/>
        <charset val="238"/>
      </rPr>
      <t xml:space="preserve"> 200, wydajność  ok. 170 m</t>
    </r>
    <r>
      <rPr>
        <sz val="12"/>
        <color rgb="FF000000"/>
        <rFont val="Calibri"/>
        <family val="2"/>
        <charset val="238"/>
      </rPr>
      <t>³</t>
    </r>
    <r>
      <rPr>
        <sz val="12"/>
        <color rgb="FF000000"/>
        <rFont val="Arial"/>
        <family val="2"/>
        <charset val="238"/>
      </rPr>
      <t>/h, biały</t>
    </r>
  </si>
  <si>
    <t>Półplafoniera klosz biały szer.ok. 30 cm, wys. 15 cm, na jedną żarówkę gwint E 27, klasa szczelności IP 20,</t>
  </si>
  <si>
    <t>wkładka bębenkowa  31x36 z 5 kluczami</t>
  </si>
  <si>
    <t>Wkładka bębenkowa 36x36 z 5 kluczami</t>
  </si>
  <si>
    <t>Lampa sufitowa 2-ramienna, kolor korpusu wenge, klosze szklane otwarte skierowane w dół, żródło światła 3x60W E 27, wysokość ok. 30 cm, szerokość ok. 50 cm</t>
  </si>
  <si>
    <t>Lampa sufitowa 3 ramienna, kolor korpusu wenge, klosze szklane otwarte skierowane w dół, żródło światła 3x60W E 27, wysokość ok. 30 cm, szerokość ok. 50 cm</t>
  </si>
  <si>
    <t>Elektrozaczep do drzwi z wyłącznikiem wąski 8-12 VAC/DC o wym. 67/16,5/29 mm z funkscję wyłącznika, mechanicznie odblokowanie</t>
  </si>
  <si>
    <t>Stojące baterie zlewozmywakowe, jednouchwytowe  z długą, obrotową wylewką  kolor chrom wraz z 2 wężykami 40 cm  w oplocie stalowym z końcówką 3/8"</t>
  </si>
  <si>
    <t>Perlatory uniwersalne</t>
  </si>
  <si>
    <t>Silikon hydrauliczny biały do elastycznego wypełniania spoin łączących i dylatacyjnych w pomieszczeniach sanitarnych, między okładzinami z płytek oraz między okładzinami ściennymi i podłogowymi, hamujący rozwój grzybów</t>
  </si>
  <si>
    <t xml:space="preserve">bateria wannowa 1-uchwytowa z zestawem prysznicowy (słuchawka, wąż 150 cm, uchwyt)+ zestaw montażowy (mimośrody, rozety, uszczelki), kolor chrom </t>
  </si>
  <si>
    <t xml:space="preserve">Umywalka  szer. 50 - 55 cm półokrągła z otworem na baterię umywalkową z półpostumentem </t>
  </si>
  <si>
    <t>Syfon umywalkowy</t>
  </si>
  <si>
    <t>Syfon zlewozmywakowy  do zlewozmywaka jednokomorowego</t>
  </si>
  <si>
    <t>Syfon zlewozmywakowy  do zlewozmywaka dwukomorowego</t>
  </si>
  <si>
    <t>Pistolet do silikonu sanitarnego</t>
  </si>
  <si>
    <t xml:space="preserve">Umywalka  szer. 50  cm półokrągła z otworem na baterię umywalkową z rozstawem śrub 24 cm </t>
  </si>
  <si>
    <t>Bateria natryskowa czasowa podtynkowa z rozetą oraz regulacją temperatury i mieszaczem</t>
  </si>
  <si>
    <t xml:space="preserve">Bateria natryskowa 1-uchwytowa +  zestaw prysznicowy (słuchawka, wąż 1,5 m), zestaw montażowy (mimośrody, rozety, uszczelki), kolor chrom </t>
  </si>
  <si>
    <t>Drążek prysznicowy natryskowy, naścienny, wykonany ze stali nierdzewnej z regulowanym uchwytem suwakowym</t>
  </si>
  <si>
    <r>
      <t xml:space="preserve">Klosz pasujący do plafonier plafonier wodoszczelnych  do łazienek </t>
    </r>
    <r>
      <rPr>
        <sz val="12"/>
        <color rgb="FF000000"/>
        <rFont val="Czcionka tekstu podstawowego"/>
        <charset val="238"/>
      </rPr>
      <t>Ø</t>
    </r>
    <r>
      <rPr>
        <sz val="12"/>
        <color rgb="FF000000"/>
        <rFont val="Arial"/>
        <family val="2"/>
        <charset val="238"/>
      </rPr>
      <t>40 cm typ zamontowanego oświetlenia Candelux A</t>
    </r>
    <r>
      <rPr>
        <sz val="12"/>
        <color rgb="FF000000"/>
        <rFont val="Czcionka tekstu podstawowego"/>
        <charset val="238"/>
      </rPr>
      <t>quila</t>
    </r>
  </si>
  <si>
    <t>l</t>
  </si>
  <si>
    <t>kompl.</t>
  </si>
  <si>
    <t>Tarcze do cięcia 400/32</t>
  </si>
  <si>
    <t>Elektrody ER 146 Ø 2,5</t>
  </si>
  <si>
    <t>paczka</t>
  </si>
  <si>
    <t>Elektrody ER 146 Ø 3,25</t>
  </si>
  <si>
    <t>Zawory proste½ ‘’</t>
  </si>
  <si>
    <t>Zawory kątowe 1/2x3/8 ‘’</t>
  </si>
  <si>
    <t>Zawory powrotne grzejnikowe</t>
  </si>
  <si>
    <t xml:space="preserve">Zawory kątowe 3/4’’ </t>
  </si>
  <si>
    <t xml:space="preserve">Zawory przelotowe ¾’’ </t>
  </si>
  <si>
    <t xml:space="preserve">Zawory nyplowe </t>
  </si>
  <si>
    <t>Oprawa LED oświetlenia awaryjnego i ewakuacyjnego  przeznaczona do oświetlenia wyjść i wyznaczenia dróg ewakuacyjnych w budynkach użyteczności publicznej, montaż ścienny, tryb pracy awaryjna/sieciowo-awaryjna</t>
  </si>
  <si>
    <t>Drut spawalniczy Ø 3,25 powlekany</t>
  </si>
  <si>
    <t>kg</t>
  </si>
  <si>
    <t>Zawór pływakowy 1/2"</t>
  </si>
  <si>
    <t>zawór pływakowy 3/8"</t>
  </si>
  <si>
    <t>Elektroniczny układ zapłonowy do lamp Philips  MasterColour CDM-RIII 35W/942 40 D</t>
  </si>
  <si>
    <t>Wylewka natryskowa z dyfurorem wandaloodporna</t>
  </si>
  <si>
    <t>Masa do łączenia płyt g-k do wypełnienia ubytków o wzmocnione strukturze pakowane w wiaderku po ok. 15 kg</t>
  </si>
  <si>
    <t>szt</t>
  </si>
  <si>
    <t>Gotowa zaprawa budowlana do wygładzania powierzchni ścian i sutitów w wiaderku ok. 15 kg</t>
  </si>
  <si>
    <t>m</t>
  </si>
  <si>
    <t>Preparat do usuwania  grzybów i pleśni w aerozolu, niepowodujący zagrożenia dla ludzi, paroszczelny, może być pokrywany farbami, do stosowania do wewnątrz pomieszczeń</t>
  </si>
  <si>
    <t>Drzwi wewnętrzne prawe 80 pełne białe, wykończenie plaster miodu</t>
  </si>
  <si>
    <t>Drzwi wewnętrzne lewe 80 pełne białe, wykończenie plaster miodu</t>
  </si>
  <si>
    <t>Grzejniki  stalowe  wys. 50 cm, rozstaw 45 cm, długość 105 cm</t>
  </si>
  <si>
    <t>WC kompakt - miska z odpływem uniwersalnym (Ø100) wysokość ok. 74 cm, wysokość posadowienia deski ok. 42 cm, z mechanizmem spłukującymm z zamontowaną spłuczką z elemntami 3/6 l, zasilenie spłuczki boczne na 3/8 " w kompecie z desą sedesową o właściwościach antybakteryjnych, wolnoopadająca</t>
  </si>
  <si>
    <t>Grzejniki aluminiowe rozsztaw 50 cm, grubość 9 cm,</t>
  </si>
  <si>
    <t>Baterie natryskowe prysznicowe ścienne 1-uchwytowa, perlator antykamienny, wytrzymały na uszkodzenia</t>
  </si>
  <si>
    <t>Gniazda natynkowe podwójne białe z uziemieniem</t>
  </si>
  <si>
    <t>Gniazda hermetyczne natynkowe białe z uziemieniem</t>
  </si>
  <si>
    <t>Deska sedesowa uniwersalna do kompaktu twarda o właściwościach antybakteryjnych</t>
  </si>
  <si>
    <t>Deski sedesowe uniwersalna wolnoopadajaca o właściwościach antybakteryjnych</t>
  </si>
  <si>
    <t>Deska sedesowa wolnoopadajaca do kompaktu Koło o właściwościach antybakteryjnych</t>
  </si>
  <si>
    <t>Podstawa do montażu przycisku do zestawu podtynkowego  rozstaw śrub 250 mm, rozstaw uchwytów 120 mm, szerokość 160 mm, długość 305 mm</t>
  </si>
  <si>
    <t>Termostaty do grzejników Danfoss</t>
  </si>
  <si>
    <t>Mufa GZ 1/2x20 mm</t>
  </si>
  <si>
    <t>Mufa GZ  3/4x25 mm</t>
  </si>
  <si>
    <t>Mufa GZ  1x32 mm</t>
  </si>
  <si>
    <t>Mufa GW 1/2x20 mm</t>
  </si>
  <si>
    <t>Mufa GW  3/4x25 mm</t>
  </si>
  <si>
    <t>Mufa GW  1x32 mm</t>
  </si>
  <si>
    <t>Pasta do konopii op. 200 g</t>
  </si>
  <si>
    <t>Głowica ceramiczna do baterii 1/2'</t>
  </si>
  <si>
    <t>szyldy podłużne72/50 z klamką kolor złoty</t>
  </si>
  <si>
    <t>szyldy podłużne 60/50 z klamką kolor złoty</t>
  </si>
  <si>
    <t>szyldy okrągłe złote</t>
  </si>
  <si>
    <t>Tarcza do cięcia metalu do szlifierki kątowej 125</t>
  </si>
  <si>
    <t>Tarcza do cięcia metalu do szlifierki kątowej 180</t>
  </si>
  <si>
    <t>Tarcza do cięcia metalu do szlifierki kątowej 230</t>
  </si>
  <si>
    <t>Rozpuszczalnik ftalowy do farb i lakierów do ogólnego zastosowania</t>
  </si>
  <si>
    <t>Skrzydło  drzwiowe  łazienkowe 70  lewe z przeszkleniem łazienkowym, wentylowane  zamkiem, 2 zawiasami i wkładką z przerzutką, wypełnienie  plaster miodu, kolor biały</t>
  </si>
  <si>
    <t>Skrzydło  drzwiowe  łazienkowe 70 prawe z przeszkleniem łazienkowym, wentylowane  zamkiem, 2 zawiasami i wkładką z przerzutką, wypełnienie  plaster miodu, kolor biały</t>
  </si>
  <si>
    <t>Klej do wykładzin PCV, winylowych, tekstylnych niepalny 1 op. - 5 l.</t>
  </si>
  <si>
    <t>Pistolet do kleju na gorąco</t>
  </si>
  <si>
    <t>Taśma antypoślizgowa gruboziarnista  samoprzylepna  z przeznaczeniem na zewnątrz budynku, duża odporność na ścieranie - rolka  18 m, szerokość 100 mm, kolor żółto-czarny, materiał PCV</t>
  </si>
  <si>
    <t>Skrzydło  drzwiowe  łazienkowe 80 lewe  pełne wentylowane,  zamkiem, 2 zawiasami i wkładką z przerzutką, wypełnienie  plaster miodu  z ościeżnicą z zakończone wkładką plastikową, kolor olcha</t>
  </si>
  <si>
    <t>Skrzydło  drzwiowe  łazienkowe 80 prawe  pełne wentylowane,  zamkiem, 2 zawiasami i wkładką z przerzutką, wypełnienie  plaster miodu  z ościeżnicą z zakończone wkładką plastikową, kolor olcha</t>
  </si>
  <si>
    <t>Klej na gorąco bezbarwny opakowanie 100 g  zastosowanie  metal, tworzywo sztuczne, drewno, tkaniny, ceramika</t>
  </si>
  <si>
    <t>op.</t>
  </si>
  <si>
    <t>m²</t>
  </si>
  <si>
    <r>
      <t xml:space="preserve">Zestaw naprawczy do kabin rolki </t>
    </r>
    <r>
      <rPr>
        <sz val="11"/>
        <color theme="1"/>
        <rFont val="Calibri"/>
        <family val="2"/>
        <charset val="238"/>
      </rPr>
      <t>Ø3 cm (szt. 8 w op.)</t>
    </r>
  </si>
  <si>
    <t>żeb.</t>
  </si>
  <si>
    <t>Kłódka pałąkowa o wym. 50x78 mm, jarzmo hartowana stal, liczba kluczy 3, na zatrzask</t>
  </si>
  <si>
    <t>Kłódka pałąkowa szer. korpusu 30 mm, jarzmo hartowana stal, liczba kluczy 3, na zatrzask</t>
  </si>
  <si>
    <t>Kłódka pałąkowa szer. korpusu 40 mm, jarzmo hartowana stal, liczba kluczy 3, na zatrzask</t>
  </si>
  <si>
    <t>Zamek nawierzchniowy do drzwi wejściowych 7 klasa zabezpieczenia, sklucz długi dwuskrzydłowy ilość kluczy 4 szt.</t>
  </si>
  <si>
    <t>Zamek nawierzchniowy odporny na uszkodzenia, klucz 3 szt., obrotowe, bez zapadki przeciwbieżnej</t>
  </si>
  <si>
    <t>Materiały budowlane</t>
  </si>
  <si>
    <t>Statecznik elektroniczny balastr  T8 2x58 W e-Kyoto II 258 TL-D</t>
  </si>
  <si>
    <t>statecznik MEC 92 - ES 16 W  20 A</t>
  </si>
  <si>
    <t>zlewozmywak jednokomorowy satyna srebrny bez ociekacza 400x400mm  głębokość 165 mm</t>
  </si>
  <si>
    <t>Wkładka topikowa 16 A</t>
  </si>
  <si>
    <t>Wkłądka topikowa 20 A</t>
  </si>
  <si>
    <t>Wyłącznik nadprądowy jednofazowy  B16</t>
  </si>
  <si>
    <t>Wyłącznik nadprądowy jednofazowy B20</t>
  </si>
  <si>
    <t>przekaźnik elektromagnetyczny przemysłowy 24 V DC       4 - styki przełączne 6 A</t>
  </si>
  <si>
    <t>Wentylator osiowy ścienny/sufitowy przeznaczony do łazienek, moc ok. 13 W, do montażu w kanale Ø 100, wydajność  ok.100 m³/h, biały</t>
  </si>
  <si>
    <t>Gniazdo bezpieczikowe typ 488 25 A 500 V</t>
  </si>
  <si>
    <t>Lakierobejca kolor olcha połysk</t>
  </si>
  <si>
    <t>Lakierobejca kolor palisander królewski połysk</t>
  </si>
  <si>
    <t xml:space="preserve"> Lakier bezbarwny do drewna połysk bezzapachowy, szybkoschnący, hipoalergiczny, trwały i odporny na uszkodzenia</t>
  </si>
  <si>
    <t>Kołek do płyt g-k z hakiem 4/70</t>
  </si>
  <si>
    <t xml:space="preserve">Programator czasowy analogowy liczba kanałów 1 wyjście 16A 250V-50Hz programowanie dobowe obsługa ręczna czas przełączenia kanałów 15 min. </t>
  </si>
  <si>
    <t>Zegar sterujący analogowy tarcza zegara z rozpoznaniem czasu 12/24 h. liczba kanałów 1 czas przełączania kanałów 15 min. Obsługa ręczna  16A-250V-50Hz</t>
  </si>
  <si>
    <t>Analogowo - cyfrowy zegar sterujący tygodniowy z możliwością programowania ręcznego montaż szyna DIN 16A- 250V-50Hz</t>
  </si>
  <si>
    <t>Drzwiczki rewizyjne 40x45 w cm. Metalowe białe zamykane na kluczyk</t>
  </si>
  <si>
    <t>,</t>
  </si>
  <si>
    <t>Włącznik światła biały podwójny, dwubiegunowy</t>
  </si>
  <si>
    <t>Gniazda hermetyczne ścienne białe z uziemieniem podtynkowe</t>
  </si>
  <si>
    <t xml:space="preserve">statecznik magnetyczny do świetlówki T8 1x58 W lub 2x18W
Prąd: 0,43 / 0,37 A Zasilanie: 230 V / 50 Hz
Wymiary: 155 x 39 x 28 mm </t>
  </si>
  <si>
    <t>łącznik przyciskowy z lampką 20 A LP 31</t>
  </si>
  <si>
    <t>stycznik jednofazowy 16 A x 250V</t>
  </si>
  <si>
    <t>Wentylator osiowy ścienny o wym. 370mm/370 mm moc 73 W, 1300-1500 obr/min</t>
  </si>
  <si>
    <t>Zawór spłukujący do pisuarów</t>
  </si>
  <si>
    <t>Zawór spłukujący do kompaktu uniwersalny</t>
  </si>
  <si>
    <t>Kołki rozporowe  z wkrętami Ø 12</t>
  </si>
  <si>
    <t>Kołki rozporowe z wkrętami  Ø 8</t>
  </si>
  <si>
    <r>
      <t xml:space="preserve">Kołki rozporowe z wkrętami </t>
    </r>
    <r>
      <rPr>
        <sz val="12"/>
        <color theme="1"/>
        <rFont val="Calibri"/>
        <family val="2"/>
        <charset val="238"/>
      </rPr>
      <t>Ø 6</t>
    </r>
  </si>
  <si>
    <t xml:space="preserve">Zamek nawierzchniowy rozstaw 50 mm z wkładką typu  yale, liczba kluczy 3 szt. </t>
  </si>
  <si>
    <t>Zamek podklamkowy 72/50 3 klucze</t>
  </si>
  <si>
    <t>Zamek podklamkowy 60/50 3 klucze</t>
  </si>
  <si>
    <t>farba lateksowa matowa śnieżnobiała do ścian i sufitów op. 10 l., wydajność min. 12m²/l przy 1 warstwie, neutralny zapach, do malowania wałkiem i pędzlem, odporna na szorowanie, ilość warstw: 2, Atest PZH, zgodna z normą PN-EN-13300:2002</t>
  </si>
  <si>
    <t>Wykładzina dywanowa melanż brąz z zielonym (nie dopuszcza się pasków i kratki), rodzaj podłoża - tkany syntetycznie, osnowa pierwotna nietkana, okrywa 100% PA, właściwości antystatyczne,  waga min. 600 gr/m², wykładzina w rolce</t>
  </si>
  <si>
    <t>Kołki do płyt g-k spirala ocynk z wkrętem</t>
  </si>
  <si>
    <t>Kołki do płyt g-k spirala wykonana ze specjalnego tworzywa z wkrętem</t>
  </si>
  <si>
    <t>farba do betonu biała satynowa, czas schnięcia 1-2 h</t>
  </si>
  <si>
    <t>litr</t>
  </si>
  <si>
    <t>farba do betonu czerwona satynowa, czas schnięcia 1-2 h</t>
  </si>
  <si>
    <t>lakier fluorenscencyjny w sprayu kolor czerwony z przeznaczeniem do metali, na zewnątrz, właściwość odbijania  światła  opakowanie 400 ml</t>
  </si>
  <si>
    <t>farba w aerozolu czarna szybkoschnąca do stosowania zewnętrznego i wewnętrznego opakowanie 400 ml</t>
  </si>
  <si>
    <t>farba w aerozolu srebrna szybkoschnąca do stosowania zewnętrznego i wewnętrznego opakowanie 400 ml</t>
  </si>
  <si>
    <t>farba w aerozolu biała szybkoschnąca do stosowania zewnętrznego i wewnętrznego opakowanie 400 ml</t>
  </si>
  <si>
    <r>
      <t>farba  akrylowa kolor czarny z przeznaczona do malowania  metalu połysk, wydajność ok. 18 m</t>
    </r>
    <r>
      <rPr>
        <sz val="12"/>
        <rFont val="Calibri"/>
        <family val="2"/>
        <charset val="238"/>
      </rPr>
      <t>²</t>
    </r>
    <r>
      <rPr>
        <sz val="12"/>
        <rFont val="Arial"/>
        <family val="2"/>
        <charset val="238"/>
      </rPr>
      <t>/l</t>
    </r>
  </si>
  <si>
    <t xml:space="preserve">płyta sufitowa 600x600 biała z wełny mineralnej perforowanych wzorkach zapewnia izolację dźwiękową oraz ochronę przeciwpożarową </t>
  </si>
  <si>
    <t xml:space="preserve">pieczątka i podpis Wykonawcy </t>
  </si>
  <si>
    <t>cz. III - Materiały elektryczne</t>
  </si>
  <si>
    <t>cz IV - Materiały ślusarskie</t>
  </si>
  <si>
    <t xml:space="preserve">Pieczatka i podpis Wykonawcy </t>
  </si>
  <si>
    <t>cz II - Materiały hydrauliczne</t>
  </si>
  <si>
    <t xml:space="preserve">pieczątka i podpis Wykonawcy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</si>
</sst>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00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7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7" fillId="0" borderId="6" xfId="0" applyFont="1" applyBorder="1" applyAlignment="1"/>
    <xf numFmtId="0" fontId="3" fillId="0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/>
    <xf numFmtId="0" fontId="9" fillId="2" borderId="1" xfId="1" applyNumberFormat="1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vertical="center" wrapText="1"/>
    </xf>
    <xf numFmtId="0" fontId="0" fillId="2" borderId="2" xfId="0" applyFill="1" applyBorder="1"/>
    <xf numFmtId="0" fontId="1" fillId="2" borderId="2" xfId="0" applyFont="1" applyFill="1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14" fillId="0" borderId="0" xfId="0" applyFont="1" applyAlignment="1">
      <alignment horizontal="left" vertical="center" indent="5"/>
    </xf>
    <xf numFmtId="0" fontId="1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17" fillId="0" borderId="1" xfId="2" applyFill="1" applyBorder="1" applyAlignment="1">
      <alignment horizontal="center"/>
    </xf>
    <xf numFmtId="2" fontId="17" fillId="0" borderId="1" xfId="2" applyNumberFormat="1" applyFill="1" applyBorder="1" applyAlignment="1">
      <alignment horizontal="center"/>
    </xf>
    <xf numFmtId="0" fontId="17" fillId="0" borderId="1" xfId="2" applyFill="1" applyBorder="1" applyAlignment="1">
      <alignment wrapText="1"/>
    </xf>
    <xf numFmtId="0" fontId="17" fillId="0" borderId="1" xfId="2" applyFill="1" applyBorder="1" applyAlignment="1">
      <alignment horizontal="center"/>
    </xf>
    <xf numFmtId="2" fontId="17" fillId="0" borderId="1" xfId="2" applyNumberFormat="1" applyFill="1" applyBorder="1" applyAlignment="1">
      <alignment horizontal="center"/>
    </xf>
    <xf numFmtId="4" fontId="12" fillId="0" borderId="1" xfId="0" applyNumberFormat="1" applyFont="1" applyBorder="1"/>
    <xf numFmtId="0" fontId="4" fillId="0" borderId="1" xfId="2" applyFont="1" applyBorder="1" applyAlignment="1">
      <alignment wrapText="1"/>
    </xf>
    <xf numFmtId="0" fontId="4" fillId="0" borderId="1" xfId="2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0" xfId="0" applyNumberFormat="1"/>
    <xf numFmtId="0" fontId="1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0" fillId="2" borderId="8" xfId="0" applyFill="1" applyBorder="1" applyAlignment="1"/>
    <xf numFmtId="0" fontId="0" fillId="2" borderId="1" xfId="0" applyFill="1" applyBorder="1" applyAlignment="1"/>
    <xf numFmtId="0" fontId="1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topLeftCell="A19" workbookViewId="0">
      <selection activeCell="I41" sqref="I41"/>
    </sheetView>
  </sheetViews>
  <sheetFormatPr defaultRowHeight="15"/>
  <cols>
    <col min="2" max="2" width="47.140625" customWidth="1"/>
    <col min="3" max="3" width="18.140625" customWidth="1"/>
    <col min="4" max="4" width="11.28515625" customWidth="1"/>
    <col min="5" max="5" width="18.140625" customWidth="1"/>
    <col min="6" max="6" width="13.42578125" customWidth="1"/>
    <col min="9" max="9" width="11.28515625" customWidth="1"/>
  </cols>
  <sheetData>
    <row r="2" spans="1:9" ht="63" customHeight="1">
      <c r="A2" s="65" t="s">
        <v>120</v>
      </c>
      <c r="B2" s="65"/>
      <c r="C2" s="65"/>
      <c r="D2" s="65"/>
      <c r="E2" s="65"/>
      <c r="F2" s="65"/>
      <c r="G2" s="65"/>
      <c r="H2" s="65"/>
      <c r="I2" s="65"/>
    </row>
    <row r="4" spans="1:9" ht="60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</row>
    <row r="5" spans="1:9" ht="33" customHeight="1">
      <c r="A5" s="1">
        <v>1</v>
      </c>
      <c r="B5" s="1" t="s">
        <v>131</v>
      </c>
      <c r="C5" s="3"/>
      <c r="D5" s="7" t="s">
        <v>51</v>
      </c>
      <c r="E5" s="7">
        <v>10</v>
      </c>
      <c r="F5" s="8"/>
      <c r="G5" s="8"/>
      <c r="H5" s="8"/>
      <c r="I5" s="8"/>
    </row>
    <row r="6" spans="1:9" ht="33" customHeight="1">
      <c r="A6" s="1">
        <v>2</v>
      </c>
      <c r="B6" s="1" t="s">
        <v>132</v>
      </c>
      <c r="C6" s="3"/>
      <c r="D6" s="7" t="s">
        <v>51</v>
      </c>
      <c r="E6" s="7">
        <v>20</v>
      </c>
      <c r="F6" s="8"/>
      <c r="G6" s="8"/>
      <c r="H6" s="8"/>
      <c r="I6" s="8"/>
    </row>
    <row r="7" spans="1:9" ht="58.5" customHeight="1">
      <c r="A7" s="1">
        <v>3</v>
      </c>
      <c r="B7" s="1" t="s">
        <v>133</v>
      </c>
      <c r="C7" s="3"/>
      <c r="D7" s="7" t="s">
        <v>51</v>
      </c>
      <c r="E7" s="7">
        <v>10</v>
      </c>
      <c r="F7" s="8"/>
      <c r="G7" s="8"/>
      <c r="H7" s="8"/>
      <c r="I7" s="8"/>
    </row>
    <row r="8" spans="1:9" ht="40.5" customHeight="1">
      <c r="A8" s="1">
        <v>4</v>
      </c>
      <c r="B8" s="1" t="s">
        <v>102</v>
      </c>
      <c r="C8" s="3"/>
      <c r="D8" s="7" t="s">
        <v>51</v>
      </c>
      <c r="E8" s="7">
        <v>5</v>
      </c>
      <c r="F8" s="8"/>
      <c r="G8" s="8"/>
      <c r="H8" s="8"/>
      <c r="I8" s="8"/>
    </row>
    <row r="9" spans="1:9" ht="43.5" customHeight="1">
      <c r="A9" s="1">
        <v>5</v>
      </c>
      <c r="B9" s="1" t="s">
        <v>75</v>
      </c>
      <c r="C9" s="1"/>
      <c r="D9" s="7" t="s">
        <v>71</v>
      </c>
      <c r="E9" s="7">
        <v>20</v>
      </c>
      <c r="F9" s="8"/>
      <c r="G9" s="8"/>
      <c r="H9" s="8"/>
      <c r="I9" s="8"/>
    </row>
    <row r="10" spans="1:9" ht="44.25" customHeight="1">
      <c r="A10" s="1">
        <v>6</v>
      </c>
      <c r="B10" s="1" t="s">
        <v>76</v>
      </c>
      <c r="C10" s="1"/>
      <c r="D10" s="7" t="s">
        <v>71</v>
      </c>
      <c r="E10" s="7">
        <v>20</v>
      </c>
      <c r="F10" s="8"/>
      <c r="G10" s="8"/>
      <c r="H10" s="8"/>
      <c r="I10" s="8"/>
    </row>
    <row r="11" spans="1:9" ht="66" customHeight="1">
      <c r="A11" s="13">
        <v>7</v>
      </c>
      <c r="B11" s="13" t="s">
        <v>103</v>
      </c>
      <c r="C11" s="13"/>
      <c r="D11" s="37" t="s">
        <v>71</v>
      </c>
      <c r="E11" s="37">
        <v>15</v>
      </c>
      <c r="F11" s="14"/>
      <c r="G11" s="14"/>
      <c r="H11" s="14"/>
      <c r="I11" s="14"/>
    </row>
    <row r="12" spans="1:9" ht="75">
      <c r="A12" s="1">
        <v>8</v>
      </c>
      <c r="B12" s="13" t="s">
        <v>104</v>
      </c>
      <c r="C12" s="13"/>
      <c r="D12" s="37" t="s">
        <v>71</v>
      </c>
      <c r="E12" s="37">
        <v>15</v>
      </c>
      <c r="F12" s="14"/>
      <c r="G12" s="14"/>
      <c r="H12" s="14"/>
      <c r="I12" s="14"/>
    </row>
    <row r="13" spans="1:9" ht="75">
      <c r="A13" s="1">
        <v>9</v>
      </c>
      <c r="B13" s="13" t="s">
        <v>108</v>
      </c>
      <c r="C13" s="13"/>
      <c r="D13" s="37"/>
      <c r="E13" s="37">
        <v>15</v>
      </c>
      <c r="F13" s="14"/>
      <c r="G13" s="14"/>
      <c r="H13" s="14"/>
      <c r="I13" s="14"/>
    </row>
    <row r="14" spans="1:9" ht="75">
      <c r="A14" s="1">
        <v>10</v>
      </c>
      <c r="B14" s="13" t="s">
        <v>109</v>
      </c>
      <c r="C14" s="13"/>
      <c r="D14" s="37" t="s">
        <v>71</v>
      </c>
      <c r="E14" s="37">
        <v>15</v>
      </c>
      <c r="F14" s="14"/>
      <c r="G14" s="14"/>
      <c r="H14" s="14"/>
      <c r="I14" s="14"/>
    </row>
    <row r="15" spans="1:9" ht="34.5" customHeight="1">
      <c r="A15" s="1">
        <v>11</v>
      </c>
      <c r="B15" s="16" t="s">
        <v>23</v>
      </c>
      <c r="C15" s="13"/>
      <c r="D15" s="37" t="s">
        <v>71</v>
      </c>
      <c r="E15" s="37">
        <v>30</v>
      </c>
      <c r="F15" s="14"/>
      <c r="G15" s="14"/>
      <c r="H15" s="14"/>
      <c r="I15" s="14"/>
    </row>
    <row r="16" spans="1:9" ht="30">
      <c r="A16" s="1">
        <v>12</v>
      </c>
      <c r="B16" s="13" t="s">
        <v>24</v>
      </c>
      <c r="C16" s="13"/>
      <c r="D16" s="37" t="s">
        <v>71</v>
      </c>
      <c r="E16" s="37">
        <v>50</v>
      </c>
      <c r="F16" s="14"/>
      <c r="G16" s="14"/>
      <c r="H16" s="14"/>
      <c r="I16" s="14"/>
    </row>
    <row r="17" spans="1:9" ht="30">
      <c r="A17" s="1">
        <v>13</v>
      </c>
      <c r="B17" s="13" t="s">
        <v>25</v>
      </c>
      <c r="C17" s="13"/>
      <c r="D17" s="37" t="s">
        <v>73</v>
      </c>
      <c r="E17" s="37">
        <v>200</v>
      </c>
      <c r="F17" s="14"/>
      <c r="G17" s="14"/>
      <c r="H17" s="14"/>
      <c r="I17" s="14"/>
    </row>
    <row r="18" spans="1:9" ht="33" customHeight="1">
      <c r="A18" s="13">
        <v>14</v>
      </c>
      <c r="B18" s="13" t="s">
        <v>27</v>
      </c>
      <c r="C18" s="13"/>
      <c r="D18" s="37" t="s">
        <v>71</v>
      </c>
      <c r="E18" s="37">
        <v>100</v>
      </c>
      <c r="F18" s="14"/>
      <c r="G18" s="14"/>
      <c r="H18" s="14"/>
      <c r="I18" s="14"/>
    </row>
    <row r="19" spans="1:9" ht="27.75" customHeight="1">
      <c r="A19" s="1">
        <v>15</v>
      </c>
      <c r="B19" s="13" t="s">
        <v>26</v>
      </c>
      <c r="C19" s="13"/>
      <c r="D19" s="37" t="s">
        <v>71</v>
      </c>
      <c r="E19" s="37">
        <v>100</v>
      </c>
      <c r="F19" s="14"/>
      <c r="G19" s="14"/>
      <c r="H19" s="14"/>
      <c r="I19" s="14"/>
    </row>
    <row r="20" spans="1:9" ht="30">
      <c r="A20" s="1">
        <v>16</v>
      </c>
      <c r="B20" s="13" t="s">
        <v>105</v>
      </c>
      <c r="C20" s="13"/>
      <c r="D20" s="37" t="s">
        <v>51</v>
      </c>
      <c r="E20" s="37">
        <v>40</v>
      </c>
      <c r="F20" s="14"/>
      <c r="G20" s="14"/>
      <c r="H20" s="14"/>
      <c r="I20" s="14"/>
    </row>
    <row r="21" spans="1:9" ht="23.25" customHeight="1">
      <c r="A21" s="1">
        <v>17</v>
      </c>
      <c r="B21" s="13" t="s">
        <v>134</v>
      </c>
      <c r="C21" s="13"/>
      <c r="D21" s="37" t="s">
        <v>21</v>
      </c>
      <c r="E21" s="37">
        <v>100</v>
      </c>
      <c r="F21" s="14"/>
      <c r="G21" s="14"/>
      <c r="H21" s="14"/>
      <c r="I21" s="14"/>
    </row>
    <row r="22" spans="1:9" ht="31.5" customHeight="1">
      <c r="A22" s="1">
        <v>18</v>
      </c>
      <c r="B22" s="13" t="s">
        <v>156</v>
      </c>
      <c r="C22" s="13"/>
      <c r="D22" s="37" t="s">
        <v>21</v>
      </c>
      <c r="E22" s="37">
        <v>200</v>
      </c>
      <c r="F22" s="14"/>
      <c r="G22" s="14"/>
      <c r="H22" s="14"/>
      <c r="I22" s="14"/>
    </row>
    <row r="23" spans="1:9" ht="36" customHeight="1">
      <c r="A23" s="1">
        <v>19</v>
      </c>
      <c r="B23" s="13" t="s">
        <v>157</v>
      </c>
      <c r="C23" s="13"/>
      <c r="D23" s="37" t="s">
        <v>71</v>
      </c>
      <c r="E23" s="37">
        <v>100</v>
      </c>
      <c r="F23" s="14"/>
      <c r="G23" s="14"/>
      <c r="H23" s="14"/>
      <c r="I23" s="14"/>
    </row>
    <row r="24" spans="1:9" ht="45">
      <c r="A24" s="1">
        <v>20</v>
      </c>
      <c r="B24" s="13" t="s">
        <v>70</v>
      </c>
      <c r="C24" s="14"/>
      <c r="D24" s="38" t="s">
        <v>71</v>
      </c>
      <c r="E24" s="38">
        <v>5</v>
      </c>
      <c r="F24" s="14"/>
      <c r="G24" s="14"/>
      <c r="H24" s="14"/>
      <c r="I24" s="14"/>
    </row>
    <row r="25" spans="1:9" ht="45">
      <c r="A25" s="13">
        <v>21</v>
      </c>
      <c r="B25" s="13" t="s">
        <v>72</v>
      </c>
      <c r="C25" s="14"/>
      <c r="D25" s="38" t="s">
        <v>71</v>
      </c>
      <c r="E25" s="38">
        <v>5</v>
      </c>
      <c r="F25" s="14"/>
      <c r="G25" s="14"/>
      <c r="H25" s="14"/>
      <c r="I25" s="14"/>
    </row>
    <row r="26" spans="1:9" ht="75">
      <c r="A26" s="1">
        <v>22</v>
      </c>
      <c r="B26" s="13" t="s">
        <v>74</v>
      </c>
      <c r="C26" s="14"/>
      <c r="D26" s="37" t="s">
        <v>51</v>
      </c>
      <c r="E26" s="37">
        <v>10</v>
      </c>
      <c r="F26" s="14"/>
      <c r="G26" s="14"/>
      <c r="H26" s="14"/>
      <c r="I26" s="14"/>
    </row>
    <row r="27" spans="1:9" ht="30">
      <c r="A27" s="1">
        <v>23</v>
      </c>
      <c r="B27" s="13" t="s">
        <v>2</v>
      </c>
      <c r="C27" s="39"/>
      <c r="D27" s="37" t="s">
        <v>71</v>
      </c>
      <c r="E27" s="37">
        <v>130</v>
      </c>
      <c r="F27" s="14"/>
      <c r="G27" s="14"/>
      <c r="H27" s="14"/>
      <c r="I27" s="14"/>
    </row>
    <row r="28" spans="1:9" ht="45">
      <c r="A28" s="1">
        <v>24</v>
      </c>
      <c r="B28" s="13" t="s">
        <v>110</v>
      </c>
      <c r="C28" s="14"/>
      <c r="D28" s="37" t="s">
        <v>111</v>
      </c>
      <c r="E28" s="37">
        <v>10</v>
      </c>
      <c r="F28" s="14"/>
      <c r="G28" s="14"/>
      <c r="H28" s="14"/>
      <c r="I28" s="14"/>
    </row>
    <row r="29" spans="1:9" ht="36" customHeight="1">
      <c r="A29" s="1">
        <v>25</v>
      </c>
      <c r="B29" s="13" t="s">
        <v>106</v>
      </c>
      <c r="C29" s="14"/>
      <c r="D29" s="38" t="s">
        <v>71</v>
      </c>
      <c r="E29" s="38">
        <v>2</v>
      </c>
      <c r="F29" s="14"/>
      <c r="G29" s="14"/>
      <c r="H29" s="14"/>
      <c r="I29" s="14"/>
    </row>
    <row r="30" spans="1:9" ht="75">
      <c r="A30" s="1">
        <v>26</v>
      </c>
      <c r="B30" s="13" t="s">
        <v>107</v>
      </c>
      <c r="C30" s="14"/>
      <c r="D30" s="37" t="s">
        <v>71</v>
      </c>
      <c r="E30" s="37">
        <v>2</v>
      </c>
      <c r="F30" s="14"/>
      <c r="G30" s="14"/>
      <c r="H30" s="14"/>
      <c r="I30" s="14"/>
    </row>
    <row r="31" spans="1:9" ht="90">
      <c r="A31" s="13">
        <v>27</v>
      </c>
      <c r="B31" s="27" t="s">
        <v>154</v>
      </c>
      <c r="C31" s="14"/>
      <c r="D31" s="37" t="s">
        <v>21</v>
      </c>
      <c r="E31" s="37">
        <v>10</v>
      </c>
      <c r="F31" s="14"/>
      <c r="G31" s="14"/>
      <c r="H31" s="14"/>
      <c r="I31" s="14"/>
    </row>
    <row r="32" spans="1:9" ht="45.75">
      <c r="A32" s="1">
        <v>28</v>
      </c>
      <c r="B32" s="27" t="s">
        <v>165</v>
      </c>
      <c r="C32" s="14"/>
      <c r="D32" s="37" t="s">
        <v>51</v>
      </c>
      <c r="E32" s="37">
        <v>9</v>
      </c>
      <c r="F32" s="14"/>
      <c r="G32" s="14"/>
      <c r="H32" s="14"/>
      <c r="I32" s="14"/>
    </row>
    <row r="33" spans="1:12" ht="30">
      <c r="A33" s="1">
        <v>29</v>
      </c>
      <c r="B33" s="27" t="s">
        <v>158</v>
      </c>
      <c r="C33" s="63"/>
      <c r="D33" s="37" t="s">
        <v>159</v>
      </c>
      <c r="E33" s="37">
        <v>12</v>
      </c>
      <c r="F33" s="14"/>
      <c r="G33" s="14"/>
      <c r="H33" s="14"/>
      <c r="I33" s="14"/>
    </row>
    <row r="34" spans="1:12" ht="30">
      <c r="A34" s="1">
        <v>30</v>
      </c>
      <c r="B34" s="27" t="s">
        <v>160</v>
      </c>
      <c r="C34" s="63"/>
      <c r="D34" s="37" t="s">
        <v>159</v>
      </c>
      <c r="E34" s="37">
        <v>12</v>
      </c>
      <c r="F34" s="14"/>
      <c r="G34" s="14"/>
      <c r="H34" s="14"/>
      <c r="I34" s="14"/>
      <c r="L34">
        <f>I32+I33+I34+I35+I38</f>
        <v>0</v>
      </c>
    </row>
    <row r="35" spans="1:12" ht="45">
      <c r="A35" s="1">
        <v>31</v>
      </c>
      <c r="B35" s="27" t="s">
        <v>164</v>
      </c>
      <c r="C35" s="62"/>
      <c r="D35" s="37" t="s">
        <v>71</v>
      </c>
      <c r="E35" s="37">
        <v>10</v>
      </c>
      <c r="F35" s="14"/>
      <c r="G35" s="14"/>
      <c r="H35" s="14"/>
      <c r="I35" s="14"/>
    </row>
    <row r="36" spans="1:12" ht="45">
      <c r="A36" s="1">
        <v>32</v>
      </c>
      <c r="B36" s="27" t="s">
        <v>163</v>
      </c>
      <c r="C36" s="62"/>
      <c r="D36" s="37" t="s">
        <v>71</v>
      </c>
      <c r="E36" s="37">
        <v>10</v>
      </c>
      <c r="F36" s="14"/>
      <c r="G36" s="14"/>
      <c r="H36" s="14"/>
      <c r="I36" s="14"/>
    </row>
    <row r="37" spans="1:12" ht="45">
      <c r="A37" s="13">
        <v>33</v>
      </c>
      <c r="B37" s="27" t="s">
        <v>162</v>
      </c>
      <c r="C37" s="62"/>
      <c r="D37" s="37" t="s">
        <v>71</v>
      </c>
      <c r="E37" s="37">
        <v>10</v>
      </c>
      <c r="F37" s="14"/>
      <c r="G37" s="14"/>
      <c r="H37" s="14"/>
      <c r="I37" s="14"/>
    </row>
    <row r="38" spans="1:12" ht="60">
      <c r="A38" s="1">
        <v>34</v>
      </c>
      <c r="B38" s="27" t="s">
        <v>161</v>
      </c>
      <c r="C38" s="62"/>
      <c r="D38" s="37" t="s">
        <v>21</v>
      </c>
      <c r="E38" s="37">
        <v>3</v>
      </c>
      <c r="F38" s="14"/>
      <c r="G38" s="14"/>
      <c r="H38" s="14"/>
      <c r="I38" s="14"/>
    </row>
    <row r="39" spans="1:12" ht="56.25" customHeight="1">
      <c r="A39" s="1">
        <v>35</v>
      </c>
      <c r="B39" s="61" t="s">
        <v>166</v>
      </c>
      <c r="C39" s="62"/>
      <c r="D39" s="40" t="s">
        <v>21</v>
      </c>
      <c r="E39" s="40">
        <v>350</v>
      </c>
      <c r="F39" s="41"/>
      <c r="G39" s="14"/>
      <c r="H39" s="14"/>
      <c r="I39" s="14"/>
    </row>
    <row r="40" spans="1:12" ht="90">
      <c r="A40" s="1">
        <v>36</v>
      </c>
      <c r="B40" s="13" t="s">
        <v>155</v>
      </c>
      <c r="C40" s="14"/>
      <c r="D40" s="37" t="s">
        <v>112</v>
      </c>
      <c r="E40" s="37">
        <v>25</v>
      </c>
      <c r="F40" s="14"/>
      <c r="G40" s="14"/>
      <c r="H40" s="14"/>
      <c r="I40" s="14"/>
    </row>
    <row r="41" spans="1:12" ht="33" customHeight="1">
      <c r="A41" s="64" t="s">
        <v>29</v>
      </c>
      <c r="B41" s="64"/>
      <c r="C41" s="64"/>
      <c r="D41" s="64"/>
      <c r="E41" s="64"/>
      <c r="F41" s="64"/>
      <c r="G41" s="26"/>
      <c r="H41" s="26"/>
      <c r="I41" s="26"/>
    </row>
    <row r="44" spans="1:12" ht="15.75">
      <c r="B44" s="32"/>
    </row>
    <row r="45" spans="1:12" ht="15.75">
      <c r="B45" s="32"/>
    </row>
    <row r="46" spans="1:12" ht="15.75">
      <c r="B46" s="32"/>
    </row>
    <row r="47" spans="1:12" ht="15.75">
      <c r="B47" s="32"/>
    </row>
    <row r="48" spans="1:12" ht="15.75">
      <c r="B48" s="32"/>
    </row>
    <row r="49" spans="2:2" ht="15.75">
      <c r="B49" s="32"/>
    </row>
    <row r="50" spans="2:2" ht="15.75">
      <c r="B50" s="32"/>
    </row>
    <row r="51" spans="2:2" ht="15.75">
      <c r="B51" s="32"/>
    </row>
    <row r="52" spans="2:2" ht="15.75">
      <c r="B52" s="32"/>
    </row>
    <row r="53" spans="2:2" ht="15.75">
      <c r="B53" s="33"/>
    </row>
    <row r="54" spans="2:2">
      <c r="B54" s="31"/>
    </row>
    <row r="55" spans="2:2">
      <c r="B55" s="31"/>
    </row>
    <row r="56" spans="2:2">
      <c r="B56" s="31"/>
    </row>
  </sheetData>
  <mergeCells count="2">
    <mergeCell ref="A41:F41"/>
    <mergeCell ref="A2:I2"/>
  </mergeCells>
  <pageMargins left="0.7" right="0.7" top="0.75" bottom="0.75" header="0.3" footer="0.3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workbookViewId="0">
      <selection activeCell="F5" sqref="F5"/>
    </sheetView>
  </sheetViews>
  <sheetFormatPr defaultRowHeight="15"/>
  <cols>
    <col min="1" max="1" width="6.42578125" customWidth="1"/>
    <col min="2" max="2" width="70.85546875" customWidth="1"/>
    <col min="3" max="3" width="25.140625" customWidth="1"/>
    <col min="7" max="7" width="11.7109375" customWidth="1"/>
    <col min="8" max="8" width="10.28515625" customWidth="1"/>
    <col min="9" max="9" width="12" customWidth="1"/>
  </cols>
  <sheetData>
    <row r="2" spans="1:11" ht="21">
      <c r="A2" s="66" t="s">
        <v>168</v>
      </c>
      <c r="B2" s="66"/>
      <c r="C2" s="66"/>
      <c r="D2" s="66"/>
      <c r="E2" s="66"/>
      <c r="F2" s="66"/>
      <c r="G2" s="66"/>
      <c r="H2" s="66"/>
      <c r="I2" s="66"/>
    </row>
    <row r="3" spans="1:11" ht="43.5" customHeight="1">
      <c r="A3" s="9"/>
      <c r="B3" s="9"/>
      <c r="C3" s="9"/>
      <c r="D3" s="9"/>
      <c r="E3" s="9"/>
      <c r="F3" s="9"/>
      <c r="G3" s="9"/>
      <c r="H3" s="9"/>
      <c r="I3" s="9"/>
    </row>
    <row r="4" spans="1:11" ht="56.25" customHeight="1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</row>
    <row r="5" spans="1:11" ht="45" customHeight="1">
      <c r="A5" s="1">
        <v>1</v>
      </c>
      <c r="B5" s="1" t="s">
        <v>4</v>
      </c>
      <c r="C5" s="10"/>
      <c r="D5" s="12" t="s">
        <v>21</v>
      </c>
      <c r="E5" s="12">
        <v>40</v>
      </c>
      <c r="F5" s="11"/>
      <c r="G5" s="11"/>
      <c r="H5" s="11"/>
      <c r="I5" s="45"/>
    </row>
    <row r="6" spans="1:11" ht="45" customHeight="1">
      <c r="A6" s="1">
        <v>2</v>
      </c>
      <c r="B6" s="1" t="s">
        <v>140</v>
      </c>
      <c r="C6" s="10"/>
      <c r="D6" s="12" t="s">
        <v>21</v>
      </c>
      <c r="E6" s="12">
        <v>20</v>
      </c>
      <c r="F6" s="11"/>
      <c r="G6" s="11"/>
      <c r="H6" s="11"/>
      <c r="I6" s="45"/>
    </row>
    <row r="7" spans="1:11" ht="45" customHeight="1">
      <c r="A7" s="1">
        <v>3</v>
      </c>
      <c r="B7" s="1" t="s">
        <v>81</v>
      </c>
      <c r="C7" s="10"/>
      <c r="D7" s="12" t="s">
        <v>21</v>
      </c>
      <c r="E7" s="12">
        <v>50</v>
      </c>
      <c r="F7" s="11"/>
      <c r="G7" s="11"/>
      <c r="H7" s="11"/>
      <c r="I7" s="45"/>
    </row>
    <row r="8" spans="1:11" ht="45" customHeight="1">
      <c r="A8" s="1">
        <v>4</v>
      </c>
      <c r="B8" s="1" t="s">
        <v>82</v>
      </c>
      <c r="C8" s="10"/>
      <c r="D8" s="12" t="s">
        <v>21</v>
      </c>
      <c r="E8" s="12">
        <v>10</v>
      </c>
      <c r="F8" s="11"/>
      <c r="G8" s="11"/>
      <c r="H8" s="11"/>
      <c r="I8" s="45"/>
    </row>
    <row r="9" spans="1:11" ht="45" customHeight="1">
      <c r="A9" s="1">
        <v>5</v>
      </c>
      <c r="B9" s="1" t="s">
        <v>141</v>
      </c>
      <c r="C9" s="10"/>
      <c r="D9" s="12" t="s">
        <v>21</v>
      </c>
      <c r="E9" s="12">
        <v>30</v>
      </c>
      <c r="F9" s="11"/>
      <c r="G9" s="11"/>
      <c r="H9" s="11"/>
      <c r="I9" s="45"/>
    </row>
    <row r="10" spans="1:11" ht="45" customHeight="1">
      <c r="A10" s="1">
        <v>6</v>
      </c>
      <c r="B10" s="1" t="s">
        <v>5</v>
      </c>
      <c r="C10" s="10"/>
      <c r="D10" s="12" t="s">
        <v>21</v>
      </c>
      <c r="E10" s="12">
        <v>50</v>
      </c>
      <c r="F10" s="11"/>
      <c r="G10" s="11"/>
      <c r="H10" s="11"/>
      <c r="I10" s="45"/>
    </row>
    <row r="11" spans="1:11" ht="45" customHeight="1">
      <c r="A11" s="1">
        <v>7</v>
      </c>
      <c r="B11" s="1" t="s">
        <v>50</v>
      </c>
      <c r="C11" s="1"/>
      <c r="D11" s="12" t="s">
        <v>21</v>
      </c>
      <c r="E11" s="12">
        <v>30</v>
      </c>
      <c r="F11" s="11"/>
      <c r="G11" s="11"/>
      <c r="H11" s="11"/>
      <c r="I11" s="45"/>
    </row>
    <row r="12" spans="1:11" ht="45" customHeight="1">
      <c r="A12" s="1">
        <v>8</v>
      </c>
      <c r="B12" s="1" t="s">
        <v>31</v>
      </c>
      <c r="C12" s="1"/>
      <c r="D12" s="12" t="s">
        <v>21</v>
      </c>
      <c r="E12" s="12">
        <v>20</v>
      </c>
      <c r="F12" s="11"/>
      <c r="G12" s="11"/>
      <c r="H12" s="11"/>
      <c r="I12" s="45"/>
      <c r="K12" s="58"/>
    </row>
    <row r="13" spans="1:11" ht="45" customHeight="1">
      <c r="A13" s="1">
        <v>9</v>
      </c>
      <c r="B13" s="1" t="s">
        <v>35</v>
      </c>
      <c r="C13" s="10"/>
      <c r="D13" s="12" t="s">
        <v>21</v>
      </c>
      <c r="E13" s="12">
        <v>12</v>
      </c>
      <c r="F13" s="11"/>
      <c r="G13" s="11"/>
      <c r="H13" s="11"/>
      <c r="I13" s="45"/>
    </row>
    <row r="14" spans="1:11" ht="45" customHeight="1">
      <c r="A14" s="1">
        <v>10</v>
      </c>
      <c r="B14" s="1" t="s">
        <v>34</v>
      </c>
      <c r="C14" s="10"/>
      <c r="D14" s="12" t="s">
        <v>21</v>
      </c>
      <c r="E14" s="12">
        <v>12</v>
      </c>
      <c r="F14" s="11"/>
      <c r="G14" s="11"/>
      <c r="H14" s="11"/>
      <c r="I14" s="45"/>
      <c r="K14" s="58"/>
    </row>
    <row r="15" spans="1:11" ht="45" customHeight="1">
      <c r="A15" s="1">
        <v>11</v>
      </c>
      <c r="B15" s="1" t="s">
        <v>30</v>
      </c>
      <c r="C15" s="10"/>
      <c r="D15" s="12" t="s">
        <v>21</v>
      </c>
      <c r="E15" s="12">
        <v>15</v>
      </c>
      <c r="F15" s="11"/>
      <c r="G15" s="11"/>
      <c r="H15" s="11"/>
      <c r="I15" s="45"/>
    </row>
    <row r="16" spans="1:11" ht="45" customHeight="1">
      <c r="A16" s="1">
        <v>12</v>
      </c>
      <c r="B16" s="1" t="s">
        <v>145</v>
      </c>
      <c r="C16" s="10"/>
      <c r="D16" s="12" t="s">
        <v>21</v>
      </c>
      <c r="E16" s="12">
        <v>3</v>
      </c>
      <c r="F16" s="11"/>
      <c r="G16" s="11"/>
      <c r="H16" s="11"/>
      <c r="I16" s="45"/>
    </row>
    <row r="17" spans="1:9" ht="45" customHeight="1">
      <c r="A17" s="1">
        <v>13</v>
      </c>
      <c r="B17" s="54" t="s">
        <v>129</v>
      </c>
      <c r="C17" s="2"/>
      <c r="D17" s="51" t="s">
        <v>21</v>
      </c>
      <c r="E17" s="51">
        <v>40</v>
      </c>
      <c r="F17" s="53"/>
      <c r="G17" s="53"/>
      <c r="H17" s="53"/>
      <c r="I17" s="49"/>
    </row>
    <row r="18" spans="1:9" ht="45" customHeight="1">
      <c r="A18" s="1">
        <v>14</v>
      </c>
      <c r="B18" s="55" t="s">
        <v>68</v>
      </c>
      <c r="C18" s="2"/>
      <c r="D18" s="51" t="s">
        <v>21</v>
      </c>
      <c r="E18" s="51">
        <v>3</v>
      </c>
      <c r="F18" s="53"/>
      <c r="G18" s="53"/>
      <c r="H18" s="49"/>
      <c r="I18" s="49"/>
    </row>
    <row r="19" spans="1:9" ht="45" customHeight="1">
      <c r="A19" s="1">
        <v>15</v>
      </c>
      <c r="B19" s="54" t="s">
        <v>36</v>
      </c>
      <c r="C19" s="54"/>
      <c r="D19" s="51" t="s">
        <v>21</v>
      </c>
      <c r="E19" s="51">
        <v>5</v>
      </c>
      <c r="F19" s="53"/>
      <c r="G19" s="53"/>
      <c r="H19" s="49"/>
      <c r="I19" s="49"/>
    </row>
    <row r="20" spans="1:9" ht="45" customHeight="1">
      <c r="A20" s="1">
        <v>16</v>
      </c>
      <c r="B20" s="46" t="s">
        <v>121</v>
      </c>
      <c r="C20" s="53"/>
      <c r="D20" s="51" t="s">
        <v>21</v>
      </c>
      <c r="E20" s="47">
        <v>50</v>
      </c>
      <c r="F20" s="47"/>
      <c r="G20" s="48"/>
      <c r="H20" s="49"/>
      <c r="I20" s="49"/>
    </row>
    <row r="21" spans="1:9" ht="45" customHeight="1">
      <c r="A21" s="1">
        <v>17</v>
      </c>
      <c r="B21" s="46" t="s">
        <v>142</v>
      </c>
      <c r="C21" s="53"/>
      <c r="D21" s="51" t="s">
        <v>21</v>
      </c>
      <c r="E21" s="47">
        <v>20</v>
      </c>
      <c r="F21" s="47"/>
      <c r="G21" s="48"/>
      <c r="H21" s="49"/>
      <c r="I21" s="49"/>
    </row>
    <row r="22" spans="1:9" ht="45" customHeight="1">
      <c r="A22" s="1">
        <v>18</v>
      </c>
      <c r="B22" s="46" t="s">
        <v>122</v>
      </c>
      <c r="C22" s="53"/>
      <c r="D22" s="51" t="s">
        <v>21</v>
      </c>
      <c r="E22" s="47">
        <v>30</v>
      </c>
      <c r="F22" s="47"/>
      <c r="G22" s="48"/>
      <c r="H22" s="49"/>
      <c r="I22" s="49"/>
    </row>
    <row r="23" spans="1:9" ht="45" customHeight="1">
      <c r="A23" s="1">
        <v>19</v>
      </c>
      <c r="B23" s="50" t="s">
        <v>143</v>
      </c>
      <c r="C23" s="53"/>
      <c r="D23" s="51" t="s">
        <v>21</v>
      </c>
      <c r="E23" s="51">
        <v>3</v>
      </c>
      <c r="F23" s="51"/>
      <c r="G23" s="52"/>
      <c r="H23" s="49"/>
      <c r="I23" s="49"/>
    </row>
    <row r="24" spans="1:9" ht="45" customHeight="1">
      <c r="A24" s="1">
        <v>20</v>
      </c>
      <c r="B24" s="50" t="s">
        <v>144</v>
      </c>
      <c r="C24" s="53"/>
      <c r="D24" s="51" t="s">
        <v>21</v>
      </c>
      <c r="E24" s="51">
        <v>5</v>
      </c>
      <c r="F24" s="51"/>
      <c r="G24" s="52"/>
      <c r="H24" s="49"/>
      <c r="I24" s="49"/>
    </row>
    <row r="25" spans="1:9" ht="45" customHeight="1">
      <c r="A25" s="1">
        <v>21</v>
      </c>
      <c r="B25" s="53" t="s">
        <v>124</v>
      </c>
      <c r="C25" s="53"/>
      <c r="D25" s="51" t="s">
        <v>21</v>
      </c>
      <c r="E25" s="51">
        <v>100</v>
      </c>
      <c r="F25" s="51"/>
      <c r="G25" s="52"/>
      <c r="H25" s="49"/>
      <c r="I25" s="49"/>
    </row>
    <row r="26" spans="1:9" ht="45" customHeight="1">
      <c r="A26" s="1">
        <v>22</v>
      </c>
      <c r="B26" s="50" t="s">
        <v>125</v>
      </c>
      <c r="C26" s="53"/>
      <c r="D26" s="51" t="s">
        <v>21</v>
      </c>
      <c r="E26" s="51">
        <v>100</v>
      </c>
      <c r="F26" s="51"/>
      <c r="G26" s="52"/>
      <c r="H26" s="49"/>
      <c r="I26" s="49"/>
    </row>
    <row r="27" spans="1:9" ht="45" customHeight="1">
      <c r="A27" s="1">
        <v>23</v>
      </c>
      <c r="B27" s="50" t="s">
        <v>126</v>
      </c>
      <c r="C27" s="53"/>
      <c r="D27" s="51" t="s">
        <v>21</v>
      </c>
      <c r="E27" s="51">
        <v>50</v>
      </c>
      <c r="F27" s="51"/>
      <c r="G27" s="52"/>
      <c r="H27" s="49"/>
      <c r="I27" s="49"/>
    </row>
    <row r="28" spans="1:9" ht="45" customHeight="1">
      <c r="A28" s="1">
        <v>24</v>
      </c>
      <c r="B28" s="50" t="s">
        <v>127</v>
      </c>
      <c r="C28" s="53"/>
      <c r="D28" s="51" t="s">
        <v>21</v>
      </c>
      <c r="E28" s="51">
        <v>50</v>
      </c>
      <c r="F28" s="51"/>
      <c r="G28" s="52"/>
      <c r="H28" s="49"/>
      <c r="I28" s="49"/>
    </row>
    <row r="29" spans="1:9" ht="45" customHeight="1">
      <c r="A29" s="1">
        <v>25</v>
      </c>
      <c r="B29" s="50" t="s">
        <v>130</v>
      </c>
      <c r="C29" s="53"/>
      <c r="D29" s="51" t="s">
        <v>21</v>
      </c>
      <c r="E29" s="51">
        <v>10</v>
      </c>
      <c r="F29" s="51"/>
      <c r="G29" s="52"/>
      <c r="H29" s="49"/>
      <c r="I29" s="49"/>
    </row>
    <row r="30" spans="1:9" ht="45" customHeight="1">
      <c r="A30" s="1">
        <v>26</v>
      </c>
      <c r="B30" s="50" t="s">
        <v>128</v>
      </c>
      <c r="C30" s="53"/>
      <c r="D30" s="51" t="s">
        <v>21</v>
      </c>
      <c r="E30" s="51">
        <v>5</v>
      </c>
      <c r="F30" s="51"/>
      <c r="G30" s="52"/>
      <c r="H30" s="49"/>
      <c r="I30" s="49"/>
    </row>
    <row r="31" spans="1:9" ht="45" customHeight="1">
      <c r="A31" s="1">
        <v>27</v>
      </c>
      <c r="B31" s="57" t="s">
        <v>135</v>
      </c>
      <c r="D31" s="51" t="s">
        <v>21</v>
      </c>
      <c r="E31" s="8">
        <v>1</v>
      </c>
      <c r="F31" s="8"/>
      <c r="G31" s="8"/>
      <c r="H31" s="49"/>
      <c r="I31" s="49"/>
    </row>
    <row r="32" spans="1:9" ht="45" customHeight="1">
      <c r="A32" s="1">
        <v>28</v>
      </c>
      <c r="B32" s="57" t="s">
        <v>136</v>
      </c>
      <c r="D32" s="51" t="s">
        <v>21</v>
      </c>
      <c r="E32" s="8">
        <v>1</v>
      </c>
      <c r="F32" s="8"/>
      <c r="G32" s="8"/>
      <c r="H32" s="49"/>
      <c r="I32" s="49"/>
    </row>
    <row r="33" spans="1:10" ht="45" customHeight="1">
      <c r="A33" s="1">
        <v>29</v>
      </c>
      <c r="B33" s="57" t="s">
        <v>137</v>
      </c>
      <c r="D33" s="51" t="s">
        <v>21</v>
      </c>
      <c r="E33" s="8">
        <v>1</v>
      </c>
      <c r="F33" s="8"/>
      <c r="G33" s="8"/>
      <c r="H33" s="49"/>
      <c r="I33" s="49"/>
    </row>
    <row r="34" spans="1:10" ht="45" customHeight="1">
      <c r="A34" s="1">
        <v>30</v>
      </c>
      <c r="B34" s="57" t="s">
        <v>137</v>
      </c>
      <c r="D34" s="56" t="s">
        <v>21</v>
      </c>
      <c r="E34" s="8">
        <v>1</v>
      </c>
      <c r="F34" s="8"/>
      <c r="G34" s="8"/>
      <c r="H34" s="49"/>
      <c r="I34" s="49"/>
    </row>
    <row r="35" spans="1:10" ht="45" customHeight="1">
      <c r="A35" s="1">
        <v>31</v>
      </c>
      <c r="B35" s="57" t="s">
        <v>138</v>
      </c>
      <c r="D35" s="51" t="s">
        <v>21</v>
      </c>
      <c r="E35" s="8">
        <v>2</v>
      </c>
      <c r="F35" s="8"/>
      <c r="G35" s="8"/>
      <c r="H35" s="49"/>
      <c r="I35" s="49"/>
    </row>
    <row r="36" spans="1:10" ht="69.75" customHeight="1">
      <c r="A36" s="1">
        <v>32</v>
      </c>
      <c r="B36" s="54" t="s">
        <v>63</v>
      </c>
      <c r="C36" s="53"/>
      <c r="D36" s="7" t="s">
        <v>21</v>
      </c>
      <c r="E36" s="7">
        <v>20</v>
      </c>
      <c r="F36" s="53"/>
      <c r="G36" s="53"/>
      <c r="H36" s="49"/>
      <c r="I36" s="49"/>
      <c r="J36" t="s">
        <v>139</v>
      </c>
    </row>
    <row r="37" spans="1:10" ht="45" customHeight="1">
      <c r="A37" s="67" t="s">
        <v>29</v>
      </c>
      <c r="B37" s="68"/>
      <c r="C37" s="68"/>
      <c r="D37" s="68"/>
      <c r="E37" s="68"/>
      <c r="F37" s="69"/>
      <c r="G37" s="20"/>
      <c r="H37" s="20"/>
      <c r="I37" s="20"/>
    </row>
    <row r="41" spans="1:10">
      <c r="B41" t="s">
        <v>167</v>
      </c>
    </row>
  </sheetData>
  <mergeCells count="2">
    <mergeCell ref="A2:I2"/>
    <mergeCell ref="A37:F37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workbookViewId="0">
      <selection activeCell="B38" sqref="B38"/>
    </sheetView>
  </sheetViews>
  <sheetFormatPr defaultRowHeight="15"/>
  <cols>
    <col min="2" max="2" width="54.5703125" customWidth="1"/>
    <col min="3" max="3" width="22.42578125" customWidth="1"/>
    <col min="4" max="4" width="11.140625" customWidth="1"/>
    <col min="6" max="6" width="13.28515625" customWidth="1"/>
    <col min="7" max="7" width="12.42578125" customWidth="1"/>
  </cols>
  <sheetData>
    <row r="2" spans="1:9" ht="25.5" customHeight="1">
      <c r="A2" s="71" t="s">
        <v>169</v>
      </c>
      <c r="B2" s="71"/>
      <c r="C2" s="71"/>
      <c r="D2" s="71"/>
      <c r="E2" s="71"/>
      <c r="F2" s="71"/>
      <c r="G2" s="71"/>
      <c r="H2" s="71"/>
      <c r="I2" s="71"/>
    </row>
    <row r="4" spans="1:9" ht="36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</row>
    <row r="5" spans="1:9" ht="44.25" customHeight="1">
      <c r="A5" s="1">
        <v>1</v>
      </c>
      <c r="B5" s="4" t="s">
        <v>33</v>
      </c>
      <c r="C5" s="2"/>
      <c r="D5" s="2" t="s">
        <v>21</v>
      </c>
      <c r="E5" s="2">
        <v>100</v>
      </c>
      <c r="F5" s="8"/>
      <c r="G5" s="8"/>
      <c r="H5" s="8"/>
      <c r="I5" s="8"/>
    </row>
    <row r="6" spans="1:9" ht="44.25" customHeight="1">
      <c r="A6" s="1">
        <v>2</v>
      </c>
      <c r="B6" s="4" t="s">
        <v>32</v>
      </c>
      <c r="C6" s="2"/>
      <c r="D6" s="2" t="s">
        <v>21</v>
      </c>
      <c r="E6" s="2">
        <v>30</v>
      </c>
      <c r="F6" s="8"/>
      <c r="G6" s="8"/>
      <c r="H6" s="8"/>
      <c r="I6" s="8"/>
    </row>
    <row r="7" spans="1:9" ht="44.25" customHeight="1">
      <c r="A7" s="1">
        <v>3</v>
      </c>
      <c r="B7" s="4" t="s">
        <v>148</v>
      </c>
      <c r="C7" s="2"/>
      <c r="D7" s="2" t="s">
        <v>21</v>
      </c>
      <c r="E7" s="2">
        <v>100</v>
      </c>
      <c r="F7" s="8"/>
      <c r="G7" s="8"/>
      <c r="H7" s="8"/>
      <c r="I7" s="8"/>
    </row>
    <row r="8" spans="1:9" ht="44.25" customHeight="1">
      <c r="A8" s="1">
        <v>4</v>
      </c>
      <c r="B8" s="4" t="s">
        <v>149</v>
      </c>
      <c r="C8" s="2"/>
      <c r="D8" s="2" t="s">
        <v>21</v>
      </c>
      <c r="E8" s="2">
        <v>100</v>
      </c>
      <c r="F8" s="8"/>
      <c r="G8" s="8"/>
      <c r="H8" s="8"/>
      <c r="I8" s="8"/>
    </row>
    <row r="9" spans="1:9" ht="44.25" customHeight="1">
      <c r="A9" s="1">
        <v>5</v>
      </c>
      <c r="B9" s="4" t="s">
        <v>150</v>
      </c>
      <c r="C9" s="2"/>
      <c r="D9" s="2" t="s">
        <v>21</v>
      </c>
      <c r="E9" s="2">
        <v>100</v>
      </c>
      <c r="F9" s="8"/>
      <c r="G9" s="8"/>
      <c r="H9" s="8"/>
      <c r="I9" s="8"/>
    </row>
    <row r="10" spans="1:9" ht="57.75" customHeight="1">
      <c r="A10" s="1">
        <v>6</v>
      </c>
      <c r="B10" s="4" t="s">
        <v>0</v>
      </c>
      <c r="C10" s="2"/>
      <c r="D10" s="2" t="s">
        <v>21</v>
      </c>
      <c r="E10" s="2">
        <v>50</v>
      </c>
      <c r="F10" s="8"/>
      <c r="G10" s="8"/>
      <c r="H10" s="8"/>
      <c r="I10" s="8"/>
    </row>
    <row r="11" spans="1:9" ht="45.75" customHeight="1">
      <c r="A11" s="1">
        <v>7</v>
      </c>
      <c r="B11" s="1" t="s">
        <v>10</v>
      </c>
      <c r="C11" s="1"/>
      <c r="D11" s="2" t="s">
        <v>21</v>
      </c>
      <c r="E11" s="2">
        <v>35</v>
      </c>
      <c r="F11" s="8"/>
      <c r="G11" s="8"/>
      <c r="H11" s="8"/>
      <c r="I11" s="8"/>
    </row>
    <row r="12" spans="1:9" ht="51" customHeight="1">
      <c r="A12" s="1">
        <v>8</v>
      </c>
      <c r="B12" s="1" t="s">
        <v>11</v>
      </c>
      <c r="C12" s="8"/>
      <c r="D12" s="2" t="s">
        <v>21</v>
      </c>
      <c r="E12" s="2">
        <v>25</v>
      </c>
      <c r="F12" s="8"/>
      <c r="G12" s="8"/>
      <c r="H12" s="8"/>
      <c r="I12" s="8"/>
    </row>
    <row r="13" spans="1:9" ht="45" customHeight="1">
      <c r="A13" s="1">
        <v>9</v>
      </c>
      <c r="B13" s="1" t="s">
        <v>152</v>
      </c>
      <c r="C13" s="8"/>
      <c r="D13" s="2" t="s">
        <v>21</v>
      </c>
      <c r="E13" s="2">
        <v>40</v>
      </c>
      <c r="F13" s="8"/>
      <c r="G13" s="8"/>
      <c r="H13" s="8"/>
      <c r="I13" s="8"/>
    </row>
    <row r="14" spans="1:9" ht="32.25" customHeight="1">
      <c r="A14" s="1">
        <v>10</v>
      </c>
      <c r="B14" s="1" t="s">
        <v>153</v>
      </c>
      <c r="C14" s="8"/>
      <c r="D14" s="2" t="s">
        <v>21</v>
      </c>
      <c r="E14" s="2">
        <v>15</v>
      </c>
      <c r="F14" s="8"/>
      <c r="G14" s="8"/>
      <c r="H14" s="8"/>
      <c r="I14" s="8"/>
    </row>
    <row r="15" spans="1:9" ht="32.25" customHeight="1">
      <c r="A15" s="1">
        <v>11</v>
      </c>
      <c r="B15" s="1" t="s">
        <v>151</v>
      </c>
      <c r="C15" s="8"/>
      <c r="D15" s="2" t="s">
        <v>21</v>
      </c>
      <c r="E15" s="2">
        <v>10</v>
      </c>
      <c r="F15" s="8"/>
      <c r="G15" s="8"/>
      <c r="H15" s="8"/>
      <c r="I15" s="8"/>
    </row>
    <row r="16" spans="1:9" ht="49.5" customHeight="1">
      <c r="A16" s="1">
        <v>12</v>
      </c>
      <c r="B16" s="1" t="s">
        <v>118</v>
      </c>
      <c r="C16" s="8"/>
      <c r="D16" s="2" t="s">
        <v>21</v>
      </c>
      <c r="E16" s="2">
        <v>10</v>
      </c>
      <c r="F16" s="8"/>
      <c r="G16" s="8"/>
      <c r="H16" s="8"/>
      <c r="I16" s="8"/>
    </row>
    <row r="17" spans="1:11" ht="40.5" customHeight="1">
      <c r="A17" s="1">
        <v>13</v>
      </c>
      <c r="B17" s="36" t="s">
        <v>119</v>
      </c>
      <c r="C17" s="8"/>
      <c r="D17" s="2" t="s">
        <v>21</v>
      </c>
      <c r="E17" s="2">
        <v>10</v>
      </c>
      <c r="F17" s="8"/>
      <c r="G17" s="8"/>
      <c r="H17" s="8"/>
      <c r="I17" s="8"/>
    </row>
    <row r="18" spans="1:11" ht="32.25" customHeight="1">
      <c r="A18" s="1">
        <v>14</v>
      </c>
      <c r="B18" s="1" t="s">
        <v>96</v>
      </c>
      <c r="C18" s="8"/>
      <c r="D18" s="2" t="s">
        <v>21</v>
      </c>
      <c r="E18" s="2">
        <v>35</v>
      </c>
      <c r="F18" s="8"/>
      <c r="G18" s="8"/>
      <c r="H18" s="8"/>
      <c r="I18" s="8"/>
    </row>
    <row r="19" spans="1:11" ht="32.25" customHeight="1">
      <c r="A19" s="1">
        <v>15</v>
      </c>
      <c r="B19" s="1" t="s">
        <v>97</v>
      </c>
      <c r="C19" s="8"/>
      <c r="D19" s="2" t="s">
        <v>52</v>
      </c>
      <c r="E19" s="2">
        <v>15</v>
      </c>
      <c r="F19" s="8"/>
      <c r="G19" s="8"/>
      <c r="H19" s="8"/>
      <c r="I19" s="8"/>
    </row>
    <row r="20" spans="1:11" ht="28.5" customHeight="1">
      <c r="A20" s="1">
        <v>16</v>
      </c>
      <c r="B20" s="1" t="s">
        <v>98</v>
      </c>
      <c r="C20" s="8"/>
      <c r="D20" s="2" t="s">
        <v>52</v>
      </c>
      <c r="E20" s="2">
        <v>25</v>
      </c>
      <c r="F20" s="8"/>
      <c r="G20" s="8"/>
      <c r="H20" s="8"/>
      <c r="I20" s="8"/>
    </row>
    <row r="21" spans="1:11" ht="44.25" customHeight="1">
      <c r="A21" s="1">
        <v>17</v>
      </c>
      <c r="B21" s="1" t="s">
        <v>22</v>
      </c>
      <c r="C21" s="15"/>
      <c r="D21" s="10" t="s">
        <v>52</v>
      </c>
      <c r="E21" s="10">
        <v>25</v>
      </c>
      <c r="F21" s="15"/>
      <c r="G21" s="8"/>
      <c r="H21" s="8"/>
      <c r="I21" s="8"/>
    </row>
    <row r="22" spans="1:11" ht="45">
      <c r="A22" s="1">
        <v>18</v>
      </c>
      <c r="B22" s="13" t="s">
        <v>28</v>
      </c>
      <c r="C22" s="13"/>
      <c r="D22" s="16" t="s">
        <v>21</v>
      </c>
      <c r="E22" s="16">
        <v>12</v>
      </c>
      <c r="F22" s="16"/>
      <c r="G22" s="8"/>
      <c r="H22" s="8"/>
      <c r="I22" s="8"/>
    </row>
    <row r="23" spans="1:11" ht="30" customHeight="1">
      <c r="A23" s="1">
        <v>19</v>
      </c>
      <c r="B23" s="13" t="s">
        <v>53</v>
      </c>
      <c r="C23" s="16"/>
      <c r="D23" s="16" t="s">
        <v>21</v>
      </c>
      <c r="E23" s="16">
        <v>10</v>
      </c>
      <c r="F23" s="16"/>
      <c r="G23" s="8"/>
      <c r="H23" s="8"/>
      <c r="I23" s="8"/>
      <c r="K23">
        <f>I23+I24+I25+I26+I27+I28+I29+I30+I31+I32</f>
        <v>0</v>
      </c>
    </row>
    <row r="24" spans="1:11" ht="30" customHeight="1">
      <c r="A24" s="1">
        <v>20</v>
      </c>
      <c r="B24" s="16" t="s">
        <v>99</v>
      </c>
      <c r="C24" s="16"/>
      <c r="D24" s="16" t="s">
        <v>21</v>
      </c>
      <c r="E24" s="16">
        <v>15</v>
      </c>
      <c r="F24" s="16"/>
      <c r="G24" s="8"/>
      <c r="H24" s="8"/>
      <c r="I24" s="8"/>
    </row>
    <row r="25" spans="1:11" ht="30" customHeight="1">
      <c r="A25" s="1">
        <v>21</v>
      </c>
      <c r="B25" s="16" t="s">
        <v>100</v>
      </c>
      <c r="C25" s="16"/>
      <c r="D25" s="16" t="s">
        <v>21</v>
      </c>
      <c r="E25" s="16">
        <v>15</v>
      </c>
      <c r="F25" s="16"/>
      <c r="G25" s="8"/>
      <c r="H25" s="8"/>
      <c r="I25" s="8"/>
    </row>
    <row r="26" spans="1:11" ht="27.75" customHeight="1">
      <c r="A26" s="1">
        <v>22</v>
      </c>
      <c r="B26" s="16" t="s">
        <v>101</v>
      </c>
      <c r="C26" s="16"/>
      <c r="D26" s="16" t="s">
        <v>21</v>
      </c>
      <c r="E26" s="16">
        <v>15</v>
      </c>
      <c r="F26" s="16"/>
      <c r="G26" s="8"/>
      <c r="H26" s="8"/>
      <c r="I26" s="8"/>
    </row>
    <row r="27" spans="1:11" ht="28.5" customHeight="1">
      <c r="A27" s="1">
        <v>23</v>
      </c>
      <c r="B27" s="13" t="s">
        <v>54</v>
      </c>
      <c r="C27" s="16"/>
      <c r="D27" s="16" t="s">
        <v>55</v>
      </c>
      <c r="E27" s="16">
        <v>3</v>
      </c>
      <c r="F27" s="16"/>
      <c r="G27" s="8"/>
      <c r="H27" s="8"/>
      <c r="I27" s="8"/>
    </row>
    <row r="28" spans="1:11" ht="27.75" customHeight="1">
      <c r="A28" s="1">
        <v>24</v>
      </c>
      <c r="B28" s="13" t="s">
        <v>56</v>
      </c>
      <c r="C28" s="14"/>
      <c r="D28" s="14" t="s">
        <v>55</v>
      </c>
      <c r="E28" s="14">
        <v>3</v>
      </c>
      <c r="F28" s="14"/>
      <c r="G28" s="8"/>
      <c r="H28" s="8"/>
      <c r="I28" s="8"/>
    </row>
    <row r="29" spans="1:11" ht="33.75" customHeight="1">
      <c r="A29" s="1">
        <v>25</v>
      </c>
      <c r="B29" s="13" t="s">
        <v>115</v>
      </c>
      <c r="C29" s="14"/>
      <c r="D29" s="14" t="s">
        <v>21</v>
      </c>
      <c r="E29" s="14">
        <v>10</v>
      </c>
      <c r="F29" s="14"/>
      <c r="G29" s="8"/>
      <c r="H29" s="8"/>
      <c r="I29" s="8"/>
    </row>
    <row r="30" spans="1:11" ht="39.75" customHeight="1">
      <c r="A30" s="1">
        <v>26</v>
      </c>
      <c r="B30" s="13" t="s">
        <v>117</v>
      </c>
      <c r="C30" s="14"/>
      <c r="D30" s="14" t="s">
        <v>21</v>
      </c>
      <c r="E30" s="14">
        <v>10</v>
      </c>
      <c r="F30" s="14"/>
      <c r="G30" s="8"/>
      <c r="H30" s="8"/>
      <c r="I30" s="8"/>
    </row>
    <row r="31" spans="1:11" ht="36" customHeight="1">
      <c r="A31" s="1">
        <v>27</v>
      </c>
      <c r="B31" s="13" t="s">
        <v>116</v>
      </c>
      <c r="C31" s="14"/>
      <c r="D31" s="14" t="s">
        <v>21</v>
      </c>
      <c r="E31" s="14">
        <v>10</v>
      </c>
      <c r="F31" s="14"/>
      <c r="G31" s="8"/>
      <c r="H31" s="8"/>
      <c r="I31" s="8"/>
    </row>
    <row r="32" spans="1:11" ht="35.25" customHeight="1">
      <c r="A32" s="1">
        <v>28</v>
      </c>
      <c r="B32" s="13" t="s">
        <v>64</v>
      </c>
      <c r="C32" s="8"/>
      <c r="D32" s="16" t="s">
        <v>65</v>
      </c>
      <c r="E32" s="16">
        <v>10</v>
      </c>
      <c r="F32" s="8"/>
      <c r="G32" s="8"/>
      <c r="H32" s="8"/>
      <c r="I32" s="8"/>
    </row>
    <row r="33" spans="1:9" ht="30" customHeight="1">
      <c r="A33" s="70" t="s">
        <v>29</v>
      </c>
      <c r="B33" s="70"/>
      <c r="C33" s="70"/>
      <c r="D33" s="70"/>
      <c r="E33" s="70"/>
      <c r="F33" s="70"/>
      <c r="G33" s="26"/>
      <c r="H33" s="26"/>
      <c r="I33" s="26"/>
    </row>
    <row r="37" spans="1:9">
      <c r="B37" t="s">
        <v>170</v>
      </c>
    </row>
  </sheetData>
  <mergeCells count="2">
    <mergeCell ref="A33:F33"/>
    <mergeCell ref="A2:I2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C60" sqref="C60"/>
    </sheetView>
  </sheetViews>
  <sheetFormatPr defaultRowHeight="15"/>
  <cols>
    <col min="1" max="1" width="4.5703125" customWidth="1"/>
    <col min="2" max="2" width="57.28515625" customWidth="1"/>
    <col min="3" max="3" width="24" customWidth="1"/>
    <col min="4" max="4" width="7" customWidth="1"/>
    <col min="5" max="6" width="9.28515625" bestFit="1" customWidth="1"/>
    <col min="7" max="7" width="11.42578125" customWidth="1"/>
    <col min="8" max="8" width="10.28515625" customWidth="1"/>
    <col min="9" max="9" width="11.28515625" customWidth="1"/>
  </cols>
  <sheetData>
    <row r="1" spans="1:9" ht="7.5" customHeight="1"/>
    <row r="2" spans="1:9" ht="6.75" customHeight="1"/>
    <row r="3" spans="1:9" ht="1.5" customHeight="1"/>
    <row r="4" spans="1:9">
      <c r="A4" s="71" t="s">
        <v>171</v>
      </c>
      <c r="B4" s="71"/>
      <c r="C4" s="71"/>
      <c r="D4" s="71"/>
      <c r="E4" s="71"/>
      <c r="F4" s="71"/>
      <c r="G4" s="71"/>
      <c r="H4" s="71"/>
      <c r="I4" s="71"/>
    </row>
    <row r="6" spans="1:9" ht="48">
      <c r="A6" s="5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</row>
    <row r="7" spans="1:9" ht="43.5" customHeight="1">
      <c r="A7" s="13">
        <v>1</v>
      </c>
      <c r="B7" s="13" t="s">
        <v>80</v>
      </c>
      <c r="C7" s="13"/>
      <c r="D7" s="19" t="s">
        <v>21</v>
      </c>
      <c r="E7" s="19">
        <v>115</v>
      </c>
      <c r="F7" s="20"/>
      <c r="G7" s="20"/>
      <c r="H7" s="20"/>
      <c r="I7" s="20"/>
    </row>
    <row r="8" spans="1:9" ht="30">
      <c r="A8" s="13">
        <v>2</v>
      </c>
      <c r="B8" s="13" t="s">
        <v>47</v>
      </c>
      <c r="C8" s="13"/>
      <c r="D8" s="19" t="s">
        <v>21</v>
      </c>
      <c r="E8" s="19">
        <v>10</v>
      </c>
      <c r="F8" s="20"/>
      <c r="G8" s="20"/>
      <c r="H8" s="20"/>
      <c r="I8" s="20"/>
    </row>
    <row r="9" spans="1:9" ht="32.25" customHeight="1">
      <c r="A9" s="13">
        <v>3</v>
      </c>
      <c r="B9" s="13" t="s">
        <v>69</v>
      </c>
      <c r="C9" s="14"/>
      <c r="D9" s="19" t="s">
        <v>21</v>
      </c>
      <c r="E9" s="19">
        <v>15</v>
      </c>
      <c r="F9" s="20"/>
      <c r="G9" s="20"/>
      <c r="H9" s="20"/>
      <c r="I9" s="20"/>
    </row>
    <row r="10" spans="1:9" ht="45">
      <c r="A10" s="13">
        <v>4</v>
      </c>
      <c r="B10" s="13" t="s">
        <v>37</v>
      </c>
      <c r="C10" s="13"/>
      <c r="D10" s="19" t="s">
        <v>21</v>
      </c>
      <c r="E10" s="19">
        <v>90</v>
      </c>
      <c r="F10" s="20"/>
      <c r="G10" s="20"/>
      <c r="H10" s="20"/>
      <c r="I10" s="20"/>
    </row>
    <row r="11" spans="1:9" ht="45">
      <c r="A11" s="13">
        <v>5</v>
      </c>
      <c r="B11" s="13" t="s">
        <v>40</v>
      </c>
      <c r="C11" s="13"/>
      <c r="D11" s="19" t="s">
        <v>21</v>
      </c>
      <c r="E11" s="19">
        <v>25</v>
      </c>
      <c r="F11" s="20"/>
      <c r="G11" s="20"/>
      <c r="H11" s="20"/>
      <c r="I11" s="20"/>
    </row>
    <row r="12" spans="1:9" ht="165">
      <c r="A12" s="13">
        <v>6</v>
      </c>
      <c r="B12" s="27" t="s">
        <v>8</v>
      </c>
      <c r="C12" s="13"/>
      <c r="D12" s="19" t="s">
        <v>21</v>
      </c>
      <c r="E12" s="19">
        <v>135</v>
      </c>
      <c r="F12" s="20"/>
      <c r="G12" s="20"/>
      <c r="H12" s="20"/>
      <c r="I12" s="20"/>
    </row>
    <row r="13" spans="1:9" ht="62.25" customHeight="1">
      <c r="A13" s="13">
        <v>7</v>
      </c>
      <c r="B13" s="13" t="s">
        <v>48</v>
      </c>
      <c r="C13" s="13"/>
      <c r="D13" s="19" t="s">
        <v>21</v>
      </c>
      <c r="E13" s="19">
        <v>15</v>
      </c>
      <c r="F13" s="20"/>
      <c r="G13" s="20"/>
      <c r="H13" s="20"/>
      <c r="I13" s="20"/>
    </row>
    <row r="14" spans="1:9" ht="45">
      <c r="A14" s="13">
        <v>8</v>
      </c>
      <c r="B14" s="13" t="s">
        <v>49</v>
      </c>
      <c r="C14" s="13"/>
      <c r="D14" s="19" t="s">
        <v>21</v>
      </c>
      <c r="E14" s="19">
        <v>60</v>
      </c>
      <c r="F14" s="20"/>
      <c r="G14" s="20"/>
      <c r="H14" s="20"/>
      <c r="I14" s="20"/>
    </row>
    <row r="15" spans="1:9" ht="45">
      <c r="A15" s="13">
        <v>9</v>
      </c>
      <c r="B15" s="13" t="s">
        <v>7</v>
      </c>
      <c r="C15" s="13"/>
      <c r="D15" s="19" t="s">
        <v>21</v>
      </c>
      <c r="E15" s="19">
        <v>320</v>
      </c>
      <c r="F15" s="20"/>
      <c r="G15" s="20"/>
      <c r="H15" s="20"/>
      <c r="I15" s="20"/>
    </row>
    <row r="16" spans="1:9" ht="45">
      <c r="A16" s="13">
        <v>10</v>
      </c>
      <c r="B16" s="13" t="s">
        <v>6</v>
      </c>
      <c r="C16" s="13"/>
      <c r="D16" s="19" t="s">
        <v>21</v>
      </c>
      <c r="E16" s="19">
        <v>150</v>
      </c>
      <c r="F16" s="20"/>
      <c r="G16" s="20"/>
      <c r="H16" s="20"/>
      <c r="I16" s="20"/>
    </row>
    <row r="17" spans="1:11" ht="30">
      <c r="A17" s="13">
        <v>11</v>
      </c>
      <c r="B17" s="13" t="s">
        <v>41</v>
      </c>
      <c r="C17" s="13"/>
      <c r="D17" s="19" t="s">
        <v>21</v>
      </c>
      <c r="E17" s="19">
        <v>10</v>
      </c>
      <c r="F17" s="20"/>
      <c r="G17" s="20"/>
      <c r="H17" s="20"/>
      <c r="I17" s="20"/>
    </row>
    <row r="18" spans="1:11" ht="30">
      <c r="A18" s="13">
        <v>12</v>
      </c>
      <c r="B18" s="13" t="s">
        <v>46</v>
      </c>
      <c r="C18" s="13"/>
      <c r="D18" s="19" t="s">
        <v>21</v>
      </c>
      <c r="E18" s="19">
        <v>60</v>
      </c>
      <c r="F18" s="20"/>
      <c r="G18" s="20"/>
      <c r="H18" s="20"/>
      <c r="I18" s="20"/>
    </row>
    <row r="19" spans="1:11" ht="27.75" customHeight="1">
      <c r="A19" s="13">
        <v>13</v>
      </c>
      <c r="B19" s="13" t="s">
        <v>42</v>
      </c>
      <c r="C19" s="13"/>
      <c r="D19" s="19" t="s">
        <v>21</v>
      </c>
      <c r="E19" s="19">
        <v>100</v>
      </c>
      <c r="F19" s="20"/>
      <c r="G19" s="20"/>
      <c r="H19" s="20"/>
      <c r="I19" s="20"/>
    </row>
    <row r="20" spans="1:11" ht="40.5" customHeight="1">
      <c r="A20" s="13">
        <v>14</v>
      </c>
      <c r="B20" s="13" t="s">
        <v>43</v>
      </c>
      <c r="C20" s="14"/>
      <c r="D20" s="19" t="s">
        <v>21</v>
      </c>
      <c r="E20" s="19">
        <v>10</v>
      </c>
      <c r="F20" s="20"/>
      <c r="G20" s="20"/>
      <c r="H20" s="20"/>
      <c r="I20" s="20"/>
    </row>
    <row r="21" spans="1:11" ht="42" customHeight="1">
      <c r="A21" s="13">
        <v>15</v>
      </c>
      <c r="B21" s="13" t="s">
        <v>44</v>
      </c>
      <c r="C21" s="14"/>
      <c r="D21" s="19" t="s">
        <v>21</v>
      </c>
      <c r="E21" s="19">
        <v>10</v>
      </c>
      <c r="F21" s="20"/>
      <c r="G21" s="20"/>
      <c r="H21" s="20"/>
      <c r="I21" s="20"/>
    </row>
    <row r="22" spans="1:11" ht="45">
      <c r="A22" s="13">
        <v>16</v>
      </c>
      <c r="B22" s="13" t="s">
        <v>9</v>
      </c>
      <c r="C22" s="13"/>
      <c r="D22" s="19" t="s">
        <v>21</v>
      </c>
      <c r="E22" s="19">
        <v>20</v>
      </c>
      <c r="F22" s="20"/>
      <c r="G22" s="20"/>
      <c r="H22" s="20"/>
      <c r="I22" s="20"/>
    </row>
    <row r="23" spans="1:11" ht="90">
      <c r="A23" s="13">
        <v>17</v>
      </c>
      <c r="B23" s="13" t="s">
        <v>78</v>
      </c>
      <c r="C23" s="13"/>
      <c r="D23" s="19" t="s">
        <v>21</v>
      </c>
      <c r="E23" s="19">
        <v>20</v>
      </c>
      <c r="F23" s="20"/>
      <c r="G23" s="20"/>
      <c r="H23" s="20"/>
      <c r="I23" s="20"/>
    </row>
    <row r="24" spans="1:11" ht="27.75" customHeight="1">
      <c r="A24" s="13">
        <v>18</v>
      </c>
      <c r="B24" s="13" t="s">
        <v>85</v>
      </c>
      <c r="C24" s="13"/>
      <c r="D24" s="19" t="s">
        <v>21</v>
      </c>
      <c r="E24" s="19">
        <v>30</v>
      </c>
      <c r="F24" s="20"/>
      <c r="G24" s="20"/>
      <c r="H24" s="20"/>
      <c r="I24" s="20"/>
    </row>
    <row r="25" spans="1:11" ht="35.25" customHeight="1">
      <c r="A25" s="13">
        <v>19</v>
      </c>
      <c r="B25" s="13" t="s">
        <v>84</v>
      </c>
      <c r="C25" s="13"/>
      <c r="D25" s="19" t="s">
        <v>21</v>
      </c>
      <c r="E25" s="19">
        <v>150</v>
      </c>
      <c r="F25" s="20"/>
      <c r="G25" s="20"/>
      <c r="H25" s="20"/>
      <c r="I25" s="20"/>
    </row>
    <row r="26" spans="1:11" ht="35.25" customHeight="1">
      <c r="A26" s="13">
        <v>20</v>
      </c>
      <c r="B26" s="13" t="s">
        <v>83</v>
      </c>
      <c r="C26" s="13"/>
      <c r="D26" s="19" t="s">
        <v>21</v>
      </c>
      <c r="E26" s="19">
        <v>30</v>
      </c>
      <c r="F26" s="20"/>
      <c r="G26" s="20"/>
      <c r="H26" s="20"/>
      <c r="I26" s="20"/>
      <c r="K26" s="58">
        <f>I27+I28+I29+I38+I39+I40+I41+I42+I43+I44+I45+I46+I47+I48+I49+I50+I55+I51</f>
        <v>0</v>
      </c>
    </row>
    <row r="27" spans="1:11" ht="28.5" customHeight="1">
      <c r="A27" s="13">
        <v>21</v>
      </c>
      <c r="B27" s="13" t="s">
        <v>1</v>
      </c>
      <c r="C27" s="13"/>
      <c r="D27" s="19" t="s">
        <v>21</v>
      </c>
      <c r="E27" s="19">
        <v>10</v>
      </c>
      <c r="F27" s="20"/>
      <c r="G27" s="20"/>
      <c r="H27" s="20"/>
      <c r="I27" s="20"/>
    </row>
    <row r="28" spans="1:11" ht="25.5" customHeight="1">
      <c r="A28" s="13">
        <v>22</v>
      </c>
      <c r="B28" s="13" t="s">
        <v>146</v>
      </c>
      <c r="C28" s="14"/>
      <c r="D28" s="19" t="s">
        <v>21</v>
      </c>
      <c r="E28" s="19">
        <v>15</v>
      </c>
      <c r="F28" s="20"/>
      <c r="G28" s="20"/>
      <c r="H28" s="20"/>
      <c r="I28" s="20"/>
    </row>
    <row r="29" spans="1:11" ht="29.25" customHeight="1">
      <c r="A29" s="13">
        <v>23</v>
      </c>
      <c r="B29" s="13" t="s">
        <v>147</v>
      </c>
      <c r="C29" s="14"/>
      <c r="D29" s="19" t="s">
        <v>21</v>
      </c>
      <c r="E29" s="19">
        <v>50</v>
      </c>
      <c r="F29" s="20"/>
      <c r="G29" s="20"/>
      <c r="H29" s="20"/>
      <c r="I29" s="20"/>
    </row>
    <row r="30" spans="1:11" ht="62.25" customHeight="1">
      <c r="A30" s="13">
        <v>24</v>
      </c>
      <c r="B30" s="13" t="s">
        <v>86</v>
      </c>
      <c r="C30" s="14"/>
      <c r="D30" s="19" t="s">
        <v>21</v>
      </c>
      <c r="E30" s="19">
        <v>10</v>
      </c>
      <c r="F30" s="20"/>
      <c r="G30" s="20"/>
      <c r="H30" s="20"/>
      <c r="I30" s="20"/>
    </row>
    <row r="31" spans="1:11" ht="27.75" customHeight="1">
      <c r="A31" s="13">
        <v>25</v>
      </c>
      <c r="B31" s="13" t="s">
        <v>3</v>
      </c>
      <c r="C31" s="13"/>
      <c r="D31" s="19" t="s">
        <v>21</v>
      </c>
      <c r="E31" s="19">
        <v>15</v>
      </c>
      <c r="F31" s="20"/>
      <c r="G31" s="20"/>
      <c r="H31" s="20"/>
      <c r="I31" s="20"/>
    </row>
    <row r="32" spans="1:11" ht="30" customHeight="1">
      <c r="A32" s="13">
        <v>26</v>
      </c>
      <c r="B32" s="13" t="s">
        <v>87</v>
      </c>
      <c r="C32" s="13"/>
      <c r="D32" s="19" t="s">
        <v>21</v>
      </c>
      <c r="E32" s="19">
        <v>20</v>
      </c>
      <c r="F32" s="20"/>
      <c r="G32" s="20"/>
      <c r="H32" s="20"/>
      <c r="I32" s="20"/>
    </row>
    <row r="33" spans="1:11" ht="44.25" customHeight="1">
      <c r="A33" s="13">
        <v>27</v>
      </c>
      <c r="B33" s="60" t="s">
        <v>77</v>
      </c>
      <c r="C33" s="13"/>
      <c r="D33" s="19" t="s">
        <v>21</v>
      </c>
      <c r="E33" s="19">
        <v>2</v>
      </c>
      <c r="F33" s="20"/>
      <c r="G33" s="20"/>
      <c r="H33" s="20"/>
      <c r="I33" s="20"/>
    </row>
    <row r="34" spans="1:11" ht="35.25" customHeight="1">
      <c r="A34" s="59">
        <v>28</v>
      </c>
      <c r="B34" s="28" t="s">
        <v>79</v>
      </c>
      <c r="C34" s="59"/>
      <c r="D34" s="19" t="s">
        <v>114</v>
      </c>
      <c r="E34" s="19">
        <v>20</v>
      </c>
      <c r="F34" s="20"/>
      <c r="G34" s="20"/>
      <c r="H34" s="20"/>
      <c r="I34" s="20"/>
    </row>
    <row r="35" spans="1:11" ht="48.75" customHeight="1">
      <c r="A35" s="13">
        <v>29</v>
      </c>
      <c r="B35" s="13" t="s">
        <v>38</v>
      </c>
      <c r="C35" s="13"/>
      <c r="D35" s="19" t="s">
        <v>21</v>
      </c>
      <c r="E35" s="19">
        <v>500</v>
      </c>
      <c r="F35" s="20"/>
      <c r="G35" s="20"/>
      <c r="H35" s="20"/>
      <c r="I35" s="20"/>
    </row>
    <row r="36" spans="1:11" ht="75">
      <c r="A36" s="13">
        <v>30</v>
      </c>
      <c r="B36" s="13" t="s">
        <v>39</v>
      </c>
      <c r="C36" s="13"/>
      <c r="D36" s="19" t="s">
        <v>21</v>
      </c>
      <c r="E36" s="19">
        <v>50</v>
      </c>
      <c r="F36" s="20"/>
      <c r="G36" s="20"/>
      <c r="H36" s="20"/>
      <c r="I36" s="20"/>
      <c r="K36" s="58"/>
    </row>
    <row r="37" spans="1:11" ht="27" customHeight="1">
      <c r="A37" s="13">
        <v>31</v>
      </c>
      <c r="B37" s="30" t="s">
        <v>45</v>
      </c>
      <c r="C37" s="29"/>
      <c r="D37" s="21" t="s">
        <v>21</v>
      </c>
      <c r="E37" s="21">
        <v>2</v>
      </c>
      <c r="F37" s="22"/>
      <c r="G37" s="20"/>
      <c r="H37" s="20"/>
      <c r="I37" s="20"/>
    </row>
    <row r="38" spans="1:11" ht="24.75" customHeight="1">
      <c r="A38" s="13">
        <v>32</v>
      </c>
      <c r="B38" s="34" t="s">
        <v>60</v>
      </c>
      <c r="C38" s="14"/>
      <c r="D38" s="23" t="s">
        <v>21</v>
      </c>
      <c r="E38" s="23">
        <v>20</v>
      </c>
      <c r="F38" s="20"/>
      <c r="G38" s="20"/>
      <c r="H38" s="20"/>
      <c r="I38" s="20"/>
    </row>
    <row r="39" spans="1:11" ht="27.75" customHeight="1">
      <c r="A39" s="13">
        <v>33</v>
      </c>
      <c r="B39" s="34" t="s">
        <v>61</v>
      </c>
      <c r="C39" s="14"/>
      <c r="D39" s="23" t="s">
        <v>21</v>
      </c>
      <c r="E39" s="19">
        <v>20</v>
      </c>
      <c r="F39" s="20"/>
      <c r="G39" s="20"/>
      <c r="H39" s="20"/>
      <c r="I39" s="20"/>
    </row>
    <row r="40" spans="1:11" ht="29.25" customHeight="1">
      <c r="A40" s="13">
        <v>34</v>
      </c>
      <c r="B40" s="35" t="s">
        <v>62</v>
      </c>
      <c r="C40" s="8"/>
      <c r="D40" s="23" t="s">
        <v>21</v>
      </c>
      <c r="E40" s="19">
        <v>20</v>
      </c>
      <c r="F40" s="20"/>
      <c r="G40" s="20"/>
      <c r="H40" s="20"/>
      <c r="I40" s="20"/>
    </row>
    <row r="41" spans="1:11" ht="25.5" customHeight="1">
      <c r="A41" s="13">
        <v>35</v>
      </c>
      <c r="B41" s="35" t="s">
        <v>57</v>
      </c>
      <c r="C41" s="8"/>
      <c r="D41" s="23" t="s">
        <v>21</v>
      </c>
      <c r="E41" s="19">
        <v>20</v>
      </c>
      <c r="F41" s="20"/>
      <c r="G41" s="20"/>
      <c r="H41" s="20"/>
      <c r="I41" s="20"/>
    </row>
    <row r="42" spans="1:11" ht="30.75" customHeight="1">
      <c r="A42" s="13">
        <v>36</v>
      </c>
      <c r="B42" s="17" t="s">
        <v>58</v>
      </c>
      <c r="C42" s="8"/>
      <c r="D42" s="23" t="s">
        <v>21</v>
      </c>
      <c r="E42" s="19">
        <v>25</v>
      </c>
      <c r="F42" s="20"/>
      <c r="G42" s="20"/>
      <c r="H42" s="20"/>
      <c r="I42" s="20"/>
    </row>
    <row r="43" spans="1:11" ht="29.25" customHeight="1">
      <c r="A43" s="13">
        <v>37</v>
      </c>
      <c r="B43" s="17" t="s">
        <v>59</v>
      </c>
      <c r="C43" s="8"/>
      <c r="D43" s="23" t="s">
        <v>21</v>
      </c>
      <c r="E43" s="19">
        <v>20</v>
      </c>
      <c r="F43" s="20"/>
      <c r="G43" s="20"/>
      <c r="H43" s="20"/>
      <c r="I43" s="20"/>
    </row>
    <row r="44" spans="1:11" ht="29.25" customHeight="1">
      <c r="A44" s="13">
        <v>38</v>
      </c>
      <c r="B44" s="17" t="s">
        <v>88</v>
      </c>
      <c r="C44" s="8"/>
      <c r="D44" s="23" t="s">
        <v>21</v>
      </c>
      <c r="E44" s="19">
        <v>15</v>
      </c>
      <c r="F44" s="20"/>
      <c r="G44" s="20"/>
      <c r="H44" s="20"/>
      <c r="I44" s="20"/>
    </row>
    <row r="45" spans="1:11" ht="29.25" customHeight="1">
      <c r="A45" s="13">
        <v>39</v>
      </c>
      <c r="B45" s="17" t="s">
        <v>89</v>
      </c>
      <c r="C45" s="8"/>
      <c r="D45" s="23" t="s">
        <v>21</v>
      </c>
      <c r="E45" s="19">
        <v>15</v>
      </c>
      <c r="F45" s="20"/>
      <c r="G45" s="20"/>
      <c r="H45" s="20"/>
      <c r="I45" s="20"/>
    </row>
    <row r="46" spans="1:11" ht="29.25" customHeight="1">
      <c r="A46" s="13">
        <v>40</v>
      </c>
      <c r="B46" s="17" t="s">
        <v>90</v>
      </c>
      <c r="C46" s="8"/>
      <c r="D46" s="23" t="s">
        <v>21</v>
      </c>
      <c r="E46" s="19">
        <v>15</v>
      </c>
      <c r="F46" s="20"/>
      <c r="G46" s="20"/>
      <c r="H46" s="20"/>
      <c r="I46" s="20"/>
    </row>
    <row r="47" spans="1:11" ht="29.25" customHeight="1">
      <c r="A47" s="13">
        <v>41</v>
      </c>
      <c r="B47" s="17" t="s">
        <v>91</v>
      </c>
      <c r="C47" s="8"/>
      <c r="D47" s="23" t="s">
        <v>21</v>
      </c>
      <c r="E47" s="19">
        <v>15</v>
      </c>
      <c r="F47" s="20"/>
      <c r="G47" s="20"/>
      <c r="H47" s="20"/>
      <c r="I47" s="20"/>
    </row>
    <row r="48" spans="1:11" ht="29.25" customHeight="1">
      <c r="A48" s="13">
        <v>42</v>
      </c>
      <c r="B48" s="17" t="s">
        <v>92</v>
      </c>
      <c r="C48" s="8"/>
      <c r="D48" s="23" t="s">
        <v>21</v>
      </c>
      <c r="E48" s="19">
        <v>15</v>
      </c>
      <c r="F48" s="20"/>
      <c r="G48" s="20"/>
      <c r="H48" s="20"/>
      <c r="I48" s="20"/>
    </row>
    <row r="49" spans="1:9" ht="26.25" customHeight="1">
      <c r="A49" s="13">
        <v>43</v>
      </c>
      <c r="B49" s="17" t="s">
        <v>93</v>
      </c>
      <c r="C49" s="8"/>
      <c r="D49" s="23" t="s">
        <v>21</v>
      </c>
      <c r="E49" s="20">
        <v>15</v>
      </c>
      <c r="F49" s="20"/>
      <c r="G49" s="20"/>
      <c r="H49" s="20"/>
      <c r="I49" s="20"/>
    </row>
    <row r="50" spans="1:9" ht="27" customHeight="1">
      <c r="A50" s="13">
        <v>44</v>
      </c>
      <c r="B50" s="17" t="s">
        <v>94</v>
      </c>
      <c r="C50" s="8"/>
      <c r="D50" s="23" t="s">
        <v>21</v>
      </c>
      <c r="E50" s="19">
        <v>5</v>
      </c>
      <c r="F50" s="20"/>
      <c r="G50" s="20"/>
      <c r="H50" s="20"/>
      <c r="I50" s="20"/>
    </row>
    <row r="51" spans="1:9" ht="32.25" customHeight="1">
      <c r="A51" s="13">
        <v>45</v>
      </c>
      <c r="B51" s="18" t="s">
        <v>95</v>
      </c>
      <c r="C51" s="8"/>
      <c r="D51" s="23" t="s">
        <v>21</v>
      </c>
      <c r="E51" s="19">
        <v>40</v>
      </c>
      <c r="F51" s="20"/>
      <c r="G51" s="20"/>
      <c r="H51" s="20"/>
      <c r="I51" s="20"/>
    </row>
    <row r="52" spans="1:9" ht="30" customHeight="1">
      <c r="A52" s="13">
        <v>46</v>
      </c>
      <c r="B52" s="18" t="s">
        <v>66</v>
      </c>
      <c r="C52" s="8"/>
      <c r="D52" s="23" t="s">
        <v>21</v>
      </c>
      <c r="E52" s="19">
        <v>30</v>
      </c>
      <c r="F52" s="20"/>
      <c r="G52" s="20"/>
      <c r="H52" s="20"/>
      <c r="I52" s="20"/>
    </row>
    <row r="53" spans="1:9" ht="28.5" customHeight="1">
      <c r="A53" s="13">
        <v>47</v>
      </c>
      <c r="B53" s="18" t="s">
        <v>67</v>
      </c>
      <c r="C53" s="8"/>
      <c r="D53" s="23" t="s">
        <v>21</v>
      </c>
      <c r="E53" s="19">
        <v>30</v>
      </c>
      <c r="F53" s="20"/>
      <c r="G53" s="20"/>
      <c r="H53" s="20"/>
      <c r="I53" s="20"/>
    </row>
    <row r="54" spans="1:9" ht="28.5" customHeight="1">
      <c r="A54" s="13">
        <v>48</v>
      </c>
      <c r="B54" s="18" t="s">
        <v>113</v>
      </c>
      <c r="C54" s="8"/>
      <c r="D54" s="24" t="s">
        <v>21</v>
      </c>
      <c r="E54" s="19">
        <v>10</v>
      </c>
      <c r="F54" s="20"/>
      <c r="G54" s="20"/>
      <c r="H54" s="20"/>
      <c r="I54" s="20"/>
    </row>
    <row r="55" spans="1:9" ht="30" customHeight="1">
      <c r="A55" s="13">
        <v>49</v>
      </c>
      <c r="B55" s="42" t="s">
        <v>123</v>
      </c>
      <c r="D55" s="43" t="s">
        <v>21</v>
      </c>
      <c r="E55" s="43">
        <v>2</v>
      </c>
      <c r="F55" s="44"/>
      <c r="G55" s="20"/>
      <c r="H55" s="20"/>
      <c r="I55" s="20"/>
    </row>
    <row r="56" spans="1:9" ht="31.5" customHeight="1">
      <c r="A56" s="70" t="s">
        <v>29</v>
      </c>
      <c r="B56" s="70"/>
      <c r="C56" s="70"/>
      <c r="D56" s="70"/>
      <c r="E56" s="70"/>
      <c r="F56" s="70"/>
      <c r="G56" s="25"/>
      <c r="H56" s="20"/>
      <c r="I56" s="25"/>
    </row>
    <row r="60" spans="1:9">
      <c r="B60" t="s">
        <v>172</v>
      </c>
    </row>
  </sheetData>
  <mergeCells count="2">
    <mergeCell ref="A4:I4"/>
    <mergeCell ref="A56:F56"/>
  </mergeCells>
  <pageMargins left="0.11811023622047245" right="0.11811023622047245" top="0.19685039370078741" bottom="0.19685039370078741" header="0.31496062992125984" footer="0.31496062992125984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Arkusz4</vt:lpstr>
      <vt:lpstr>Arkusz2</vt:lpstr>
      <vt:lpstr>Arkusz5</vt:lpstr>
      <vt:lpstr>Arkusz6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Majak</dc:creator>
  <cp:lastModifiedBy>user</cp:lastModifiedBy>
  <cp:lastPrinted>2018-03-15T10:34:06Z</cp:lastPrinted>
  <dcterms:created xsi:type="dcterms:W3CDTF">2017-09-22T09:18:35Z</dcterms:created>
  <dcterms:modified xsi:type="dcterms:W3CDTF">2018-03-15T10:36:25Z</dcterms:modified>
</cp:coreProperties>
</file>